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NDEL\Documents\documents locaux\SWInGS\COPIE-MD229_DD-cath-mus\ToCatherineHelene\LOG_BOOK\"/>
    </mc:Choice>
  </mc:AlternateContent>
  <xr:revisionPtr revIDLastSave="0" documentId="8_{890DA7FE-6ECF-47D6-8F96-9BC9E24CE2DC}" xr6:coauthVersionLast="36" xr6:coauthVersionMax="36" xr10:uidLastSave="{00000000-0000-0000-0000-000000000000}"/>
  <bookViews>
    <workbookView xWindow="1800" yWindow="460" windowWidth="25600" windowHeight="14040" xr2:uid="{00000000-000D-0000-FFFF-FFFF00000000}"/>
  </bookViews>
  <sheets>
    <sheet name="Swings - Log-book" sheetId="2" r:id="rId1"/>
    <sheet name="SWINGS- Aerosol-sampling" sheetId="5" r:id="rId2"/>
    <sheet name="SWINGS - Rainwater-sampling" sheetId="4" r:id="rId3"/>
    <sheet name="SWINGS- Fish-samples" sheetId="6" r:id="rId4"/>
  </sheets>
  <definedNames>
    <definedName name="_xlnm.Print_Titles" localSheetId="0">'Swings - Log-book'!$1:$3</definedName>
    <definedName name="_xlnm.Print_Area" localSheetId="0">'Swings - Log-book'!$A$1:$X$267</definedName>
  </definedNames>
  <calcPr calcId="191029"/>
</workbook>
</file>

<file path=xl/calcChain.xml><?xml version="1.0" encoding="utf-8"?>
<calcChain xmlns="http://schemas.openxmlformats.org/spreadsheetml/2006/main">
  <c r="W8" i="2" l="1"/>
  <c r="W9" i="2"/>
  <c r="W10" i="2"/>
  <c r="W7" i="2"/>
  <c r="Z17" i="2" l="1"/>
  <c r="Z16" i="2"/>
  <c r="Z15" i="2"/>
</calcChain>
</file>

<file path=xl/sharedStrings.xml><?xml version="1.0" encoding="utf-8"?>
<sst xmlns="http://schemas.openxmlformats.org/spreadsheetml/2006/main" count="1727" uniqueCount="945">
  <si>
    <t>sonde</t>
  </si>
  <si>
    <t>date</t>
  </si>
  <si>
    <t>TEST</t>
  </si>
  <si>
    <t>LOG-BOOK</t>
  </si>
  <si>
    <t>remarks</t>
  </si>
  <si>
    <t>time</t>
  </si>
  <si>
    <t>Start</t>
  </si>
  <si>
    <t>End</t>
  </si>
  <si>
    <t>Operation</t>
  </si>
  <si>
    <t>Station name</t>
  </si>
  <si>
    <t>Station number</t>
  </si>
  <si>
    <t>Duration</t>
  </si>
  <si>
    <t xml:space="preserve">Total </t>
  </si>
  <si>
    <t>Code</t>
  </si>
  <si>
    <t>time UT</t>
  </si>
  <si>
    <t>SWG_S_01_001</t>
  </si>
  <si>
    <t>SWG_P_01_003</t>
  </si>
  <si>
    <t>CTD Standard+ minicorer</t>
  </si>
  <si>
    <t>CTD propre</t>
  </si>
  <si>
    <t>In situ pumps</t>
  </si>
  <si>
    <t>24°59,999</t>
  </si>
  <si>
    <t>Latitude (°S)</t>
  </si>
  <si>
    <t>Longitude (°E)</t>
  </si>
  <si>
    <t>51°0,002</t>
  </si>
  <si>
    <t>24°59.987</t>
  </si>
  <si>
    <t>51° 0.02</t>
  </si>
  <si>
    <t>4978?</t>
  </si>
  <si>
    <t>"Désolé pour la carotte"</t>
  </si>
  <si>
    <t>51° 000</t>
  </si>
  <si>
    <t>4939m</t>
  </si>
  <si>
    <t>24°59.989</t>
  </si>
  <si>
    <t>51°000</t>
  </si>
  <si>
    <t>?</t>
  </si>
  <si>
    <t>la longueur filée est décalée de 20m (ie affiche 20m de moins que la longueur réelle) et capteur très bruités</t>
  </si>
  <si>
    <t>CTD Standard+ 7Be</t>
  </si>
  <si>
    <t>SWG_S_01_004</t>
  </si>
  <si>
    <t>la pompe de l'équipe Lopes/Landing/Kadko ne fonctionne pas</t>
  </si>
  <si>
    <t>SWG_C_01_002</t>
  </si>
  <si>
    <t>SWG_S_02_006</t>
  </si>
  <si>
    <t xml:space="preserve">Stop pour test pompage </t>
  </si>
  <si>
    <t>Filé 5m de plus pour le poisson cause mer un peu plus forte</t>
  </si>
  <si>
    <t>Remise à bord du fish suite pb pompage</t>
  </si>
  <si>
    <t>2e déploiement fish</t>
  </si>
  <si>
    <t>1er déploiement fish</t>
  </si>
  <si>
    <t>nouvelle mise à l'eau, pompage à 10 knts toute la nuit</t>
  </si>
  <si>
    <t>Arrivée en station, fish mis à bord</t>
  </si>
  <si>
    <t>déploiement fish</t>
  </si>
  <si>
    <t>20°56.3</t>
  </si>
  <si>
    <t>55°17,2</t>
  </si>
  <si>
    <t>15h35</t>
  </si>
  <si>
    <t>22 26.6</t>
  </si>
  <si>
    <t>53 41.6</t>
  </si>
  <si>
    <t>22 27.8</t>
  </si>
  <si>
    <t>53 40.2</t>
  </si>
  <si>
    <t>23 52.7</t>
  </si>
  <si>
    <t>52 11.2</t>
  </si>
  <si>
    <t>distance parcourue (nm)</t>
  </si>
  <si>
    <t>SWG_S_02_005</t>
  </si>
  <si>
    <t>25° 00.3</t>
  </si>
  <si>
    <t>26° 45.7</t>
  </si>
  <si>
    <t>27° 03</t>
  </si>
  <si>
    <t>27° 05.7</t>
  </si>
  <si>
    <t>28°38.25</t>
  </si>
  <si>
    <t>50° 58.9</t>
  </si>
  <si>
    <t>45° 42.2</t>
  </si>
  <si>
    <t>44° 50</t>
  </si>
  <si>
    <t>44° 42</t>
  </si>
  <si>
    <t>39°59</t>
  </si>
  <si>
    <t>CTD standard shallow</t>
  </si>
  <si>
    <t>27° 02.9</t>
  </si>
  <si>
    <t>44° 49.9</t>
  </si>
  <si>
    <t>28°38.24</t>
  </si>
  <si>
    <t>Profondeur CTD: 2000 m</t>
  </si>
  <si>
    <t xml:space="preserve">CTD Standard </t>
  </si>
  <si>
    <t>39°59.24</t>
  </si>
  <si>
    <t>Profil complet</t>
  </si>
  <si>
    <t>SWG_S_03_008</t>
  </si>
  <si>
    <t>SWG_C_02_007</t>
  </si>
  <si>
    <t>SWG_S_03_009</t>
  </si>
  <si>
    <t>24°59.990</t>
  </si>
  <si>
    <t>24°59,985</t>
  </si>
  <si>
    <t>50° 59,999</t>
  </si>
  <si>
    <t>50° 59,998</t>
  </si>
  <si>
    <t>Profil complet, problème de trancannage à 1560m, redescente de 50m, 2 fois, même problème à 1305m et à 500 puis 150m</t>
  </si>
  <si>
    <t>30°18.019</t>
  </si>
  <si>
    <t>32°48.012</t>
  </si>
  <si>
    <t>30°17.997</t>
  </si>
  <si>
    <t>32° 48</t>
  </si>
  <si>
    <t>Incident trancannage à 2100m, 750m</t>
  </si>
  <si>
    <t>Tout OK, carotte OK</t>
  </si>
  <si>
    <t>SWG_S_03_010</t>
  </si>
  <si>
    <t>32°48.002</t>
  </si>
  <si>
    <t>Problèmes trancannage à 1500m</t>
  </si>
  <si>
    <t>SWG_03_011</t>
  </si>
  <si>
    <t>30°17.998</t>
  </si>
  <si>
    <t>32°48</t>
  </si>
  <si>
    <t>32°48.003</t>
  </si>
  <si>
    <t>SWG_03_012</t>
  </si>
  <si>
    <t>ISP- TE-TM + corer</t>
  </si>
  <si>
    <t xml:space="preserve">ISP- Pa-Ra-Nd </t>
  </si>
  <si>
    <t>SWG_03_013</t>
  </si>
  <si>
    <t>30°17.999</t>
  </si>
  <si>
    <t>32°48.005</t>
  </si>
  <si>
    <t>Plusieurs arrêts pour trancannage</t>
  </si>
  <si>
    <t>SWG_04_014</t>
  </si>
  <si>
    <t>29°48.034</t>
  </si>
  <si>
    <t>31°42.011</t>
  </si>
  <si>
    <t>Descente: arrêt filage à 100m à cause du courant</t>
  </si>
  <si>
    <t>29°48.419</t>
  </si>
  <si>
    <t>31°41.815</t>
  </si>
  <si>
    <t>CTD Standard</t>
  </si>
  <si>
    <t>SWG_04_015</t>
  </si>
  <si>
    <t>29°48.595</t>
  </si>
  <si>
    <t>31°41.762</t>
  </si>
  <si>
    <t>29°48.602</t>
  </si>
  <si>
    <t>31°41.758</t>
  </si>
  <si>
    <t>CTD Standard_shallow</t>
  </si>
  <si>
    <t>SWG_05_017</t>
  </si>
  <si>
    <t>SWG_05_018</t>
  </si>
  <si>
    <t>SWG_04_016</t>
  </si>
  <si>
    <t>SWG_05_019</t>
  </si>
  <si>
    <t>ISP-TE-TM-Ra-Nd+corer</t>
  </si>
  <si>
    <t>corer ne s'est pas fermé</t>
  </si>
  <si>
    <t>30°04.226</t>
  </si>
  <si>
    <t>31°47.952</t>
  </si>
  <si>
    <t>30°04.691</t>
  </si>
  <si>
    <t>31°47252</t>
  </si>
  <si>
    <t>30°05.18</t>
  </si>
  <si>
    <t>31°47..458</t>
  </si>
  <si>
    <t>30°056.513</t>
  </si>
  <si>
    <t>31°47.048</t>
  </si>
  <si>
    <t>30°07.068</t>
  </si>
  <si>
    <t>31°47.099</t>
  </si>
  <si>
    <t>30°08.468</t>
  </si>
  <si>
    <t>31°46.769</t>
  </si>
  <si>
    <t>CTD standard</t>
  </si>
  <si>
    <t>SWG_06_020</t>
  </si>
  <si>
    <t>30°39.23</t>
  </si>
  <si>
    <t>32°09.03</t>
  </si>
  <si>
    <t>30°40.643</t>
  </si>
  <si>
    <t>32°09.026</t>
  </si>
  <si>
    <t>arrêt au fond pour paserelle environ 10'</t>
  </si>
  <si>
    <t>SWG_07_021</t>
  </si>
  <si>
    <t>CTD+ Be</t>
  </si>
  <si>
    <t>SWG_07_022</t>
  </si>
  <si>
    <t>SWG_08_023</t>
  </si>
  <si>
    <t>SWG_08_024</t>
  </si>
  <si>
    <t>OISO 39</t>
  </si>
  <si>
    <t>OISO 38</t>
  </si>
  <si>
    <t>35°13.06</t>
  </si>
  <si>
    <t>34°28.26</t>
  </si>
  <si>
    <t>1er profil de 7Be</t>
  </si>
  <si>
    <t>35°13.062</t>
  </si>
  <si>
    <t>34°28.259</t>
  </si>
  <si>
    <t>35°13.060</t>
  </si>
  <si>
    <t>34°28.255</t>
  </si>
  <si>
    <t>17h50</t>
  </si>
  <si>
    <t>32°36.018</t>
  </si>
  <si>
    <t>33°24.042</t>
  </si>
  <si>
    <t>32°35.875</t>
  </si>
  <si>
    <t>33°26.20</t>
  </si>
  <si>
    <t>pb trancannage</t>
  </si>
  <si>
    <t>SWG_09_025</t>
  </si>
  <si>
    <t>SWG_09_026</t>
  </si>
  <si>
    <t>37°04.184</t>
  </si>
  <si>
    <t>36°01.711</t>
  </si>
  <si>
    <t>37°07.993</t>
  </si>
  <si>
    <t>36°00.209</t>
  </si>
  <si>
    <t>Prof CTD</t>
  </si>
  <si>
    <t>38°00.75</t>
  </si>
  <si>
    <t>35°59.519</t>
  </si>
  <si>
    <t>38°01.444</t>
  </si>
  <si>
    <t>35°59.47</t>
  </si>
  <si>
    <t>Très longue station avec arret de 8h au fond pour cause trancannage</t>
  </si>
  <si>
    <t>0h02</t>
  </si>
  <si>
    <t>37°59.99</t>
  </si>
  <si>
    <t>35°59.99</t>
  </si>
  <si>
    <t>38°00.73</t>
  </si>
  <si>
    <t>35°59.53</t>
  </si>
  <si>
    <t>CTD Std Nd_Pa_Th_Ingrid</t>
  </si>
  <si>
    <t>39°48.048</t>
  </si>
  <si>
    <t>36°21.162</t>
  </si>
  <si>
    <t>24/01.2021</t>
  </si>
  <si>
    <t>39°48.038</t>
  </si>
  <si>
    <t>36°23.0058</t>
  </si>
  <si>
    <t>grosse variabilité de prof, terrain chahuté</t>
  </si>
  <si>
    <t>ISP_Th_TE</t>
  </si>
  <si>
    <t>0h45</t>
  </si>
  <si>
    <t>déploiement fish mais remise à bord car pb de pompage, en fait plus grave  que cela: manilles usées de moitié, câble kevlar très endommagé</t>
  </si>
  <si>
    <t>CTD_Propre_Hg seul</t>
  </si>
  <si>
    <t>On s'est de nouveau recalé, de 1,5 M pour faire la C après les ISP</t>
  </si>
  <si>
    <t>39°48.055</t>
  </si>
  <si>
    <t>36°21.244</t>
  </si>
  <si>
    <t>39°48.697</t>
  </si>
  <si>
    <t>36°23.264</t>
  </si>
  <si>
    <t>SWG_11_033</t>
  </si>
  <si>
    <t>SWG_11_029</t>
  </si>
  <si>
    <t>SWG_10_027</t>
  </si>
  <si>
    <t>SWG_10_028</t>
  </si>
  <si>
    <t>SWG_11_030</t>
  </si>
  <si>
    <t>SWG_11_031</t>
  </si>
  <si>
    <t>SWG_11_032</t>
  </si>
  <si>
    <t>39°48.706</t>
  </si>
  <si>
    <t>36°23.284</t>
  </si>
  <si>
    <t>39°48.79</t>
  </si>
  <si>
    <t>36°23.49</t>
  </si>
  <si>
    <t>SWG_11_034</t>
  </si>
  <si>
    <t>SWG_11_035</t>
  </si>
  <si>
    <t>SWG_11_036</t>
  </si>
  <si>
    <t>39°48.004</t>
  </si>
  <si>
    <t>36°21.003</t>
  </si>
  <si>
    <t>39°49.355</t>
  </si>
  <si>
    <t>36°23.688</t>
  </si>
  <si>
    <t>arrêt à 5000m pour effectuer des mesures (trancannage)</t>
  </si>
  <si>
    <t>CTD_S</t>
  </si>
  <si>
    <t>SWG_11_037</t>
  </si>
  <si>
    <t>CTD_C_Full depth</t>
  </si>
  <si>
    <t>ISP_Pa-Th_Nd</t>
  </si>
  <si>
    <t xml:space="preserve">derive entre cast 29 et 30:on s'est récalés avt de déployer ISP; position finale ISP </t>
  </si>
  <si>
    <t>A toute cette station, on a des fonds qui varient entre 4950 et 6000; on a pas dépassé 5000 sauf pour la première CTD-S (cast 29)</t>
  </si>
  <si>
    <t>150m</t>
  </si>
  <si>
    <t>39°48.82</t>
  </si>
  <si>
    <t>36°23.206</t>
  </si>
  <si>
    <t>39°48.924</t>
  </si>
  <si>
    <t>36°23.899</t>
  </si>
  <si>
    <t>1500 m</t>
  </si>
  <si>
    <t>CTD_S_shallow_150m</t>
  </si>
  <si>
    <t>CTD_S_Th_Ba_1500m</t>
  </si>
  <si>
    <t>39°49.07</t>
  </si>
  <si>
    <t>36°24.52</t>
  </si>
  <si>
    <t>39°49.657</t>
  </si>
  <si>
    <t>36°26.692</t>
  </si>
  <si>
    <t>recalage avt la S qui suit (3,5 NM)</t>
  </si>
  <si>
    <t>pas de recalage avt cast Be</t>
  </si>
  <si>
    <t>On a aussi bcp dérivé donc fait plusieurs recalages au point iniial</t>
  </si>
  <si>
    <t>CTD_Be</t>
  </si>
  <si>
    <t>CTD-S Kcé, CTD clean donc</t>
  </si>
  <si>
    <t>41°03.50</t>
  </si>
  <si>
    <t>36°52.184</t>
  </si>
  <si>
    <t>41°02.368</t>
  </si>
  <si>
    <t>36°52.2</t>
  </si>
  <si>
    <t>4000m</t>
  </si>
  <si>
    <t>Court circuit sur la deck unit de la CTD_S; profil avec la CTD_C</t>
  </si>
  <si>
    <t>survey hydrothermal</t>
  </si>
  <si>
    <t>00:42: plantage SMF, on perd le fond</t>
  </si>
  <si>
    <t>SWG_12_038</t>
  </si>
  <si>
    <t>SWG_13_039</t>
  </si>
  <si>
    <t>SWG_14_040</t>
  </si>
  <si>
    <t>SWG_14_041</t>
  </si>
  <si>
    <t>SWG_14_042</t>
  </si>
  <si>
    <t>SWG_14_043</t>
  </si>
  <si>
    <t>CTD-C</t>
  </si>
  <si>
    <t>CTD S_All</t>
  </si>
  <si>
    <t>P_All</t>
  </si>
  <si>
    <t>44°51.493</t>
  </si>
  <si>
    <t>36°06.164</t>
  </si>
  <si>
    <t>CTD_S_Nd_Pa_Th_Ac</t>
  </si>
  <si>
    <t>44°51.516</t>
  </si>
  <si>
    <t>36°06.540</t>
  </si>
  <si>
    <t>Station test suite pb sur CTD8S; un potentiomètre de la Deck unit serait la cause du pb; test successful; station au point 0 du rateau; pris les échantillons pour traceurs Hydoth. (rattrape aussi la 13 annulée plus haut)</t>
  </si>
  <si>
    <t>44°51.699</t>
  </si>
  <si>
    <t>36°10.463</t>
  </si>
  <si>
    <t>44°51.691</t>
  </si>
  <si>
    <t>36°10.450</t>
  </si>
  <si>
    <t>44°51,690</t>
  </si>
  <si>
    <t>36°10.46</t>
  </si>
  <si>
    <t>44°51,694</t>
  </si>
  <si>
    <t>36°10,473</t>
  </si>
  <si>
    <t>44°51,696</t>
  </si>
  <si>
    <t>36°6.465</t>
  </si>
  <si>
    <t>Station "STOPTOUT" faite dans l'urgence suite à dégradation méto</t>
  </si>
  <si>
    <t>On a arrété le survey bathy pour filer à la sation située au-dessus de la DR05 de la campagne SWIFT et du rateau</t>
  </si>
  <si>
    <t>CTD-S_Ra_Ac</t>
  </si>
  <si>
    <t>4:02, reprise du survey hydrothermal</t>
  </si>
  <si>
    <t>44°54.139</t>
  </si>
  <si>
    <t>36°10.193</t>
  </si>
  <si>
    <t>reprise au début track 26</t>
  </si>
  <si>
    <t>15:20, arret définitif du survey hydrothermal</t>
  </si>
  <si>
    <t>SWG_15_044</t>
  </si>
  <si>
    <t>44°51,177</t>
  </si>
  <si>
    <t>36°13,841</t>
  </si>
  <si>
    <t>44°51,200</t>
  </si>
  <si>
    <t>36°13,8</t>
  </si>
  <si>
    <t>SWG_15_045</t>
  </si>
  <si>
    <t>0h15</t>
  </si>
  <si>
    <t>CTD_C</t>
  </si>
  <si>
    <t>SWG_16_046</t>
  </si>
  <si>
    <t>SWG_16_047</t>
  </si>
  <si>
    <t>46°29.986</t>
  </si>
  <si>
    <t>36°29.986</t>
  </si>
  <si>
    <t>46°30.038</t>
  </si>
  <si>
    <t>36°36.148</t>
  </si>
  <si>
    <t>SWG_17_048</t>
  </si>
  <si>
    <t>CTD_S_Pa-Th_Ra_Nd</t>
  </si>
  <si>
    <t>47°10.164</t>
  </si>
  <si>
    <t>37°36,066</t>
  </si>
  <si>
    <t>47°10,9</t>
  </si>
  <si>
    <t>37°35,9</t>
  </si>
  <si>
    <t>46°30,04</t>
  </si>
  <si>
    <t>36°36,01</t>
  </si>
  <si>
    <t>46°30?271</t>
  </si>
  <si>
    <t>36°36.38</t>
  </si>
  <si>
    <t>38°09.01</t>
  </si>
  <si>
    <t>47°03,56</t>
  </si>
  <si>
    <t>38°09,56</t>
  </si>
  <si>
    <t>CTD_S_ALL</t>
  </si>
  <si>
    <t>SWG_18_049</t>
  </si>
  <si>
    <t>SWG_18_050</t>
  </si>
  <si>
    <t>SWG_19_051</t>
  </si>
  <si>
    <t>SWG_19_052</t>
  </si>
  <si>
    <t>SWG_20_053</t>
  </si>
  <si>
    <t>SWG_20_054</t>
  </si>
  <si>
    <t>47°03.57</t>
  </si>
  <si>
    <t>38°09.25</t>
  </si>
  <si>
    <t>38°09,5019</t>
  </si>
  <si>
    <t>CTD_S_Ba_Si</t>
  </si>
  <si>
    <t>P_all</t>
  </si>
  <si>
    <t>CTD_S_Full</t>
  </si>
  <si>
    <t>46°58.190</t>
  </si>
  <si>
    <t>38°03.582</t>
  </si>
  <si>
    <t>46°58.189</t>
  </si>
  <si>
    <t>38°03.583</t>
  </si>
  <si>
    <t>Altimètre à 17,56m du fond</t>
  </si>
  <si>
    <t>46°58.186</t>
  </si>
  <si>
    <t>46°58.187</t>
  </si>
  <si>
    <t>38°03.584</t>
  </si>
  <si>
    <t>46°53.397</t>
  </si>
  <si>
    <t>37°56.973</t>
  </si>
  <si>
    <t>46°53.398</t>
  </si>
  <si>
    <t>46°53.39</t>
  </si>
  <si>
    <t>37°56.974</t>
  </si>
  <si>
    <t>SWG_21_055</t>
  </si>
  <si>
    <t>46°35,975</t>
  </si>
  <si>
    <t>37°46,810</t>
  </si>
  <si>
    <t>46°36,035</t>
  </si>
  <si>
    <t>37°46,728</t>
  </si>
  <si>
    <t>SWG_21_056</t>
  </si>
  <si>
    <t>SWG_21_057</t>
  </si>
  <si>
    <t>46°36,056</t>
  </si>
  <si>
    <t>37°46,788</t>
  </si>
  <si>
    <t>46°36,058</t>
  </si>
  <si>
    <t>37°46,782</t>
  </si>
  <si>
    <t>SWG_21_058</t>
  </si>
  <si>
    <t>46°36,024</t>
  </si>
  <si>
    <t>37°46,806</t>
  </si>
  <si>
    <t>46°36,025</t>
  </si>
  <si>
    <t>37°46,796</t>
  </si>
  <si>
    <t>CTD_S_Shallow_500m</t>
  </si>
  <si>
    <t>46°36,101</t>
  </si>
  <si>
    <t>37°47,00</t>
  </si>
  <si>
    <t>SWG_21_059</t>
  </si>
  <si>
    <t>SWG_22_060</t>
  </si>
  <si>
    <t>Be</t>
  </si>
  <si>
    <t>SWG_22_061</t>
  </si>
  <si>
    <t>CTD-S_RA_Ac_Nd_Pa_Th</t>
  </si>
  <si>
    <t>P_Th_Te</t>
  </si>
  <si>
    <t>CTD_S_1500_Ba-Si</t>
  </si>
  <si>
    <t>CTD_S_FULL</t>
  </si>
  <si>
    <t>P_Ra_Nd</t>
  </si>
  <si>
    <t>CTD_S_Shallow</t>
  </si>
  <si>
    <t>SWG_23_062</t>
  </si>
  <si>
    <t>SWG_24_063</t>
  </si>
  <si>
    <t>SWG_24_064</t>
  </si>
  <si>
    <t>SWG_25_065</t>
  </si>
  <si>
    <t>SWG_25_066</t>
  </si>
  <si>
    <t>SWG_25_067</t>
  </si>
  <si>
    <t>SWG_25_068</t>
  </si>
  <si>
    <t>SWG_25_069</t>
  </si>
  <si>
    <t>SWG_25_070</t>
  </si>
  <si>
    <t>SWG_25_071</t>
  </si>
  <si>
    <t>47°30</t>
  </si>
  <si>
    <t>39°18</t>
  </si>
  <si>
    <t>Depths: 45,100,120,150; MLD=85</t>
  </si>
  <si>
    <t>47°29.994</t>
  </si>
  <si>
    <t>39°18.026</t>
  </si>
  <si>
    <t>47°30,029S</t>
  </si>
  <si>
    <t>39°18.028</t>
  </si>
  <si>
    <t>46°40.223</t>
  </si>
  <si>
    <t>39°36</t>
  </si>
  <si>
    <t>46°40.874</t>
  </si>
  <si>
    <t>39°36.872</t>
  </si>
  <si>
    <t>disparité entre bathy GEBCO (2351m), SMF (2100m) et EK80 (2035m)</t>
  </si>
  <si>
    <t>46°49.4935</t>
  </si>
  <si>
    <t>42°23.346</t>
  </si>
  <si>
    <t>46°49.523</t>
  </si>
  <si>
    <t>42°23.308</t>
  </si>
  <si>
    <t>FAILED</t>
  </si>
  <si>
    <t>The pump did not work</t>
  </si>
  <si>
    <t>47°18.0959</t>
  </si>
  <si>
    <t>43°06.012</t>
  </si>
  <si>
    <t>47_18.36</t>
  </si>
  <si>
    <t>43°06.252</t>
  </si>
  <si>
    <t>à 1150m: dysfonctionnement du capteur 1 de conductivité, offset de -0.4, -0.3 =&gt; use sensor 2</t>
  </si>
  <si>
    <t>47°17.98</t>
  </si>
  <si>
    <t>43°06.1</t>
  </si>
  <si>
    <t>47°18.293</t>
  </si>
  <si>
    <t>43°06.092</t>
  </si>
  <si>
    <t>47°18.1435</t>
  </si>
  <si>
    <t>43°18.1455</t>
  </si>
  <si>
    <t>47°18.531</t>
  </si>
  <si>
    <t>43°07.019</t>
  </si>
  <si>
    <t>3714m</t>
  </si>
  <si>
    <t>bouteille 1 décrochée, pin en titane absent :-( robinet arraché</t>
  </si>
  <si>
    <t>47°18.357</t>
  </si>
  <si>
    <t>43°06.404</t>
  </si>
  <si>
    <t>0h17</t>
  </si>
  <si>
    <t>47°18.458</t>
  </si>
  <si>
    <t>443°06.498</t>
  </si>
  <si>
    <t>CTD-Be</t>
  </si>
  <si>
    <t>SWG_25_072</t>
  </si>
  <si>
    <t>43°06.498</t>
  </si>
  <si>
    <t>40,95,115 m</t>
  </si>
  <si>
    <t>SWG_26_073</t>
  </si>
  <si>
    <t>Interalibration Si et Ba isotopes à 50,200 et 2000m; profil radium</t>
  </si>
  <si>
    <t>déploiement fish; relevé au bout d'une heure pour permettre d'acclérer  après les prélèvements</t>
  </si>
  <si>
    <t>120m</t>
  </si>
  <si>
    <t>3800 m</t>
  </si>
  <si>
    <t>48°11.955</t>
  </si>
  <si>
    <t>44°06.321</t>
  </si>
  <si>
    <t>48°11.953</t>
  </si>
  <si>
    <t>44°06.345</t>
  </si>
  <si>
    <t>SWG_27_074</t>
  </si>
  <si>
    <t>49°41.999</t>
  </si>
  <si>
    <t>45°30.600</t>
  </si>
  <si>
    <t>49°42,846</t>
  </si>
  <si>
    <t>45°31.576</t>
  </si>
  <si>
    <t>SWG_27_075</t>
  </si>
  <si>
    <t>49°42,863</t>
  </si>
  <si>
    <t>45°32,066</t>
  </si>
  <si>
    <t>49°43.162</t>
  </si>
  <si>
    <t>45°32.066</t>
  </si>
  <si>
    <t>SWG_28_076</t>
  </si>
  <si>
    <t>51°44.920</t>
  </si>
  <si>
    <t>49°22.215</t>
  </si>
  <si>
    <t>51°44.979</t>
  </si>
  <si>
    <t>49°22.216</t>
  </si>
  <si>
    <t>déploiement fish à 0h30, cogné coque, remonté 2:30</t>
  </si>
  <si>
    <t>SWG_29_077</t>
  </si>
  <si>
    <t>SWG_29_078</t>
  </si>
  <si>
    <t>SWG_30_079</t>
  </si>
  <si>
    <t>52°54.089</t>
  </si>
  <si>
    <t>49°22.478</t>
  </si>
  <si>
    <t>52°54.00</t>
  </si>
  <si>
    <t>49°22.845</t>
  </si>
  <si>
    <t>52°24.011</t>
  </si>
  <si>
    <t>49°22.199</t>
  </si>
  <si>
    <t>52°23.751</t>
  </si>
  <si>
    <t>49°22.979</t>
  </si>
  <si>
    <t>52°23.843</t>
  </si>
  <si>
    <t>52°23.852</t>
  </si>
  <si>
    <t>49°22.745</t>
  </si>
  <si>
    <t>CTD_S_1750m</t>
  </si>
  <si>
    <t>SWG_31_080</t>
  </si>
  <si>
    <t>48°59.966</t>
  </si>
  <si>
    <t>51°32.328</t>
  </si>
  <si>
    <t>51°32.09</t>
  </si>
  <si>
    <t>49°00.19</t>
  </si>
  <si>
    <t>SWG_31_081</t>
  </si>
  <si>
    <t>CTD-shallow</t>
  </si>
  <si>
    <t>SWG_31_083</t>
  </si>
  <si>
    <t>SWG_31_082</t>
  </si>
  <si>
    <t>49°00.031</t>
  </si>
  <si>
    <t>51°32.019</t>
  </si>
  <si>
    <t>49°00.028</t>
  </si>
  <si>
    <t>51°32.016</t>
  </si>
  <si>
    <t>SWG_32_084</t>
  </si>
  <si>
    <t>No LADCP data at this station, which was shallow</t>
  </si>
  <si>
    <t>Only one P cast, dedicated to export, 7 pumps</t>
  </si>
  <si>
    <t>retard au lancement de la C a cause fuite depuis la DZ (pluie)</t>
  </si>
  <si>
    <t>49°00.030</t>
  </si>
  <si>
    <t>51°32.022</t>
  </si>
  <si>
    <t>47°19.172</t>
  </si>
  <si>
    <t>51°58.856</t>
  </si>
  <si>
    <t>47°19.251</t>
  </si>
  <si>
    <t>51°58.812</t>
  </si>
  <si>
    <t>SWG_33_085</t>
  </si>
  <si>
    <t>46°07.201</t>
  </si>
  <si>
    <t>51°53.48</t>
  </si>
  <si>
    <t>46°07.198</t>
  </si>
  <si>
    <t>51°53.4</t>
  </si>
  <si>
    <t>P_Th_TE</t>
  </si>
  <si>
    <t>SWG_33_086</t>
  </si>
  <si>
    <t>46°07.19</t>
  </si>
  <si>
    <t>51°53.33</t>
  </si>
  <si>
    <t>46°07.191</t>
  </si>
  <si>
    <t>51°53.341</t>
  </si>
  <si>
    <t>SWG_33_087</t>
  </si>
  <si>
    <t>CTD_C_Full depth_Bio_Hg</t>
  </si>
  <si>
    <t>CTD_C_Full depth_Stock_Hg</t>
  </si>
  <si>
    <t>SWG_33_088</t>
  </si>
  <si>
    <t>51°53.32</t>
  </si>
  <si>
    <t>46°07</t>
  </si>
  <si>
    <t>CTD_S_1200m</t>
  </si>
  <si>
    <t>P_Ra_Nd_Hg</t>
  </si>
  <si>
    <t>SWG_33_089</t>
  </si>
  <si>
    <t>CTD_S_</t>
  </si>
  <si>
    <t>SWG_33_090</t>
  </si>
  <si>
    <t>46°07.203</t>
  </si>
  <si>
    <t>51°53.226</t>
  </si>
  <si>
    <t>46°07.238</t>
  </si>
  <si>
    <t>51°52.861</t>
  </si>
  <si>
    <t>SWG_34_091</t>
  </si>
  <si>
    <t>51°535</t>
  </si>
  <si>
    <t>46°12</t>
  </si>
  <si>
    <t>51°89</t>
  </si>
  <si>
    <t>51°889</t>
  </si>
  <si>
    <t>SWG_34_092</t>
  </si>
  <si>
    <t>CTD_S-Full</t>
  </si>
  <si>
    <t>46°25,186</t>
  </si>
  <si>
    <t>52°23,997</t>
  </si>
  <si>
    <t>45°00.114</t>
  </si>
  <si>
    <t>51°32</t>
  </si>
  <si>
    <t>45°00</t>
  </si>
  <si>
    <t xml:space="preserve">Station OISO </t>
  </si>
  <si>
    <t>SWG_35_093</t>
  </si>
  <si>
    <t>SWG_35_094</t>
  </si>
  <si>
    <t>46°25.17</t>
  </si>
  <si>
    <t>52°24.005</t>
  </si>
  <si>
    <t>46°25.1167</t>
  </si>
  <si>
    <t>52°23.989</t>
  </si>
  <si>
    <t>30; 80; 95; 110; 130; 150m</t>
  </si>
  <si>
    <t>SWG_36_095</t>
  </si>
  <si>
    <t>CTD_S_Ra_Ac_Nd</t>
  </si>
  <si>
    <t>47°00</t>
  </si>
  <si>
    <t>56°30</t>
  </si>
  <si>
    <t>56°29.434</t>
  </si>
  <si>
    <t>SWG_36_097</t>
  </si>
  <si>
    <t>SWG_36_096</t>
  </si>
  <si>
    <t>ISP_Full</t>
  </si>
  <si>
    <t>CTD_S_basic_Full</t>
  </si>
  <si>
    <t>47°02.461</t>
  </si>
  <si>
    <t>56°26.601</t>
  </si>
  <si>
    <t>47°03.23</t>
  </si>
  <si>
    <t>56°25.817</t>
  </si>
  <si>
    <t>SWG_36_098</t>
  </si>
  <si>
    <t>47°04.51</t>
  </si>
  <si>
    <t>56°26.114</t>
  </si>
  <si>
    <t>47°034.952</t>
  </si>
  <si>
    <t>CTD_S speciale Ra suf</t>
  </si>
  <si>
    <t>SWG_36_099</t>
  </si>
  <si>
    <t>47°05.28</t>
  </si>
  <si>
    <t>56°24.80</t>
  </si>
  <si>
    <t>47°05</t>
  </si>
  <si>
    <t>56°25.949</t>
  </si>
  <si>
    <t>56°24</t>
  </si>
  <si>
    <t>CTD_S_Ra_Nd_OMICS</t>
  </si>
  <si>
    <t>SWG_36_100</t>
  </si>
  <si>
    <t>47°05.193</t>
  </si>
  <si>
    <t>56°24.551</t>
  </si>
  <si>
    <t>CTD_S_OISO</t>
  </si>
  <si>
    <t>3 B en surfa pour Hugo_Un prelvt Artiste brest</t>
  </si>
  <si>
    <t>SWG_37_101</t>
  </si>
  <si>
    <t>47°42.025</t>
  </si>
  <si>
    <t>58°00.041</t>
  </si>
  <si>
    <t>47°42.093</t>
  </si>
  <si>
    <t>58°00.285</t>
  </si>
  <si>
    <t>CTD_S-Full_PP,OMIC,Ba</t>
  </si>
  <si>
    <t>CTD_S_Ba_Si_1500</t>
  </si>
  <si>
    <t>SWG_38_102</t>
  </si>
  <si>
    <t>SWG_38_103</t>
  </si>
  <si>
    <t>SWG_38_104</t>
  </si>
  <si>
    <t>SWG_38_105</t>
  </si>
  <si>
    <t>SWG_38_106</t>
  </si>
  <si>
    <t>47°14.515</t>
  </si>
  <si>
    <t>59°47.998</t>
  </si>
  <si>
    <t>47°15.351</t>
  </si>
  <si>
    <t>59°47.85</t>
  </si>
  <si>
    <t>47°15.414</t>
  </si>
  <si>
    <t>59°47.850</t>
  </si>
  <si>
    <t>47°15.6435</t>
  </si>
  <si>
    <t>59°47.916</t>
  </si>
  <si>
    <t>47°15.936</t>
  </si>
  <si>
    <t>59°47.686</t>
  </si>
  <si>
    <t>47°16.584</t>
  </si>
  <si>
    <t>59°47.218</t>
  </si>
  <si>
    <t>jusqu'à 1200m seulement</t>
  </si>
  <si>
    <t>déploiement fish mais stoppé à 00h15 le 11/02/21 car frappait contre la coque, remis à l'eau à 05h15</t>
  </si>
  <si>
    <t>CTD_S OISO</t>
  </si>
  <si>
    <t>22h34</t>
  </si>
  <si>
    <t>47°59</t>
  </si>
  <si>
    <t>60°00.00</t>
  </si>
  <si>
    <t>CTD_S_basic</t>
  </si>
  <si>
    <t>SWG_39_107</t>
  </si>
  <si>
    <t>SWG_40_108</t>
  </si>
  <si>
    <t>48°29.988</t>
  </si>
  <si>
    <t>65°00.050</t>
  </si>
  <si>
    <t>SWG_40_109</t>
  </si>
  <si>
    <t>48°30.164</t>
  </si>
  <si>
    <t>48°30.345</t>
  </si>
  <si>
    <t>65°00.135</t>
  </si>
  <si>
    <t>SWG_41_110</t>
  </si>
  <si>
    <t>49°37.514</t>
  </si>
  <si>
    <t>66°52.514</t>
  </si>
  <si>
    <t>49°37.5108</t>
  </si>
  <si>
    <t>66°52.528</t>
  </si>
  <si>
    <t>CTD_S_Kerfix_Si-Th_Nd</t>
  </si>
  <si>
    <t>SWG_42_111</t>
  </si>
  <si>
    <t>50°42.098</t>
  </si>
  <si>
    <t>68°30.184</t>
  </si>
  <si>
    <t>50°42.159</t>
  </si>
  <si>
    <t>68°30.112</t>
  </si>
  <si>
    <t>SWG_42_112</t>
  </si>
  <si>
    <t>50°42.021</t>
  </si>
  <si>
    <t>68°30.985</t>
  </si>
  <si>
    <t>SWG_42_113</t>
  </si>
  <si>
    <t>SWG_42_114</t>
  </si>
  <si>
    <t>50°42.062</t>
  </si>
  <si>
    <t>68°30.085</t>
  </si>
  <si>
    <t>50°42.276</t>
  </si>
  <si>
    <t>68°29.382</t>
  </si>
  <si>
    <t>carotte :-)</t>
  </si>
  <si>
    <t>déploiement bioargo</t>
  </si>
  <si>
    <t>Be7</t>
  </si>
  <si>
    <t>avorté, conditions météo trop mauvaises</t>
  </si>
  <si>
    <t>SWG_44_117</t>
  </si>
  <si>
    <t>SWG_43_115</t>
  </si>
  <si>
    <t>SWG_43_116</t>
  </si>
  <si>
    <t>SWG_44_118</t>
  </si>
  <si>
    <t>déploiement fish pendant 1h45 au départ de station 43</t>
  </si>
  <si>
    <t>51°29.920</t>
  </si>
  <si>
    <t>69°29.432</t>
  </si>
  <si>
    <t>51°29.453</t>
  </si>
  <si>
    <t>69°29.656</t>
  </si>
  <si>
    <t>52°41.906</t>
  </si>
  <si>
    <t>74°43.013</t>
  </si>
  <si>
    <t>52°42.193</t>
  </si>
  <si>
    <t>74°43.158</t>
  </si>
  <si>
    <t>SWG_45_121</t>
  </si>
  <si>
    <t>SWG_45_122</t>
  </si>
  <si>
    <t>SWG_44_120</t>
  </si>
  <si>
    <t>SWG_45_123</t>
  </si>
  <si>
    <t>SWG_46_124</t>
  </si>
  <si>
    <t>SWG_46_125</t>
  </si>
  <si>
    <t>SWG_46_126</t>
  </si>
  <si>
    <t>SWG_46_127</t>
  </si>
  <si>
    <t>sans num.</t>
  </si>
  <si>
    <t>52°42.459</t>
  </si>
  <si>
    <t>74°43.079</t>
  </si>
  <si>
    <t>52°42.522</t>
  </si>
  <si>
    <t>74°43.080</t>
  </si>
  <si>
    <t>53°01.491</t>
  </si>
  <si>
    <t>73°44.055</t>
  </si>
  <si>
    <t>73°44.118</t>
  </si>
  <si>
    <t>53°01.480</t>
  </si>
  <si>
    <t>80 m</t>
  </si>
  <si>
    <t>53°01.454</t>
  </si>
  <si>
    <t>73°43.982</t>
  </si>
  <si>
    <t>CTD_S_Radium</t>
  </si>
  <si>
    <t>52°58.676</t>
  </si>
  <si>
    <t>73°24.619</t>
  </si>
  <si>
    <t>45 et 46 devant HEARD, réfugiés météo, ouragan</t>
  </si>
  <si>
    <t>Carottage</t>
  </si>
  <si>
    <t>52°58.520</t>
  </si>
  <si>
    <t>73°24.667</t>
  </si>
  <si>
    <t>CTD_S_All</t>
  </si>
  <si>
    <t>52°58.462</t>
  </si>
  <si>
    <t>73°24.568</t>
  </si>
  <si>
    <t>SWG_44_119</t>
  </si>
  <si>
    <t>Coring</t>
  </si>
  <si>
    <t>Carottage raté</t>
  </si>
  <si>
    <t>Carottage réussi; petite carotte mélangée mais gagnée sur la tempête</t>
  </si>
  <si>
    <t>SWG_47_128</t>
  </si>
  <si>
    <t>P-Th_TE</t>
  </si>
  <si>
    <t>SWG_47_129</t>
  </si>
  <si>
    <t>CTD_S_All et PP</t>
  </si>
  <si>
    <t>CTD_P_Ra_Nd</t>
  </si>
  <si>
    <t xml:space="preserve">CTD_S_All </t>
  </si>
  <si>
    <t>SWG_47_130</t>
  </si>
  <si>
    <t>SWG_47_131</t>
  </si>
  <si>
    <t>SWG_47_132</t>
  </si>
  <si>
    <t>SWG_48_133</t>
  </si>
  <si>
    <t>SWG_48_134</t>
  </si>
  <si>
    <t>54°10.272</t>
  </si>
  <si>
    <t>73°39.299</t>
  </si>
  <si>
    <t>54°10,096</t>
  </si>
  <si>
    <t>73°40,100</t>
  </si>
  <si>
    <t>19/02/201</t>
  </si>
  <si>
    <t>54°10.274</t>
  </si>
  <si>
    <t>73°39.297</t>
  </si>
  <si>
    <t>54°10.273</t>
  </si>
  <si>
    <t>55°11.966</t>
  </si>
  <si>
    <t>76°18.469</t>
  </si>
  <si>
    <t>55°12.003</t>
  </si>
  <si>
    <t>76°18.316</t>
  </si>
  <si>
    <t>Profondeurs: 22, 60, 85, 110, 135, 150m</t>
  </si>
  <si>
    <t>SWG_49_135</t>
  </si>
  <si>
    <t>55°23.991</t>
  </si>
  <si>
    <t>76°38.265</t>
  </si>
  <si>
    <t>76°38.201</t>
  </si>
  <si>
    <t>55°24.0005</t>
  </si>
  <si>
    <t>55°12.00</t>
  </si>
  <si>
    <t>76°18.31</t>
  </si>
  <si>
    <t>76°18.305</t>
  </si>
  <si>
    <t>SWG_50_136</t>
  </si>
  <si>
    <t>55°35.907</t>
  </si>
  <si>
    <t>76°58.581</t>
  </si>
  <si>
    <t>CTD_S _FT</t>
  </si>
  <si>
    <t xml:space="preserve">CTD_S_FT </t>
  </si>
  <si>
    <t>CTD S_FT</t>
  </si>
  <si>
    <t>CTD S_FT_Nd_Ac</t>
  </si>
  <si>
    <t>SWG_51_137</t>
  </si>
  <si>
    <t>SWG_52_138</t>
  </si>
  <si>
    <t>CTD_S_FT_Ra_Ac</t>
  </si>
  <si>
    <t>55°41.956</t>
  </si>
  <si>
    <t>77°09.158</t>
  </si>
  <si>
    <t>55°47.967</t>
  </si>
  <si>
    <t>77°19.052</t>
  </si>
  <si>
    <t>55°47.972</t>
  </si>
  <si>
    <t>77°19.050</t>
  </si>
  <si>
    <t>SWG_53_139</t>
  </si>
  <si>
    <t>CTD_S_FT</t>
  </si>
  <si>
    <t>SWG_54_140</t>
  </si>
  <si>
    <t>SWG_55_141</t>
  </si>
  <si>
    <t>SWG_56_142</t>
  </si>
  <si>
    <t>SWG_57_143</t>
  </si>
  <si>
    <t>55°54.014</t>
  </si>
  <si>
    <t>77°28.191</t>
  </si>
  <si>
    <t>Prélèvements en 22 mn</t>
  </si>
  <si>
    <t>55°59.998</t>
  </si>
  <si>
    <t>77°39.932</t>
  </si>
  <si>
    <t>56°00.017</t>
  </si>
  <si>
    <t>77°40.007</t>
  </si>
  <si>
    <t>56°06.010</t>
  </si>
  <si>
    <t>77°51.010</t>
  </si>
  <si>
    <t>56°06.016</t>
  </si>
  <si>
    <t>77°50.99</t>
  </si>
  <si>
    <t>56°11.994</t>
  </si>
  <si>
    <t>78°01.231</t>
  </si>
  <si>
    <t>56°11.99</t>
  </si>
  <si>
    <t>78°01.19</t>
  </si>
  <si>
    <t>56°23.99</t>
  </si>
  <si>
    <t>aurores australes :-)</t>
  </si>
  <si>
    <t>78°22.86</t>
  </si>
  <si>
    <t>56°24.015</t>
  </si>
  <si>
    <t>78°22.869</t>
  </si>
  <si>
    <t>CTD_S_FT_OISO</t>
  </si>
  <si>
    <t>CTD_C_SUD</t>
  </si>
  <si>
    <t>SWG_58_144</t>
  </si>
  <si>
    <t>57°41.423</t>
  </si>
  <si>
    <t>81°55.440</t>
  </si>
  <si>
    <t>P</t>
  </si>
  <si>
    <t>57°41.41</t>
  </si>
  <si>
    <t>81°55.433</t>
  </si>
  <si>
    <t>81°55.45</t>
  </si>
  <si>
    <t>57°41.419</t>
  </si>
  <si>
    <t>81°55.438</t>
  </si>
  <si>
    <t>CTD_C_Geotraces fun</t>
  </si>
  <si>
    <t>CTD_S_full</t>
  </si>
  <si>
    <t>57°41.394</t>
  </si>
  <si>
    <t>81°55.233</t>
  </si>
  <si>
    <t>scotch a glissé, perte station, sampled depths: 5,85, 95</t>
  </si>
  <si>
    <t>57°41.437</t>
  </si>
  <si>
    <t>81°55.213</t>
  </si>
  <si>
    <t>SWG_58_145</t>
  </si>
  <si>
    <t>SWG_58_146</t>
  </si>
  <si>
    <t>SWG_58_147</t>
  </si>
  <si>
    <t>SWG_58_148</t>
  </si>
  <si>
    <t>SWG_58_149</t>
  </si>
  <si>
    <t>SWG_58_150</t>
  </si>
  <si>
    <t>SWG_59_151</t>
  </si>
  <si>
    <t>57°20.900</t>
  </si>
  <si>
    <t>82°23.033</t>
  </si>
  <si>
    <t>57°20.61</t>
  </si>
  <si>
    <t>82°23.51</t>
  </si>
  <si>
    <t>SWG_60_152</t>
  </si>
  <si>
    <t>57°29.361</t>
  </si>
  <si>
    <t>82°11.028</t>
  </si>
  <si>
    <t>57°29.857</t>
  </si>
  <si>
    <t>82°11.024</t>
  </si>
  <si>
    <t>57°41.0215</t>
  </si>
  <si>
    <t>81°54.731</t>
  </si>
  <si>
    <t>57°41.014</t>
  </si>
  <si>
    <t>81°54.718</t>
  </si>
  <si>
    <t>57°59.502</t>
  </si>
  <si>
    <t>08h55</t>
  </si>
  <si>
    <t>81°28.830</t>
  </si>
  <si>
    <t>57°59.525</t>
  </si>
  <si>
    <t>81°28.835</t>
  </si>
  <si>
    <t>SWG_61_153</t>
  </si>
  <si>
    <t>SWG_62_154</t>
  </si>
  <si>
    <t>SWG_63_155</t>
  </si>
  <si>
    <t>SWG_63_156</t>
  </si>
  <si>
    <t>55°47.981</t>
  </si>
  <si>
    <t>77°19.206</t>
  </si>
  <si>
    <t>55°47.994</t>
  </si>
  <si>
    <t>77°19.204</t>
  </si>
  <si>
    <t>55°48.005</t>
  </si>
  <si>
    <t>77°19.179</t>
  </si>
  <si>
    <t>77°19.185</t>
  </si>
  <si>
    <t>SWG_64_157</t>
  </si>
  <si>
    <t>53°51.508</t>
  </si>
  <si>
    <t>74°00.124</t>
  </si>
  <si>
    <t>Profondeurs: 50,110,125,140,150</t>
  </si>
  <si>
    <t>SWG_65_158</t>
  </si>
  <si>
    <t>SWG_65_159</t>
  </si>
  <si>
    <t>SWG_65_160</t>
  </si>
  <si>
    <t>SWG_65_161</t>
  </si>
  <si>
    <t>Corer</t>
  </si>
  <si>
    <t>CTS_S</t>
  </si>
  <si>
    <t>3 essais, n'a pas marché, on a ramené un petit bout de pierre ponce</t>
  </si>
  <si>
    <t>53°00.99</t>
  </si>
  <si>
    <t>72°37.629</t>
  </si>
  <si>
    <t>72°37.62</t>
  </si>
  <si>
    <t>138m</t>
  </si>
  <si>
    <t>53°00.989</t>
  </si>
  <si>
    <t>72°37.631</t>
  </si>
  <si>
    <t>53°00.98</t>
  </si>
  <si>
    <t>72°37.628</t>
  </si>
  <si>
    <t>141m</t>
  </si>
  <si>
    <t>140m</t>
  </si>
  <si>
    <t>72°37.63</t>
  </si>
  <si>
    <t>140 m</t>
  </si>
  <si>
    <t>SWG_66_162</t>
  </si>
  <si>
    <t>SWG_66_163</t>
  </si>
  <si>
    <t>SWG_66_164</t>
  </si>
  <si>
    <t>SWG_66_165</t>
  </si>
  <si>
    <t>CTD_S_all</t>
  </si>
  <si>
    <t>51°44.991</t>
  </si>
  <si>
    <t>74°43.030</t>
  </si>
  <si>
    <t>51°44.982</t>
  </si>
  <si>
    <t>74°43.005</t>
  </si>
  <si>
    <t>51°44.984</t>
  </si>
  <si>
    <t>74°43.004</t>
  </si>
  <si>
    <t>74°43.002</t>
  </si>
  <si>
    <t>51°44.983</t>
  </si>
  <si>
    <t>74°43.003</t>
  </si>
  <si>
    <t>CTD_S_Ra-Surf</t>
  </si>
  <si>
    <t>CTD-Ra-deep</t>
  </si>
  <si>
    <t>74°43.006</t>
  </si>
  <si>
    <t>51°44.981</t>
  </si>
  <si>
    <t>74°43.001</t>
  </si>
  <si>
    <t>corer</t>
  </si>
  <si>
    <t>SWG_66_166</t>
  </si>
  <si>
    <t>magnifique carotte noire, belle interface</t>
  </si>
  <si>
    <t>SWG_67_167</t>
  </si>
  <si>
    <t>SWG_68_168</t>
  </si>
  <si>
    <t>déploiement fish (18:52)</t>
  </si>
  <si>
    <t>51°23.987</t>
  </si>
  <si>
    <t>73°66.983</t>
  </si>
  <si>
    <t>51°23.997</t>
  </si>
  <si>
    <t>73°56.974</t>
  </si>
  <si>
    <t>numéro 166 erntré dans seasave au lieu de 167</t>
  </si>
  <si>
    <t>SWG_68_169</t>
  </si>
  <si>
    <t>SWG_68_170</t>
  </si>
  <si>
    <t>SWG_68_171</t>
  </si>
  <si>
    <t>SWG_68_172</t>
  </si>
  <si>
    <t>CTD-S_Si_Th_Ra</t>
  </si>
  <si>
    <t>CTD_all</t>
  </si>
  <si>
    <t>Pump+ corer</t>
  </si>
  <si>
    <t>CTD_Ra_250m</t>
  </si>
  <si>
    <t xml:space="preserve">déploiement fish </t>
  </si>
  <si>
    <t>Escale Kerguelen</t>
  </si>
  <si>
    <t>50°48.024</t>
  </si>
  <si>
    <t>71°18.036</t>
  </si>
  <si>
    <t>72°18.036</t>
  </si>
  <si>
    <t>50°48.016</t>
  </si>
  <si>
    <t>50°48.021</t>
  </si>
  <si>
    <t>72°17.995</t>
  </si>
  <si>
    <t>72°17.997</t>
  </si>
  <si>
    <t>50°48.014</t>
  </si>
  <si>
    <t>72°17.993</t>
  </si>
  <si>
    <t>50°48.015</t>
  </si>
  <si>
    <t>72°17.996</t>
  </si>
  <si>
    <t>50°48.011</t>
  </si>
  <si>
    <t>La dernière des opérations SWINGS sensu stricto, mais pas de la campagne!</t>
  </si>
  <si>
    <t>Carottage magnifique</t>
  </si>
  <si>
    <t>CTD-OISO</t>
  </si>
  <si>
    <t>LA VRAIE dernière opération de SWINGS-OISO!</t>
  </si>
  <si>
    <t>SWG_69_173</t>
  </si>
  <si>
    <t>SWG_70_174</t>
  </si>
  <si>
    <t>SWG_71_175</t>
  </si>
  <si>
    <t>SWG_71_176</t>
  </si>
  <si>
    <t>SWG_72_177</t>
  </si>
  <si>
    <t>SWG_73_179</t>
  </si>
  <si>
    <t>48°47.989</t>
  </si>
  <si>
    <t>72°17.992</t>
  </si>
  <si>
    <t>46°59.996</t>
  </si>
  <si>
    <t>72°00.072</t>
  </si>
  <si>
    <t>47°00.23</t>
  </si>
  <si>
    <t>72°00.14</t>
  </si>
  <si>
    <t>11/00</t>
  </si>
  <si>
    <t>44°59.995</t>
  </si>
  <si>
    <t>67°48.038</t>
  </si>
  <si>
    <t>45°00.03</t>
  </si>
  <si>
    <t>67°48.18</t>
  </si>
  <si>
    <t>80m</t>
  </si>
  <si>
    <t>15m, 45m, 60m, 80m. Perdu la CTD en sortie de l'eau: est tombée de sa cage.</t>
  </si>
  <si>
    <t>SWG_73_178</t>
  </si>
  <si>
    <t>34°59.9</t>
  </si>
  <si>
    <t>62°00,00</t>
  </si>
  <si>
    <t>1200m</t>
  </si>
  <si>
    <t>34°59.946</t>
  </si>
  <si>
    <t>62°00.022</t>
  </si>
  <si>
    <t>LA VRAIE dernière opération de SWINGS!</t>
  </si>
  <si>
    <t>CTD_OISO</t>
  </si>
  <si>
    <t>37°59.996</t>
  </si>
  <si>
    <t>63°59.988</t>
  </si>
  <si>
    <t>38°00.010</t>
  </si>
  <si>
    <t>64°00.01</t>
  </si>
  <si>
    <t>4800m</t>
  </si>
  <si>
    <t>FIN FIN THE END THE END….</t>
  </si>
  <si>
    <t>Deployed</t>
  </si>
  <si>
    <t>Recovered</t>
  </si>
  <si>
    <t>GMT</t>
  </si>
  <si>
    <t>Latitude</t>
  </si>
  <si>
    <t>Longitude</t>
  </si>
  <si>
    <t>Deployment</t>
  </si>
  <si>
    <t>degrees</t>
  </si>
  <si>
    <t>Number</t>
  </si>
  <si>
    <t>Date</t>
  </si>
  <si>
    <t>Time</t>
  </si>
  <si>
    <t>(+N, -S)</t>
  </si>
  <si>
    <t>(+E, -W)</t>
  </si>
  <si>
    <t>FISH ID</t>
  </si>
  <si>
    <t>Time start</t>
  </si>
  <si>
    <t>Time end</t>
  </si>
  <si>
    <t>dFe</t>
  </si>
  <si>
    <t>Hg</t>
  </si>
  <si>
    <t>dAl</t>
  </si>
  <si>
    <t>Fluorine</t>
  </si>
  <si>
    <t>Cation</t>
  </si>
  <si>
    <t>Micro-plastics</t>
  </si>
  <si>
    <t>dGa</t>
  </si>
  <si>
    <t>dTM</t>
  </si>
  <si>
    <t>HS</t>
  </si>
  <si>
    <t>Other</t>
  </si>
  <si>
    <t>x</t>
  </si>
  <si>
    <t>xx</t>
  </si>
  <si>
    <t>2x25L Hg isotopes </t>
  </si>
  <si>
    <t>Not collected</t>
  </si>
  <si>
    <t>2x25L Hg isotopes</t>
  </si>
  <si>
    <t>1L dFe for calibrations </t>
  </si>
  <si>
    <t>Carboys Helene (2x20L+2x25L)</t>
  </si>
  <si>
    <t>Marion (60mL)</t>
  </si>
  <si>
    <t>TOTAL</t>
  </si>
  <si>
    <t>Long. (°E)</t>
  </si>
  <si>
    <t>Lat. (°S)</t>
  </si>
  <si>
    <t>SWINGS 2021 Rain Samples</t>
  </si>
  <si>
    <t>Rain Sample</t>
  </si>
  <si>
    <t>Notes</t>
  </si>
  <si>
    <t>&lt;100 mL; to Natalia for total Hg</t>
  </si>
  <si>
    <t>20mL to Natalia for total Hg</t>
  </si>
  <si>
    <t>280 mL. Subsampled for total (unfiltered), dissolved (&lt;0.45um), and colloidal TEIs (&lt;0.025um)</t>
  </si>
  <si>
    <t>60 mL to Millie for humics</t>
  </si>
  <si>
    <t>22 mL. Subsampled for total TEIs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</si>
</sst>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0,000&quot; m&quot;"/>
    <numFmt numFmtId="165" formatCode="00&quot;°&quot;"/>
    <numFmt numFmtId="166" formatCode="00.0000&quot;' S&quot;"/>
    <numFmt numFmtId="167" formatCode="00.0000&quot;' E&quot;"/>
    <numFmt numFmtId="168" formatCode="000&quot;°&quot;"/>
    <numFmt numFmtId="169" formatCode="h:mm;@"/>
    <numFmt numFmtId="170" formatCode="#,##0&quot; m&quot;"/>
    <numFmt numFmtId="171" formatCode="00.000&quot; °N&quot;"/>
    <numFmt numFmtId="172" formatCode="00.0000&quot; °W&quot;"/>
    <numFmt numFmtId="173" formatCode="00.00&quot;' S&quot;"/>
    <numFmt numFmtId="174" formatCode="00.00&quot;' W&quot;"/>
    <numFmt numFmtId="175" formatCode="#,###&quot; m&quot;"/>
    <numFmt numFmtId="176" formatCode="00.0000&quot; °E&quot;"/>
    <numFmt numFmtId="177" formatCode="dd/mmm/yyyy\ hh:mm"/>
    <numFmt numFmtId="178" formatCode="0.0000"/>
    <numFmt numFmtId="179" formatCode="[$-409]d\-mmm\-yyyy;@"/>
  </numFmts>
  <fonts count="19">
    <font>
      <sz val="10"/>
      <name val="Arial"/>
    </font>
    <font>
      <b/>
      <sz val="14"/>
      <name val="Arial"/>
      <family val="2"/>
    </font>
    <font>
      <b/>
      <sz val="14"/>
      <color indexed="9"/>
      <name val="Arial"/>
      <family val="2"/>
    </font>
    <font>
      <b/>
      <sz val="14"/>
      <color indexed="40"/>
      <name val="Arial Black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8"/>
      <color indexed="40"/>
      <name val="Arial Black"/>
      <family val="2"/>
    </font>
    <font>
      <b/>
      <sz val="10"/>
      <color theme="5" tint="-0.499984740745262"/>
      <name val="Arial"/>
      <family val="2"/>
    </font>
    <font>
      <sz val="11"/>
      <color indexed="8"/>
      <name val="Calibri"/>
      <family val="2"/>
      <charset val="1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Calibri (Corps)_x0000_"/>
    </font>
    <font>
      <sz val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0" borderId="0"/>
    <xf numFmtId="0" fontId="9" fillId="0" borderId="0"/>
  </cellStyleXfs>
  <cellXfs count="33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64" fontId="0" fillId="0" borderId="0" xfId="0" applyNumberFormat="1" applyAlignment="1">
      <alignment vertical="center"/>
    </xf>
    <xf numFmtId="165" fontId="1" fillId="0" borderId="1" xfId="0" applyNumberFormat="1" applyFont="1" applyBorder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166" fontId="1" fillId="0" borderId="1" xfId="0" applyNumberFormat="1" applyFont="1" applyBorder="1" applyAlignment="1">
      <alignment horizontal="left" vertical="center"/>
    </xf>
    <xf numFmtId="166" fontId="0" fillId="0" borderId="0" xfId="0" applyNumberFormat="1" applyAlignment="1">
      <alignment horizontal="left" vertical="center"/>
    </xf>
    <xf numFmtId="167" fontId="1" fillId="0" borderId="1" xfId="0" applyNumberFormat="1" applyFont="1" applyBorder="1" applyAlignment="1">
      <alignment horizontal="left" vertical="center"/>
    </xf>
    <xf numFmtId="167" fontId="0" fillId="0" borderId="0" xfId="0" applyNumberFormat="1" applyAlignment="1">
      <alignment horizontal="left" vertical="center"/>
    </xf>
    <xf numFmtId="168" fontId="1" fillId="0" borderId="1" xfId="0" applyNumberFormat="1" applyFont="1" applyBorder="1" applyAlignment="1">
      <alignment horizontal="right" vertical="center"/>
    </xf>
    <xf numFmtId="168" fontId="0" fillId="0" borderId="0" xfId="0" applyNumberFormat="1" applyAlignment="1">
      <alignment horizontal="right" vertical="center"/>
    </xf>
    <xf numFmtId="14" fontId="0" fillId="0" borderId="0" xfId="0" applyNumberFormat="1" applyAlignment="1">
      <alignment vertical="center"/>
    </xf>
    <xf numFmtId="20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/>
    </xf>
    <xf numFmtId="20" fontId="2" fillId="2" borderId="2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9" fontId="2" fillId="2" borderId="2" xfId="0" applyNumberFormat="1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71" fontId="5" fillId="0" borderId="7" xfId="0" applyNumberFormat="1" applyFont="1" applyFill="1" applyBorder="1" applyAlignment="1">
      <alignment horizontal="center" vertical="center"/>
    </xf>
    <xf numFmtId="172" fontId="5" fillId="0" borderId="7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20" fontId="5" fillId="0" borderId="2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165" fontId="5" fillId="0" borderId="8" xfId="0" applyNumberFormat="1" applyFont="1" applyFill="1" applyBorder="1" applyAlignment="1">
      <alignment horizontal="right" vertical="center"/>
    </xf>
    <xf numFmtId="173" fontId="5" fillId="0" borderId="7" xfId="0" applyNumberFormat="1" applyFont="1" applyFill="1" applyBorder="1" applyAlignment="1">
      <alignment horizontal="left" vertical="center"/>
    </xf>
    <xf numFmtId="168" fontId="5" fillId="0" borderId="7" xfId="0" applyNumberFormat="1" applyFont="1" applyFill="1" applyBorder="1" applyAlignment="1">
      <alignment horizontal="right" vertical="center"/>
    </xf>
    <xf numFmtId="174" fontId="5" fillId="0" borderId="11" xfId="0" applyNumberFormat="1" applyFont="1" applyFill="1" applyBorder="1" applyAlignment="1">
      <alignment horizontal="left" vertical="center"/>
    </xf>
    <xf numFmtId="170" fontId="5" fillId="0" borderId="2" xfId="0" applyNumberFormat="1" applyFont="1" applyFill="1" applyBorder="1" applyAlignment="1">
      <alignment horizontal="center" vertical="center"/>
    </xf>
    <xf numFmtId="165" fontId="5" fillId="0" borderId="7" xfId="0" applyNumberFormat="1" applyFont="1" applyFill="1" applyBorder="1" applyAlignment="1">
      <alignment horizontal="right" vertical="center"/>
    </xf>
    <xf numFmtId="174" fontId="5" fillId="0" borderId="7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20" fontId="8" fillId="0" borderId="2" xfId="0" applyNumberFormat="1" applyFont="1" applyFill="1" applyBorder="1" applyAlignment="1">
      <alignment horizontal="center" vertical="center"/>
    </xf>
    <xf numFmtId="174" fontId="5" fillId="3" borderId="7" xfId="0" applyNumberFormat="1" applyFont="1" applyFill="1" applyBorder="1" applyAlignment="1">
      <alignment horizontal="left" vertical="center"/>
    </xf>
    <xf numFmtId="20" fontId="5" fillId="4" borderId="2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4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14" fontId="5" fillId="5" borderId="2" xfId="0" applyNumberFormat="1" applyFont="1" applyFill="1" applyBorder="1" applyAlignment="1">
      <alignment horizontal="center" vertical="center"/>
    </xf>
    <xf numFmtId="20" fontId="5" fillId="5" borderId="2" xfId="0" applyNumberFormat="1" applyFont="1" applyFill="1" applyBorder="1" applyAlignment="1">
      <alignment horizontal="center" vertical="center"/>
    </xf>
    <xf numFmtId="171" fontId="5" fillId="5" borderId="7" xfId="0" applyNumberFormat="1" applyFont="1" applyFill="1" applyBorder="1" applyAlignment="1">
      <alignment horizontal="center" vertical="center"/>
    </xf>
    <xf numFmtId="165" fontId="5" fillId="5" borderId="8" xfId="0" applyNumberFormat="1" applyFont="1" applyFill="1" applyBorder="1" applyAlignment="1">
      <alignment horizontal="right" vertical="center"/>
    </xf>
    <xf numFmtId="173" fontId="5" fillId="5" borderId="7" xfId="0" applyNumberFormat="1" applyFont="1" applyFill="1" applyBorder="1" applyAlignment="1">
      <alignment horizontal="left" vertical="center"/>
    </xf>
    <xf numFmtId="168" fontId="5" fillId="5" borderId="7" xfId="0" applyNumberFormat="1" applyFont="1" applyFill="1" applyBorder="1" applyAlignment="1">
      <alignment horizontal="right" vertical="center"/>
    </xf>
    <xf numFmtId="174" fontId="5" fillId="5" borderId="11" xfId="0" applyNumberFormat="1" applyFont="1" applyFill="1" applyBorder="1" applyAlignment="1">
      <alignment horizontal="left" vertical="center"/>
    </xf>
    <xf numFmtId="165" fontId="5" fillId="5" borderId="7" xfId="0" applyNumberFormat="1" applyFont="1" applyFill="1" applyBorder="1" applyAlignment="1">
      <alignment horizontal="right" vertical="center"/>
    </xf>
    <xf numFmtId="174" fontId="5" fillId="5" borderId="7" xfId="0" applyNumberFormat="1" applyFont="1" applyFill="1" applyBorder="1" applyAlignment="1">
      <alignment horizontal="left" vertical="center"/>
    </xf>
    <xf numFmtId="0" fontId="5" fillId="5" borderId="2" xfId="0" applyFont="1" applyFill="1" applyBorder="1" applyAlignment="1">
      <alignment vertical="center"/>
    </xf>
    <xf numFmtId="175" fontId="5" fillId="0" borderId="2" xfId="0" applyNumberFormat="1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4" fontId="10" fillId="0" borderId="3" xfId="0" applyNumberFormat="1" applyFont="1" applyFill="1" applyBorder="1" applyAlignment="1">
      <alignment horizontal="center" vertical="center"/>
    </xf>
    <xf numFmtId="20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169" fontId="10" fillId="0" borderId="2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14" fontId="5" fillId="6" borderId="2" xfId="0" applyNumberFormat="1" applyFont="1" applyFill="1" applyBorder="1" applyAlignment="1">
      <alignment horizontal="center" vertical="center"/>
    </xf>
    <xf numFmtId="20" fontId="10" fillId="6" borderId="2" xfId="0" applyNumberFormat="1" applyFont="1" applyFill="1" applyBorder="1" applyAlignment="1">
      <alignment horizontal="center" vertical="center"/>
    </xf>
    <xf numFmtId="169" fontId="10" fillId="6" borderId="2" xfId="0" applyNumberFormat="1" applyFont="1" applyFill="1" applyBorder="1" applyAlignment="1">
      <alignment horizontal="center" vertical="center"/>
    </xf>
    <xf numFmtId="20" fontId="2" fillId="6" borderId="7" xfId="0" applyNumberFormat="1" applyFont="1" applyFill="1" applyBorder="1" applyAlignment="1">
      <alignment horizontal="center" vertical="center"/>
    </xf>
    <xf numFmtId="165" fontId="2" fillId="6" borderId="7" xfId="0" applyNumberFormat="1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164" fontId="2" fillId="6" borderId="5" xfId="0" applyNumberFormat="1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20" fontId="5" fillId="6" borderId="2" xfId="0" applyNumberFormat="1" applyFont="1" applyFill="1" applyBorder="1" applyAlignment="1">
      <alignment horizontal="center" vertical="center"/>
    </xf>
    <xf numFmtId="171" fontId="5" fillId="6" borderId="7" xfId="0" applyNumberFormat="1" applyFont="1" applyFill="1" applyBorder="1" applyAlignment="1">
      <alignment horizontal="center" vertical="center"/>
    </xf>
    <xf numFmtId="176" fontId="5" fillId="6" borderId="7" xfId="0" applyNumberFormat="1" applyFont="1" applyFill="1" applyBorder="1" applyAlignment="1">
      <alignment horizontal="center" vertical="center"/>
    </xf>
    <xf numFmtId="165" fontId="5" fillId="6" borderId="8" xfId="0" applyNumberFormat="1" applyFont="1" applyFill="1" applyBorder="1" applyAlignment="1">
      <alignment horizontal="right" vertical="center"/>
    </xf>
    <xf numFmtId="173" fontId="5" fillId="6" borderId="7" xfId="0" applyNumberFormat="1" applyFont="1" applyFill="1" applyBorder="1" applyAlignment="1">
      <alignment horizontal="left" vertical="center"/>
    </xf>
    <xf numFmtId="168" fontId="5" fillId="6" borderId="7" xfId="0" applyNumberFormat="1" applyFont="1" applyFill="1" applyBorder="1" applyAlignment="1">
      <alignment horizontal="right" vertical="center"/>
    </xf>
    <xf numFmtId="174" fontId="5" fillId="6" borderId="11" xfId="0" applyNumberFormat="1" applyFont="1" applyFill="1" applyBorder="1" applyAlignment="1">
      <alignment horizontal="left" vertical="center"/>
    </xf>
    <xf numFmtId="170" fontId="5" fillId="6" borderId="2" xfId="0" applyNumberFormat="1" applyFont="1" applyFill="1" applyBorder="1" applyAlignment="1">
      <alignment horizontal="center" vertical="center"/>
    </xf>
    <xf numFmtId="176" fontId="5" fillId="6" borderId="11" xfId="0" applyNumberFormat="1" applyFont="1" applyFill="1" applyBorder="1" applyAlignment="1">
      <alignment horizontal="center" vertical="center"/>
    </xf>
    <xf numFmtId="165" fontId="5" fillId="6" borderId="7" xfId="0" applyNumberFormat="1" applyFont="1" applyFill="1" applyBorder="1" applyAlignment="1">
      <alignment horizontal="right" vertical="center"/>
    </xf>
    <xf numFmtId="174" fontId="5" fillId="6" borderId="7" xfId="0" applyNumberFormat="1" applyFont="1" applyFill="1" applyBorder="1" applyAlignment="1">
      <alignment horizontal="left" vertical="center"/>
    </xf>
    <xf numFmtId="0" fontId="5" fillId="6" borderId="2" xfId="0" applyFont="1" applyFill="1" applyBorder="1" applyAlignment="1">
      <alignment horizontal="center" vertical="center" wrapText="1"/>
    </xf>
    <xf numFmtId="164" fontId="2" fillId="6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5" fillId="6" borderId="2" xfId="0" applyFont="1" applyFill="1" applyBorder="1" applyAlignment="1">
      <alignment horizontal="center" vertical="center"/>
    </xf>
    <xf numFmtId="20" fontId="5" fillId="0" borderId="0" xfId="0" applyNumberFormat="1" applyFont="1" applyBorder="1" applyAlignment="1">
      <alignment vertical="center"/>
    </xf>
    <xf numFmtId="20" fontId="5" fillId="0" borderId="0" xfId="0" applyNumberFormat="1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11" xfId="0" applyBorder="1" applyAlignment="1">
      <alignment vertical="center"/>
    </xf>
    <xf numFmtId="165" fontId="5" fillId="0" borderId="8" xfId="0" applyNumberFormat="1" applyFont="1" applyFill="1" applyBorder="1" applyAlignment="1">
      <alignment horizontal="right" vertical="center"/>
    </xf>
    <xf numFmtId="171" fontId="5" fillId="6" borderId="7" xfId="0" applyNumberFormat="1" applyFont="1" applyFill="1" applyBorder="1" applyAlignment="1">
      <alignment vertical="center"/>
    </xf>
    <xf numFmtId="176" fontId="5" fillId="6" borderId="7" xfId="0" applyNumberFormat="1" applyFont="1" applyFill="1" applyBorder="1" applyAlignment="1">
      <alignment vertical="center"/>
    </xf>
    <xf numFmtId="165" fontId="5" fillId="6" borderId="8" xfId="0" applyNumberFormat="1" applyFont="1" applyFill="1" applyBorder="1" applyAlignment="1">
      <alignment vertical="center"/>
    </xf>
    <xf numFmtId="173" fontId="5" fillId="6" borderId="7" xfId="0" applyNumberFormat="1" applyFont="1" applyFill="1" applyBorder="1" applyAlignment="1">
      <alignment vertical="center"/>
    </xf>
    <xf numFmtId="168" fontId="5" fillId="6" borderId="7" xfId="0" applyNumberFormat="1" applyFont="1" applyFill="1" applyBorder="1" applyAlignment="1">
      <alignment vertical="center"/>
    </xf>
    <xf numFmtId="174" fontId="5" fillId="6" borderId="11" xfId="0" applyNumberFormat="1" applyFont="1" applyFill="1" applyBorder="1" applyAlignment="1">
      <alignment vertical="center"/>
    </xf>
    <xf numFmtId="171" fontId="5" fillId="0" borderId="7" xfId="0" applyNumberFormat="1" applyFont="1" applyFill="1" applyBorder="1" applyAlignment="1">
      <alignment vertical="center"/>
    </xf>
    <xf numFmtId="176" fontId="5" fillId="0" borderId="7" xfId="0" applyNumberFormat="1" applyFont="1" applyFill="1" applyBorder="1" applyAlignment="1">
      <alignment vertical="center"/>
    </xf>
    <xf numFmtId="165" fontId="5" fillId="0" borderId="8" xfId="0" applyNumberFormat="1" applyFont="1" applyFill="1" applyBorder="1" applyAlignment="1">
      <alignment vertical="center"/>
    </xf>
    <xf numFmtId="173" fontId="5" fillId="0" borderId="7" xfId="0" applyNumberFormat="1" applyFont="1" applyFill="1" applyBorder="1" applyAlignment="1">
      <alignment vertical="center"/>
    </xf>
    <xf numFmtId="168" fontId="5" fillId="0" borderId="7" xfId="0" applyNumberFormat="1" applyFont="1" applyFill="1" applyBorder="1" applyAlignment="1">
      <alignment vertical="center"/>
    </xf>
    <xf numFmtId="174" fontId="5" fillId="0" borderId="11" xfId="0" applyNumberFormat="1" applyFont="1" applyFill="1" applyBorder="1" applyAlignment="1">
      <alignment vertical="center"/>
    </xf>
    <xf numFmtId="165" fontId="5" fillId="0" borderId="7" xfId="0" applyNumberFormat="1" applyFont="1" applyFill="1" applyBorder="1" applyAlignment="1">
      <alignment vertical="center"/>
    </xf>
    <xf numFmtId="173" fontId="5" fillId="0" borderId="7" xfId="0" applyNumberFormat="1" applyFont="1" applyFill="1" applyBorder="1" applyAlignment="1">
      <alignment horizontal="center" vertical="center"/>
    </xf>
    <xf numFmtId="168" fontId="5" fillId="0" borderId="7" xfId="0" applyNumberFormat="1" applyFont="1" applyFill="1" applyBorder="1" applyAlignment="1">
      <alignment horizontal="center" vertical="center"/>
    </xf>
    <xf numFmtId="170" fontId="5" fillId="7" borderId="2" xfId="0" applyNumberFormat="1" applyFont="1" applyFill="1" applyBorder="1" applyAlignment="1">
      <alignment horizontal="center" vertical="center"/>
    </xf>
    <xf numFmtId="14" fontId="5" fillId="7" borderId="2" xfId="0" applyNumberFormat="1" applyFont="1" applyFill="1" applyBorder="1" applyAlignment="1">
      <alignment horizontal="center" vertical="center"/>
    </xf>
    <xf numFmtId="20" fontId="5" fillId="7" borderId="2" xfId="0" applyNumberFormat="1" applyFont="1" applyFill="1" applyBorder="1" applyAlignment="1">
      <alignment horizontal="center" vertical="center"/>
    </xf>
    <xf numFmtId="165" fontId="5" fillId="7" borderId="7" xfId="0" applyNumberFormat="1" applyFont="1" applyFill="1" applyBorder="1" applyAlignment="1">
      <alignment horizontal="right" vertical="center"/>
    </xf>
    <xf numFmtId="173" fontId="5" fillId="7" borderId="7" xfId="0" applyNumberFormat="1" applyFont="1" applyFill="1" applyBorder="1" applyAlignment="1">
      <alignment horizontal="left" vertical="center"/>
    </xf>
    <xf numFmtId="168" fontId="5" fillId="7" borderId="7" xfId="0" applyNumberFormat="1" applyFont="1" applyFill="1" applyBorder="1" applyAlignment="1">
      <alignment horizontal="right" vertical="center"/>
    </xf>
    <xf numFmtId="174" fontId="5" fillId="7" borderId="7" xfId="0" applyNumberFormat="1" applyFont="1" applyFill="1" applyBorder="1" applyAlignment="1">
      <alignment horizontal="left" vertical="center"/>
    </xf>
    <xf numFmtId="165" fontId="5" fillId="0" borderId="8" xfId="0" applyNumberFormat="1" applyFont="1" applyFill="1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11" xfId="0" applyBorder="1" applyAlignment="1">
      <alignment vertical="center"/>
    </xf>
    <xf numFmtId="165" fontId="5" fillId="0" borderId="8" xfId="0" applyNumberFormat="1" applyFont="1" applyFill="1" applyBorder="1" applyAlignment="1">
      <alignment horizontal="right" vertical="center"/>
    </xf>
    <xf numFmtId="171" fontId="5" fillId="0" borderId="8" xfId="0" applyNumberFormat="1" applyFont="1" applyFill="1" applyBorder="1" applyAlignment="1">
      <alignment horizontal="center" vertical="center"/>
    </xf>
    <xf numFmtId="171" fontId="5" fillId="0" borderId="8" xfId="0" applyNumberFormat="1" applyFont="1" applyFill="1" applyBorder="1" applyAlignment="1">
      <alignment vertical="center"/>
    </xf>
    <xf numFmtId="0" fontId="0" fillId="6" borderId="11" xfId="0" applyFill="1" applyBorder="1" applyAlignment="1">
      <alignment vertical="center"/>
    </xf>
    <xf numFmtId="171" fontId="5" fillId="6" borderId="8" xfId="0" applyNumberFormat="1" applyFont="1" applyFill="1" applyBorder="1" applyAlignment="1">
      <alignment horizontal="center" vertical="center"/>
    </xf>
    <xf numFmtId="20" fontId="0" fillId="6" borderId="0" xfId="0" applyNumberFormat="1" applyFill="1" applyAlignment="1">
      <alignment vertical="center"/>
    </xf>
    <xf numFmtId="0" fontId="0" fillId="6" borderId="0" xfId="0" applyFill="1" applyBorder="1" applyAlignment="1">
      <alignment vertical="center"/>
    </xf>
    <xf numFmtId="165" fontId="5" fillId="0" borderId="8" xfId="0" applyNumberFormat="1" applyFont="1" applyFill="1" applyBorder="1" applyAlignment="1">
      <alignment horizontal="right" vertical="center"/>
    </xf>
    <xf numFmtId="165" fontId="5" fillId="0" borderId="8" xfId="0" applyNumberFormat="1" applyFont="1" applyFill="1" applyBorder="1" applyAlignment="1">
      <alignment horizontal="right" vertical="center"/>
    </xf>
    <xf numFmtId="165" fontId="5" fillId="0" borderId="8" xfId="0" applyNumberFormat="1" applyFont="1" applyFill="1" applyBorder="1" applyAlignment="1">
      <alignment horizontal="right" vertical="center"/>
    </xf>
    <xf numFmtId="171" fontId="5" fillId="0" borderId="8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5" fontId="5" fillId="6" borderId="8" xfId="0" applyNumberFormat="1" applyFont="1" applyFill="1" applyBorder="1" applyAlignment="1">
      <alignment vertical="center"/>
    </xf>
    <xf numFmtId="165" fontId="5" fillId="0" borderId="8" xfId="0" applyNumberFormat="1" applyFont="1" applyFill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173" fontId="5" fillId="4" borderId="7" xfId="0" applyNumberFormat="1" applyFont="1" applyFill="1" applyBorder="1" applyAlignment="1">
      <alignment horizontal="left" vertical="center"/>
    </xf>
    <xf numFmtId="165" fontId="5" fillId="4" borderId="7" xfId="0" applyNumberFormat="1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 wrapText="1"/>
    </xf>
    <xf numFmtId="171" fontId="5" fillId="4" borderId="7" xfId="0" applyNumberFormat="1" applyFont="1" applyFill="1" applyBorder="1" applyAlignment="1">
      <alignment horizontal="center" vertical="center"/>
    </xf>
    <xf numFmtId="168" fontId="5" fillId="4" borderId="7" xfId="0" applyNumberFormat="1" applyFont="1" applyFill="1" applyBorder="1" applyAlignment="1">
      <alignment horizontal="right" vertical="center"/>
    </xf>
    <xf numFmtId="170" fontId="5" fillId="4" borderId="2" xfId="0" applyNumberFormat="1" applyFont="1" applyFill="1" applyBorder="1" applyAlignment="1">
      <alignment horizontal="center" vertical="center"/>
    </xf>
    <xf numFmtId="14" fontId="5" fillId="4" borderId="2" xfId="0" applyNumberFormat="1" applyFont="1" applyFill="1" applyBorder="1" applyAlignment="1">
      <alignment horizontal="center" vertical="center"/>
    </xf>
    <xf numFmtId="174" fontId="5" fillId="4" borderId="7" xfId="0" applyNumberFormat="1" applyFont="1" applyFill="1" applyBorder="1" applyAlignment="1">
      <alignment horizontal="left" vertical="center"/>
    </xf>
    <xf numFmtId="165" fontId="5" fillId="0" borderId="8" xfId="0" applyNumberFormat="1" applyFont="1" applyFill="1" applyBorder="1" applyAlignment="1">
      <alignment horizontal="center" vertical="center"/>
    </xf>
    <xf numFmtId="165" fontId="5" fillId="0" borderId="8" xfId="0" applyNumberFormat="1" applyFont="1" applyFill="1" applyBorder="1" applyAlignment="1">
      <alignment horizontal="right" vertical="center"/>
    </xf>
    <xf numFmtId="175" fontId="5" fillId="4" borderId="2" xfId="0" applyNumberFormat="1" applyFont="1" applyFill="1" applyBorder="1" applyAlignment="1">
      <alignment horizontal="center" vertical="center"/>
    </xf>
    <xf numFmtId="176" fontId="5" fillId="4" borderId="11" xfId="0" applyNumberFormat="1" applyFont="1" applyFill="1" applyBorder="1" applyAlignment="1">
      <alignment horizontal="center" vertical="center"/>
    </xf>
    <xf numFmtId="165" fontId="5" fillId="0" borderId="8" xfId="0" applyNumberFormat="1" applyFont="1" applyFill="1" applyBorder="1" applyAlignment="1">
      <alignment horizontal="right" vertical="center"/>
    </xf>
    <xf numFmtId="0" fontId="12" fillId="0" borderId="9" xfId="0" applyFont="1" applyBorder="1" applyAlignment="1">
      <alignment horizontal="center" vertical="center"/>
    </xf>
    <xf numFmtId="165" fontId="5" fillId="0" borderId="8" xfId="0" applyNumberFormat="1" applyFont="1" applyFill="1" applyBorder="1" applyAlignment="1">
      <alignment horizontal="right" vertical="center"/>
    </xf>
    <xf numFmtId="165" fontId="5" fillId="0" borderId="8" xfId="0" applyNumberFormat="1" applyFont="1" applyFill="1" applyBorder="1" applyAlignment="1">
      <alignment horizontal="right" vertical="center"/>
    </xf>
    <xf numFmtId="165" fontId="5" fillId="0" borderId="8" xfId="0" applyNumberFormat="1" applyFont="1" applyFill="1" applyBorder="1" applyAlignment="1">
      <alignment horizontal="right" vertical="center"/>
    </xf>
    <xf numFmtId="165" fontId="5" fillId="0" borderId="8" xfId="0" applyNumberFormat="1" applyFont="1" applyFill="1" applyBorder="1" applyAlignment="1">
      <alignment horizontal="right" vertical="center"/>
    </xf>
    <xf numFmtId="165" fontId="5" fillId="0" borderId="8" xfId="0" applyNumberFormat="1" applyFont="1" applyFill="1" applyBorder="1" applyAlignment="1">
      <alignment horizontal="right" vertical="center"/>
    </xf>
    <xf numFmtId="165" fontId="5" fillId="0" borderId="8" xfId="0" applyNumberFormat="1" applyFont="1" applyFill="1" applyBorder="1" applyAlignment="1">
      <alignment horizontal="right" vertical="center"/>
    </xf>
    <xf numFmtId="176" fontId="5" fillId="5" borderId="7" xfId="0" applyNumberFormat="1" applyFont="1" applyFill="1" applyBorder="1" applyAlignment="1">
      <alignment horizontal="center" vertical="center"/>
    </xf>
    <xf numFmtId="170" fontId="5" fillId="5" borderId="2" xfId="0" applyNumberFormat="1" applyFont="1" applyFill="1" applyBorder="1" applyAlignment="1">
      <alignment horizontal="center" vertical="center"/>
    </xf>
    <xf numFmtId="169" fontId="5" fillId="0" borderId="2" xfId="0" applyNumberFormat="1" applyFont="1" applyFill="1" applyBorder="1" applyAlignment="1">
      <alignment horizontal="center" vertical="center"/>
    </xf>
    <xf numFmtId="176" fontId="5" fillId="5" borderId="11" xfId="0" applyNumberFormat="1" applyFont="1" applyFill="1" applyBorder="1" applyAlignment="1">
      <alignment horizontal="center" vertical="center"/>
    </xf>
    <xf numFmtId="165" fontId="5" fillId="0" borderId="8" xfId="0" applyNumberFormat="1" applyFont="1" applyFill="1" applyBorder="1" applyAlignment="1">
      <alignment horizontal="right" vertical="center"/>
    </xf>
    <xf numFmtId="165" fontId="5" fillId="0" borderId="8" xfId="0" applyNumberFormat="1" applyFont="1" applyFill="1" applyBorder="1" applyAlignment="1">
      <alignment horizontal="right" vertical="center"/>
    </xf>
    <xf numFmtId="165" fontId="5" fillId="0" borderId="8" xfId="0" applyNumberFormat="1" applyFont="1" applyFill="1" applyBorder="1" applyAlignment="1">
      <alignment horizontal="right" vertical="center"/>
    </xf>
    <xf numFmtId="165" fontId="5" fillId="0" borderId="8" xfId="0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165" fontId="5" fillId="0" borderId="8" xfId="0" applyNumberFormat="1" applyFont="1" applyFill="1" applyBorder="1" applyAlignment="1">
      <alignment horizontal="right" vertical="center"/>
    </xf>
    <xf numFmtId="165" fontId="5" fillId="0" borderId="8" xfId="0" applyNumberFormat="1" applyFont="1" applyFill="1" applyBorder="1" applyAlignment="1">
      <alignment horizontal="right" vertical="center"/>
    </xf>
    <xf numFmtId="165" fontId="5" fillId="0" borderId="8" xfId="0" applyNumberFormat="1" applyFont="1" applyFill="1" applyBorder="1" applyAlignment="1">
      <alignment horizontal="right" vertical="center"/>
    </xf>
    <xf numFmtId="165" fontId="5" fillId="0" borderId="8" xfId="0" applyNumberFormat="1" applyFont="1" applyFill="1" applyBorder="1" applyAlignment="1">
      <alignment horizontal="right" vertical="center"/>
    </xf>
    <xf numFmtId="0" fontId="5" fillId="8" borderId="2" xfId="0" applyFont="1" applyFill="1" applyBorder="1" applyAlignment="1">
      <alignment horizontal="center" vertical="center"/>
    </xf>
    <xf numFmtId="14" fontId="5" fillId="8" borderId="2" xfId="0" applyNumberFormat="1" applyFont="1" applyFill="1" applyBorder="1" applyAlignment="1">
      <alignment horizontal="center" vertical="center"/>
    </xf>
    <xf numFmtId="20" fontId="5" fillId="8" borderId="2" xfId="0" applyNumberFormat="1" applyFont="1" applyFill="1" applyBorder="1" applyAlignment="1">
      <alignment horizontal="center" vertical="center"/>
    </xf>
    <xf numFmtId="171" fontId="5" fillId="8" borderId="7" xfId="0" applyNumberFormat="1" applyFont="1" applyFill="1" applyBorder="1" applyAlignment="1">
      <alignment horizontal="center" vertical="center"/>
    </xf>
    <xf numFmtId="176" fontId="5" fillId="8" borderId="7" xfId="0" applyNumberFormat="1" applyFont="1" applyFill="1" applyBorder="1" applyAlignment="1">
      <alignment horizontal="center" vertical="center"/>
    </xf>
    <xf numFmtId="165" fontId="5" fillId="8" borderId="8" xfId="0" applyNumberFormat="1" applyFont="1" applyFill="1" applyBorder="1" applyAlignment="1">
      <alignment horizontal="right" vertical="center"/>
    </xf>
    <xf numFmtId="173" fontId="5" fillId="8" borderId="7" xfId="0" applyNumberFormat="1" applyFont="1" applyFill="1" applyBorder="1" applyAlignment="1">
      <alignment horizontal="left" vertical="center"/>
    </xf>
    <xf numFmtId="168" fontId="5" fillId="8" borderId="7" xfId="0" applyNumberFormat="1" applyFont="1" applyFill="1" applyBorder="1" applyAlignment="1">
      <alignment horizontal="right" vertical="center"/>
    </xf>
    <xf numFmtId="174" fontId="5" fillId="8" borderId="11" xfId="0" applyNumberFormat="1" applyFont="1" applyFill="1" applyBorder="1" applyAlignment="1">
      <alignment horizontal="left" vertical="center"/>
    </xf>
    <xf numFmtId="170" fontId="5" fillId="8" borderId="2" xfId="0" applyNumberFormat="1" applyFont="1" applyFill="1" applyBorder="1" applyAlignment="1">
      <alignment horizontal="center" vertical="center"/>
    </xf>
    <xf numFmtId="176" fontId="5" fillId="8" borderId="11" xfId="0" applyNumberFormat="1" applyFont="1" applyFill="1" applyBorder="1" applyAlignment="1">
      <alignment horizontal="center" vertical="center"/>
    </xf>
    <xf numFmtId="165" fontId="5" fillId="8" borderId="7" xfId="0" applyNumberFormat="1" applyFont="1" applyFill="1" applyBorder="1" applyAlignment="1">
      <alignment horizontal="right" vertical="center"/>
    </xf>
    <xf numFmtId="174" fontId="5" fillId="8" borderId="7" xfId="0" applyNumberFormat="1" applyFont="1" applyFill="1" applyBorder="1" applyAlignment="1">
      <alignment horizontal="left" vertical="center"/>
    </xf>
    <xf numFmtId="0" fontId="5" fillId="8" borderId="2" xfId="0" applyFont="1" applyFill="1" applyBorder="1" applyAlignment="1">
      <alignment horizontal="center" vertical="center" wrapText="1"/>
    </xf>
    <xf numFmtId="1" fontId="8" fillId="8" borderId="2" xfId="0" applyNumberFormat="1" applyFont="1" applyFill="1" applyBorder="1" applyAlignment="1">
      <alignment horizontal="center" vertical="center"/>
    </xf>
    <xf numFmtId="20" fontId="0" fillId="8" borderId="0" xfId="0" applyNumberFormat="1" applyFill="1" applyAlignment="1">
      <alignment vertical="center"/>
    </xf>
    <xf numFmtId="0" fontId="0" fillId="8" borderId="0" xfId="0" applyFill="1" applyBorder="1" applyAlignment="1">
      <alignment vertical="center"/>
    </xf>
    <xf numFmtId="165" fontId="5" fillId="0" borderId="8" xfId="0" applyNumberFormat="1" applyFont="1" applyFill="1" applyBorder="1" applyAlignment="1">
      <alignment horizontal="right" vertical="center"/>
    </xf>
    <xf numFmtId="165" fontId="5" fillId="0" borderId="8" xfId="0" applyNumberFormat="1" applyFont="1" applyFill="1" applyBorder="1" applyAlignment="1">
      <alignment horizontal="right" vertical="center"/>
    </xf>
    <xf numFmtId="20" fontId="5" fillId="0" borderId="0" xfId="0" applyNumberFormat="1" applyFont="1" applyAlignment="1">
      <alignment vertical="center"/>
    </xf>
    <xf numFmtId="0" fontId="14" fillId="0" borderId="0" xfId="0" applyFont="1" applyAlignment="1">
      <alignment horizontal="right"/>
    </xf>
    <xf numFmtId="177" fontId="15" fillId="0" borderId="0" xfId="0" applyNumberFormat="1" applyFont="1" applyAlignment="1">
      <alignment horizontal="left"/>
    </xf>
    <xf numFmtId="178" fontId="15" fillId="0" borderId="0" xfId="0" applyNumberFormat="1" applyFont="1" applyAlignment="1">
      <alignment horizontal="right"/>
    </xf>
    <xf numFmtId="14" fontId="7" fillId="0" borderId="0" xfId="0" applyNumberFormat="1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left" vertical="center"/>
    </xf>
    <xf numFmtId="165" fontId="1" fillId="0" borderId="0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right"/>
    </xf>
    <xf numFmtId="177" fontId="15" fillId="0" borderId="2" xfId="0" applyNumberFormat="1" applyFont="1" applyBorder="1" applyAlignment="1">
      <alignment horizontal="left"/>
    </xf>
    <xf numFmtId="178" fontId="14" fillId="0" borderId="2" xfId="0" applyNumberFormat="1" applyFont="1" applyBorder="1" applyAlignment="1">
      <alignment horizontal="right"/>
    </xf>
    <xf numFmtId="178" fontId="15" fillId="0" borderId="2" xfId="0" applyNumberFormat="1" applyFont="1" applyBorder="1" applyAlignment="1">
      <alignment horizontal="right"/>
    </xf>
    <xf numFmtId="0" fontId="14" fillId="0" borderId="2" xfId="0" applyFont="1" applyBorder="1" applyAlignment="1">
      <alignment horizontal="left"/>
    </xf>
    <xf numFmtId="177" fontId="14" fillId="0" borderId="2" xfId="0" applyNumberFormat="1" applyFont="1" applyBorder="1" applyAlignment="1">
      <alignment horizontal="left"/>
    </xf>
    <xf numFmtId="177" fontId="14" fillId="0" borderId="2" xfId="0" applyNumberFormat="1" applyFont="1" applyBorder="1" applyAlignment="1">
      <alignment horizontal="right"/>
    </xf>
    <xf numFmtId="179" fontId="15" fillId="0" borderId="2" xfId="0" applyNumberFormat="1" applyFont="1" applyBorder="1" applyAlignment="1">
      <alignment horizontal="left"/>
    </xf>
    <xf numFmtId="169" fontId="15" fillId="0" borderId="2" xfId="0" applyNumberFormat="1" applyFont="1" applyBorder="1" applyAlignment="1">
      <alignment horizontal="left"/>
    </xf>
    <xf numFmtId="177" fontId="14" fillId="0" borderId="8" xfId="0" applyNumberFormat="1" applyFont="1" applyBorder="1" applyAlignment="1">
      <alignment horizontal="left"/>
    </xf>
    <xf numFmtId="178" fontId="15" fillId="0" borderId="6" xfId="0" applyNumberFormat="1" applyFont="1" applyBorder="1" applyAlignment="1">
      <alignment horizontal="right"/>
    </xf>
    <xf numFmtId="177" fontId="14" fillId="0" borderId="11" xfId="0" applyNumberFormat="1" applyFont="1" applyBorder="1" applyAlignment="1">
      <alignment horizontal="right"/>
    </xf>
    <xf numFmtId="177" fontId="14" fillId="0" borderId="11" xfId="0" applyNumberFormat="1" applyFont="1" applyBorder="1" applyAlignment="1">
      <alignment horizontal="left"/>
    </xf>
    <xf numFmtId="177" fontId="15" fillId="0" borderId="3" xfId="0" applyNumberFormat="1" applyFont="1" applyBorder="1" applyAlignment="1">
      <alignment horizontal="left"/>
    </xf>
    <xf numFmtId="177" fontId="16" fillId="0" borderId="6" xfId="0" applyNumberFormat="1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177" fontId="16" fillId="0" borderId="11" xfId="0" applyNumberFormat="1" applyFont="1" applyBorder="1" applyAlignment="1">
      <alignment horizontal="left"/>
    </xf>
    <xf numFmtId="178" fontId="16" fillId="0" borderId="2" xfId="0" applyNumberFormat="1" applyFont="1" applyBorder="1" applyAlignment="1">
      <alignment horizontal="center"/>
    </xf>
    <xf numFmtId="178" fontId="16" fillId="0" borderId="2" xfId="0" applyNumberFormat="1" applyFont="1" applyBorder="1" applyAlignment="1">
      <alignment horizontal="right"/>
    </xf>
    <xf numFmtId="177" fontId="17" fillId="0" borderId="2" xfId="0" applyNumberFormat="1" applyFont="1" applyBorder="1" applyAlignment="1">
      <alignment horizontal="left"/>
    </xf>
    <xf numFmtId="177" fontId="17" fillId="0" borderId="8" xfId="0" applyNumberFormat="1" applyFont="1" applyBorder="1" applyAlignment="1">
      <alignment horizontal="left"/>
    </xf>
    <xf numFmtId="177" fontId="17" fillId="0" borderId="11" xfId="0" applyNumberFormat="1" applyFont="1" applyBorder="1" applyAlignment="1">
      <alignment horizontal="left"/>
    </xf>
    <xf numFmtId="0" fontId="18" fillId="10" borderId="15" xfId="0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10" borderId="17" xfId="0" applyFont="1" applyFill="1" applyBorder="1" applyAlignment="1">
      <alignment horizontal="center" vertical="center"/>
    </xf>
    <xf numFmtId="14" fontId="18" fillId="0" borderId="18" xfId="0" applyNumberFormat="1" applyFont="1" applyBorder="1" applyAlignment="1">
      <alignment horizontal="center" vertical="center"/>
    </xf>
    <xf numFmtId="20" fontId="18" fillId="0" borderId="18" xfId="0" applyNumberFormat="1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0" fillId="9" borderId="0" xfId="0" applyFill="1"/>
    <xf numFmtId="0" fontId="0" fillId="0" borderId="2" xfId="0" applyBorder="1"/>
    <xf numFmtId="15" fontId="0" fillId="0" borderId="2" xfId="0" applyNumberFormat="1" applyBorder="1"/>
    <xf numFmtId="20" fontId="0" fillId="0" borderId="2" xfId="0" applyNumberFormat="1" applyBorder="1"/>
    <xf numFmtId="178" fontId="0" fillId="0" borderId="2" xfId="0" applyNumberFormat="1" applyBorder="1"/>
    <xf numFmtId="178" fontId="15" fillId="0" borderId="21" xfId="0" applyNumberFormat="1" applyFont="1" applyBorder="1" applyAlignment="1">
      <alignment horizontal="right"/>
    </xf>
    <xf numFmtId="178" fontId="15" fillId="0" borderId="3" xfId="0" applyNumberFormat="1" applyFont="1" applyBorder="1" applyAlignment="1">
      <alignment horizontal="right"/>
    </xf>
    <xf numFmtId="177" fontId="14" fillId="0" borderId="3" xfId="0" applyNumberFormat="1" applyFont="1" applyBorder="1" applyAlignment="1">
      <alignment horizontal="left"/>
    </xf>
    <xf numFmtId="177" fontId="14" fillId="0" borderId="5" xfId="0" applyNumberFormat="1" applyFont="1" applyBorder="1" applyAlignment="1">
      <alignment horizontal="left"/>
    </xf>
    <xf numFmtId="0" fontId="14" fillId="0" borderId="9" xfId="0" applyFont="1" applyBorder="1" applyAlignment="1">
      <alignment horizontal="right"/>
    </xf>
    <xf numFmtId="178" fontId="15" fillId="0" borderId="14" xfId="0" applyNumberFormat="1" applyFont="1" applyBorder="1" applyAlignment="1">
      <alignment horizontal="right"/>
    </xf>
    <xf numFmtId="178" fontId="15" fillId="0" borderId="13" xfId="0" applyNumberFormat="1" applyFont="1" applyBorder="1" applyAlignment="1">
      <alignment horizontal="right"/>
    </xf>
    <xf numFmtId="0" fontId="14" fillId="0" borderId="1" xfId="0" applyFont="1" applyBorder="1" applyAlignment="1">
      <alignment horizontal="left"/>
    </xf>
    <xf numFmtId="20" fontId="5" fillId="0" borderId="8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165" fontId="5" fillId="0" borderId="8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65" fontId="0" fillId="0" borderId="8" xfId="0" applyNumberForma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171" fontId="5" fillId="0" borderId="8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5" fontId="5" fillId="0" borderId="8" xfId="0" applyNumberFormat="1" applyFont="1" applyFill="1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65" fontId="5" fillId="0" borderId="8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1" fontId="5" fillId="0" borderId="8" xfId="0" applyNumberFormat="1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171" fontId="5" fillId="6" borderId="8" xfId="0" applyNumberFormat="1" applyFont="1" applyFill="1" applyBorder="1" applyAlignment="1">
      <alignment vertical="center"/>
    </xf>
    <xf numFmtId="171" fontId="5" fillId="7" borderId="8" xfId="0" applyNumberFormat="1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171" fontId="5" fillId="0" borderId="8" xfId="0" applyNumberFormat="1" applyFont="1" applyFill="1" applyBorder="1" applyAlignment="1">
      <alignment vertical="center"/>
    </xf>
    <xf numFmtId="0" fontId="5" fillId="0" borderId="8" xfId="0" applyNumberFormat="1" applyFont="1" applyFill="1" applyBorder="1" applyAlignment="1">
      <alignment vertical="center"/>
    </xf>
    <xf numFmtId="170" fontId="5" fillId="0" borderId="8" xfId="0" applyNumberFormat="1" applyFont="1" applyFill="1" applyBorder="1" applyAlignment="1">
      <alignment horizontal="center" vertical="center"/>
    </xf>
    <xf numFmtId="170" fontId="5" fillId="0" borderId="7" xfId="0" applyNumberFormat="1" applyFont="1" applyFill="1" applyBorder="1" applyAlignment="1">
      <alignment horizontal="center" vertical="center"/>
    </xf>
    <xf numFmtId="170" fontId="5" fillId="0" borderId="11" xfId="0" applyNumberFormat="1" applyFont="1" applyFill="1" applyBorder="1" applyAlignment="1">
      <alignment horizontal="center" vertical="center"/>
    </xf>
    <xf numFmtId="165" fontId="5" fillId="0" borderId="8" xfId="0" applyNumberFormat="1" applyFont="1" applyFill="1" applyBorder="1" applyAlignment="1">
      <alignment vertical="center"/>
    </xf>
    <xf numFmtId="165" fontId="5" fillId="6" borderId="8" xfId="0" applyNumberFormat="1" applyFont="1" applyFill="1" applyBorder="1" applyAlignment="1">
      <alignment vertical="center"/>
    </xf>
    <xf numFmtId="0" fontId="6" fillId="2" borderId="12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20" fontId="10" fillId="0" borderId="8" xfId="0" applyNumberFormat="1" applyFont="1" applyFill="1" applyBorder="1" applyAlignment="1">
      <alignment horizontal="center" vertical="center"/>
    </xf>
    <xf numFmtId="20" fontId="10" fillId="0" borderId="11" xfId="0" applyNumberFormat="1" applyFont="1" applyFill="1" applyBorder="1" applyAlignment="1">
      <alignment horizontal="center" vertical="center"/>
    </xf>
    <xf numFmtId="165" fontId="10" fillId="0" borderId="8" xfId="0" applyNumberFormat="1" applyFont="1" applyFill="1" applyBorder="1" applyAlignment="1">
      <alignment vertical="center"/>
    </xf>
    <xf numFmtId="20" fontId="10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65" fontId="2" fillId="2" borderId="8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20" fontId="2" fillId="2" borderId="8" xfId="0" applyNumberFormat="1" applyFont="1" applyFill="1" applyBorder="1" applyAlignment="1">
      <alignment horizontal="center" vertical="center"/>
    </xf>
    <xf numFmtId="20" fontId="2" fillId="2" borderId="7" xfId="0" applyNumberFormat="1" applyFont="1" applyFill="1" applyBorder="1" applyAlignment="1">
      <alignment horizontal="center" vertical="center"/>
    </xf>
    <xf numFmtId="171" fontId="5" fillId="0" borderId="11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0" fillId="6" borderId="7" xfId="0" applyFill="1" applyBorder="1" applyAlignment="1">
      <alignment vertical="center"/>
    </xf>
    <xf numFmtId="0" fontId="0" fillId="6" borderId="11" xfId="0" applyFill="1" applyBorder="1" applyAlignment="1">
      <alignment vertical="center"/>
    </xf>
    <xf numFmtId="0" fontId="0" fillId="6" borderId="7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177" fontId="16" fillId="5" borderId="8" xfId="0" applyNumberFormat="1" applyFont="1" applyFill="1" applyBorder="1" applyAlignment="1">
      <alignment horizontal="left"/>
    </xf>
    <xf numFmtId="0" fontId="0" fillId="5" borderId="7" xfId="0" applyFill="1" applyBorder="1" applyAlignment="1"/>
    <xf numFmtId="0" fontId="0" fillId="5" borderId="11" xfId="0" applyFill="1" applyBorder="1" applyAlignment="1"/>
    <xf numFmtId="177" fontId="16" fillId="9" borderId="8" xfId="0" applyNumberFormat="1" applyFont="1" applyFill="1" applyBorder="1" applyAlignment="1">
      <alignment horizontal="left"/>
    </xf>
    <xf numFmtId="0" fontId="5" fillId="9" borderId="7" xfId="0" applyFont="1" applyFill="1" applyBorder="1" applyAlignment="1"/>
    <xf numFmtId="0" fontId="5" fillId="9" borderId="11" xfId="0" applyFont="1" applyFill="1" applyBorder="1" applyAlignment="1"/>
    <xf numFmtId="177" fontId="15" fillId="0" borderId="14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/>
    <xf numFmtId="0" fontId="0" fillId="0" borderId="7" xfId="0" applyBorder="1" applyAlignment="1"/>
    <xf numFmtId="0" fontId="0" fillId="0" borderId="11" xfId="0" applyBorder="1" applyAlignment="1"/>
    <xf numFmtId="178" fontId="14" fillId="0" borderId="8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20" fontId="2" fillId="2" borderId="11" xfId="0" applyNumberFormat="1" applyFont="1" applyFill="1" applyBorder="1" applyAlignment="1">
      <alignment horizontal="center" vertical="center"/>
    </xf>
    <xf numFmtId="165" fontId="2" fillId="2" borderId="9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</cellXfs>
  <cellStyles count="3">
    <cellStyle name="Excel Built-in Normal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mruColors>
      <color rgb="FFFFFFCC"/>
      <color rgb="FFFFFF66"/>
      <color rgb="FFFFFF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340601</xdr:colOff>
      <xdr:row>1</xdr:row>
      <xdr:rowOff>115763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B6FDD8AD-4054-4648-9100-3E9361044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0"/>
          <a:ext cx="1150226" cy="115557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1207376</xdr:colOff>
      <xdr:row>0</xdr:row>
      <xdr:rowOff>1149226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86ED56FE-6177-45DE-ACF7-FB69FEA45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50" y="0"/>
          <a:ext cx="1150226" cy="115557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98778</xdr:colOff>
      <xdr:row>0</xdr:row>
      <xdr:rowOff>0</xdr:rowOff>
    </xdr:from>
    <xdr:to>
      <xdr:col>1</xdr:col>
      <xdr:colOff>240060</xdr:colOff>
      <xdr:row>1</xdr:row>
      <xdr:rowOff>118409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7BA07939-92E9-4175-B7CD-EB2C7470F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8" y="0"/>
          <a:ext cx="1150226" cy="115557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140576</xdr:colOff>
      <xdr:row>1</xdr:row>
      <xdr:rowOff>120526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CF2E98-A799-46A8-A8D4-767512FD9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0226" cy="115557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67"/>
  <sheetViews>
    <sheetView showGridLines="0" tabSelected="1" topLeftCell="A247" zoomScale="55" zoomScaleNormal="55" workbookViewId="0">
      <selection activeCell="A267" sqref="A267:V267"/>
    </sheetView>
  </sheetViews>
  <sheetFormatPr baseColWidth="10" defaultColWidth="9.6328125" defaultRowHeight="12.5"/>
  <cols>
    <col min="1" max="1" width="13" style="17" bestFit="1" customWidth="1"/>
    <col min="2" max="2" width="11.453125" style="17" bestFit="1" customWidth="1"/>
    <col min="3" max="3" width="25" style="17" customWidth="1"/>
    <col min="4" max="4" width="14.81640625" style="4" bestFit="1" customWidth="1"/>
    <col min="5" max="5" width="13.1796875" style="15" bestFit="1" customWidth="1"/>
    <col min="6" max="6" width="9.6328125" style="16" customWidth="1"/>
    <col min="7" max="7" width="9.453125" style="16" bestFit="1" customWidth="1"/>
    <col min="8" max="8" width="7.81640625" style="16" customWidth="1"/>
    <col min="9" max="9" width="4.1796875" style="8" bestFit="1" customWidth="1"/>
    <col min="10" max="10" width="8.453125" style="10" bestFit="1" customWidth="1"/>
    <col min="11" max="11" width="5.1796875" style="14" bestFit="1" customWidth="1"/>
    <col min="12" max="12" width="1.453125" style="12" customWidth="1"/>
    <col min="13" max="13" width="9.453125" style="6" bestFit="1" customWidth="1"/>
    <col min="14" max="14" width="13.1796875" style="4" bestFit="1" customWidth="1"/>
    <col min="15" max="15" width="6.81640625" style="4" bestFit="1" customWidth="1"/>
    <col min="16" max="16" width="9.453125" style="4" bestFit="1" customWidth="1"/>
    <col min="17" max="17" width="8" style="48" customWidth="1"/>
    <col min="18" max="18" width="4.1796875" style="8" bestFit="1" customWidth="1"/>
    <col min="19" max="19" width="8.453125" style="10" bestFit="1" customWidth="1"/>
    <col min="20" max="20" width="5.1796875" style="14" bestFit="1" customWidth="1"/>
    <col min="21" max="21" width="2" style="12" customWidth="1"/>
    <col min="22" max="22" width="13.6328125" style="6" customWidth="1"/>
    <col min="23" max="23" width="11.6328125" style="31" customWidth="1"/>
    <col min="24" max="24" width="80.6328125" style="53" customWidth="1"/>
    <col min="25" max="25" width="14.36328125" style="53" customWidth="1"/>
    <col min="26" max="26" width="12.6328125" style="4" bestFit="1" customWidth="1"/>
    <col min="27" max="27" width="6" style="4" bestFit="1" customWidth="1"/>
    <col min="28" max="16384" width="9.6328125" style="4"/>
  </cols>
  <sheetData>
    <row r="1" spans="1:27" ht="82.25" customHeight="1">
      <c r="A1" s="26"/>
      <c r="B1" s="26"/>
      <c r="C1" s="26"/>
      <c r="D1" s="1"/>
      <c r="F1" s="30" t="s">
        <v>3</v>
      </c>
      <c r="G1" s="25"/>
      <c r="H1" s="25"/>
      <c r="I1" s="7"/>
      <c r="J1" s="9"/>
      <c r="K1" s="13"/>
      <c r="L1" s="28"/>
      <c r="M1" s="29"/>
      <c r="N1" s="2"/>
      <c r="O1" s="2"/>
      <c r="P1" s="2"/>
      <c r="Q1" s="47"/>
      <c r="R1" s="7"/>
      <c r="S1" s="9"/>
      <c r="T1" s="13"/>
      <c r="U1" s="11"/>
      <c r="V1" s="3"/>
      <c r="W1" s="3"/>
      <c r="X1" s="50"/>
      <c r="Y1" s="80"/>
    </row>
    <row r="2" spans="1:27" ht="25.25" customHeight="1">
      <c r="A2" s="26"/>
      <c r="B2" s="26"/>
      <c r="C2" s="26"/>
      <c r="D2" s="1"/>
      <c r="E2" s="300" t="s">
        <v>6</v>
      </c>
      <c r="F2" s="301"/>
      <c r="G2" s="301"/>
      <c r="H2" s="301"/>
      <c r="I2" s="301"/>
      <c r="J2" s="301"/>
      <c r="K2" s="301"/>
      <c r="L2" s="301"/>
      <c r="M2" s="23"/>
      <c r="N2" s="300" t="s">
        <v>7</v>
      </c>
      <c r="O2" s="301"/>
      <c r="P2" s="301"/>
      <c r="Q2" s="301"/>
      <c r="R2" s="301"/>
      <c r="S2" s="301"/>
      <c r="T2" s="301"/>
      <c r="U2" s="301"/>
      <c r="V2" s="23"/>
      <c r="W2" s="21"/>
      <c r="X2" s="51"/>
      <c r="Y2" s="292" t="s">
        <v>56</v>
      </c>
      <c r="Z2" s="21" t="s">
        <v>12</v>
      </c>
    </row>
    <row r="3" spans="1:27" s="17" customFormat="1" ht="40.5" customHeight="1">
      <c r="A3" s="27" t="s">
        <v>9</v>
      </c>
      <c r="B3" s="27" t="s">
        <v>10</v>
      </c>
      <c r="C3" s="18" t="s">
        <v>8</v>
      </c>
      <c r="D3" s="18" t="s">
        <v>13</v>
      </c>
      <c r="E3" s="19" t="s">
        <v>1</v>
      </c>
      <c r="F3" s="20" t="s">
        <v>14</v>
      </c>
      <c r="G3" s="304" t="s">
        <v>21</v>
      </c>
      <c r="H3" s="305"/>
      <c r="I3" s="302" t="s">
        <v>22</v>
      </c>
      <c r="J3" s="301"/>
      <c r="K3" s="301"/>
      <c r="L3" s="303"/>
      <c r="M3" s="21" t="s">
        <v>0</v>
      </c>
      <c r="N3" s="18" t="s">
        <v>1</v>
      </c>
      <c r="O3" s="22" t="s">
        <v>5</v>
      </c>
      <c r="P3" s="304" t="s">
        <v>21</v>
      </c>
      <c r="Q3" s="305"/>
      <c r="R3" s="302" t="s">
        <v>22</v>
      </c>
      <c r="S3" s="301"/>
      <c r="T3" s="301"/>
      <c r="U3" s="303"/>
      <c r="V3" s="23" t="s">
        <v>168</v>
      </c>
      <c r="W3" s="23" t="s">
        <v>11</v>
      </c>
      <c r="X3" s="49" t="s">
        <v>4</v>
      </c>
      <c r="Y3" s="293"/>
      <c r="Z3" s="23" t="s">
        <v>11</v>
      </c>
    </row>
    <row r="4" spans="1:27" s="74" customFormat="1" ht="26" customHeight="1">
      <c r="A4" s="70"/>
      <c r="B4" s="70"/>
      <c r="C4" s="77" t="s">
        <v>43</v>
      </c>
      <c r="D4" s="71"/>
      <c r="E4" s="75">
        <v>44209</v>
      </c>
      <c r="F4" s="76">
        <v>0.1388888888888889</v>
      </c>
      <c r="G4" s="269" t="s">
        <v>47</v>
      </c>
      <c r="H4" s="306"/>
      <c r="I4" s="290" t="s">
        <v>48</v>
      </c>
      <c r="J4" s="272"/>
      <c r="K4" s="272"/>
      <c r="L4" s="263"/>
      <c r="M4" s="111"/>
      <c r="N4" s="75">
        <v>44209</v>
      </c>
      <c r="O4" s="77" t="s">
        <v>49</v>
      </c>
      <c r="P4" s="297" t="s">
        <v>50</v>
      </c>
      <c r="Q4" s="298"/>
      <c r="R4" s="299" t="s">
        <v>51</v>
      </c>
      <c r="S4" s="298"/>
      <c r="T4" s="298"/>
      <c r="U4" s="298"/>
      <c r="V4" s="72"/>
      <c r="W4" s="72"/>
      <c r="X4" s="73"/>
      <c r="Y4" s="81"/>
      <c r="Z4" s="72"/>
    </row>
    <row r="5" spans="1:27" s="74" customFormat="1" ht="26" customHeight="1">
      <c r="A5" s="70"/>
      <c r="B5" s="70"/>
      <c r="C5" s="77" t="s">
        <v>42</v>
      </c>
      <c r="D5" s="71"/>
      <c r="E5" s="75">
        <v>44209</v>
      </c>
      <c r="F5" s="76">
        <v>0.65972222222222221</v>
      </c>
      <c r="G5" s="294" t="s">
        <v>52</v>
      </c>
      <c r="H5" s="295"/>
      <c r="I5" s="296" t="s">
        <v>53</v>
      </c>
      <c r="J5" s="272"/>
      <c r="K5" s="272"/>
      <c r="L5" s="263"/>
      <c r="M5" s="111"/>
      <c r="N5" s="33">
        <v>44210</v>
      </c>
      <c r="O5" s="79">
        <v>0.14583333333333334</v>
      </c>
      <c r="P5" s="297" t="s">
        <v>54</v>
      </c>
      <c r="Q5" s="298"/>
      <c r="R5" s="299" t="s">
        <v>55</v>
      </c>
      <c r="S5" s="298"/>
      <c r="T5" s="298"/>
      <c r="U5" s="298"/>
      <c r="V5" s="72"/>
      <c r="W5" s="72"/>
      <c r="X5" s="78" t="s">
        <v>44</v>
      </c>
      <c r="Y5" s="82"/>
      <c r="Z5" s="72"/>
    </row>
    <row r="6" spans="1:27" s="74" customFormat="1" ht="26" customHeight="1">
      <c r="A6" s="83"/>
      <c r="B6" s="83"/>
      <c r="C6" s="84" t="s">
        <v>45</v>
      </c>
      <c r="D6" s="85"/>
      <c r="E6" s="86">
        <v>44210</v>
      </c>
      <c r="F6" s="87">
        <v>0.51041666666666663</v>
      </c>
      <c r="G6" s="149" t="s">
        <v>20</v>
      </c>
      <c r="H6" s="148"/>
      <c r="I6" s="291" t="s">
        <v>23</v>
      </c>
      <c r="J6" s="308"/>
      <c r="K6" s="308"/>
      <c r="L6" s="309"/>
      <c r="M6" s="110"/>
      <c r="N6" s="86"/>
      <c r="O6" s="88"/>
      <c r="P6" s="89"/>
      <c r="Q6" s="89"/>
      <c r="R6" s="90"/>
      <c r="S6" s="91"/>
      <c r="T6" s="91"/>
      <c r="U6" s="91"/>
      <c r="V6" s="92"/>
      <c r="W6" s="92"/>
      <c r="X6" s="93"/>
      <c r="Y6" s="94"/>
      <c r="Z6" s="92"/>
    </row>
    <row r="7" spans="1:27" ht="25.25" customHeight="1">
      <c r="A7" s="32" t="s">
        <v>2</v>
      </c>
      <c r="B7" s="32">
        <v>1</v>
      </c>
      <c r="C7" s="32" t="s">
        <v>17</v>
      </c>
      <c r="D7" s="32" t="s">
        <v>15</v>
      </c>
      <c r="E7" s="33">
        <v>44210</v>
      </c>
      <c r="F7" s="34">
        <v>0.52083333333333337</v>
      </c>
      <c r="G7" s="146" t="s">
        <v>20</v>
      </c>
      <c r="H7" s="144"/>
      <c r="I7" s="290" t="s">
        <v>23</v>
      </c>
      <c r="J7" s="272"/>
      <c r="K7" s="272"/>
      <c r="L7" s="263"/>
      <c r="M7" s="40">
        <v>4978</v>
      </c>
      <c r="N7" s="33">
        <v>44210</v>
      </c>
      <c r="O7" s="34">
        <v>0.67013888888888884</v>
      </c>
      <c r="P7" s="285" t="s">
        <v>24</v>
      </c>
      <c r="Q7" s="263"/>
      <c r="R7" s="290" t="s">
        <v>25</v>
      </c>
      <c r="S7" s="272"/>
      <c r="T7" s="272"/>
      <c r="U7" s="263"/>
      <c r="V7" s="40" t="s">
        <v>26</v>
      </c>
      <c r="W7" s="34">
        <f>O7-F7</f>
        <v>0.14930555555555547</v>
      </c>
      <c r="X7" s="52" t="s">
        <v>27</v>
      </c>
      <c r="Y7" s="52"/>
      <c r="Z7" s="44">
        <v>0.14930555555555555</v>
      </c>
      <c r="AA7" s="16"/>
    </row>
    <row r="8" spans="1:27" ht="25.25" customHeight="1">
      <c r="A8" s="32" t="s">
        <v>2</v>
      </c>
      <c r="B8" s="32">
        <v>1</v>
      </c>
      <c r="C8" s="32" t="s">
        <v>18</v>
      </c>
      <c r="D8" s="32" t="s">
        <v>37</v>
      </c>
      <c r="E8" s="33">
        <v>44210</v>
      </c>
      <c r="F8" s="34">
        <v>0.71319444444444446</v>
      </c>
      <c r="G8" s="146" t="s">
        <v>20</v>
      </c>
      <c r="H8" s="144"/>
      <c r="I8" s="290" t="s">
        <v>28</v>
      </c>
      <c r="J8" s="272"/>
      <c r="K8" s="272"/>
      <c r="L8" s="263"/>
      <c r="M8" s="40" t="s">
        <v>29</v>
      </c>
      <c r="N8" s="33">
        <v>44210</v>
      </c>
      <c r="O8" s="34">
        <v>0.86944444444444446</v>
      </c>
      <c r="P8" s="285" t="s">
        <v>30</v>
      </c>
      <c r="Q8" s="263"/>
      <c r="R8" s="290" t="s">
        <v>31</v>
      </c>
      <c r="S8" s="272"/>
      <c r="T8" s="272"/>
      <c r="U8" s="263"/>
      <c r="V8" s="40" t="s">
        <v>32</v>
      </c>
      <c r="W8" s="34">
        <f t="shared" ref="W8:W10" si="0">O8-F8</f>
        <v>0.15625</v>
      </c>
      <c r="X8" s="52" t="s">
        <v>33</v>
      </c>
      <c r="Y8" s="52"/>
      <c r="Z8" s="34">
        <v>0.15625</v>
      </c>
      <c r="AA8" s="16"/>
    </row>
    <row r="9" spans="1:27" ht="25.25" customHeight="1">
      <c r="A9" s="32" t="s">
        <v>2</v>
      </c>
      <c r="B9" s="32">
        <v>1</v>
      </c>
      <c r="C9" s="32" t="s">
        <v>19</v>
      </c>
      <c r="D9" s="32" t="s">
        <v>16</v>
      </c>
      <c r="E9" s="33">
        <v>44210</v>
      </c>
      <c r="F9" s="34">
        <v>0.96944444444444444</v>
      </c>
      <c r="G9" s="146" t="s">
        <v>20</v>
      </c>
      <c r="H9" s="144"/>
      <c r="I9" s="290" t="s">
        <v>28</v>
      </c>
      <c r="J9" s="272"/>
      <c r="K9" s="272"/>
      <c r="L9" s="263"/>
      <c r="M9" s="40" t="s">
        <v>32</v>
      </c>
      <c r="N9" s="33">
        <v>44211</v>
      </c>
      <c r="O9" s="34">
        <v>0.16666666666666666</v>
      </c>
      <c r="P9" s="285" t="s">
        <v>79</v>
      </c>
      <c r="Q9" s="263"/>
      <c r="R9" s="290" t="s">
        <v>31</v>
      </c>
      <c r="S9" s="272"/>
      <c r="T9" s="272"/>
      <c r="U9" s="263"/>
      <c r="V9" s="40"/>
      <c r="W9" s="34">
        <f t="shared" si="0"/>
        <v>-0.80277777777777781</v>
      </c>
      <c r="X9" s="52"/>
      <c r="Y9" s="52"/>
      <c r="Z9" s="34"/>
      <c r="AA9" s="16"/>
    </row>
    <row r="10" spans="1:27" ht="25.25" customHeight="1">
      <c r="A10" s="32" t="s">
        <v>2</v>
      </c>
      <c r="B10" s="32">
        <v>1</v>
      </c>
      <c r="C10" s="32" t="s">
        <v>34</v>
      </c>
      <c r="D10" s="32" t="s">
        <v>35</v>
      </c>
      <c r="E10" s="33">
        <v>44211</v>
      </c>
      <c r="F10" s="34">
        <v>0.22361111111111109</v>
      </c>
      <c r="G10" s="146" t="s">
        <v>80</v>
      </c>
      <c r="H10" s="144"/>
      <c r="I10" s="290" t="s">
        <v>81</v>
      </c>
      <c r="J10" s="272"/>
      <c r="K10" s="272"/>
      <c r="L10" s="263"/>
      <c r="M10" s="40"/>
      <c r="N10" s="33">
        <v>44211</v>
      </c>
      <c r="O10" s="34">
        <v>0.25347222222222221</v>
      </c>
      <c r="P10" s="285" t="s">
        <v>24</v>
      </c>
      <c r="Q10" s="263"/>
      <c r="R10" s="290" t="s">
        <v>82</v>
      </c>
      <c r="S10" s="272"/>
      <c r="T10" s="272"/>
      <c r="U10" s="263"/>
      <c r="V10" s="40"/>
      <c r="W10" s="34">
        <f t="shared" si="0"/>
        <v>2.9861111111111116E-2</v>
      </c>
      <c r="X10" s="52" t="s">
        <v>36</v>
      </c>
      <c r="Y10" s="52"/>
      <c r="Z10" s="34"/>
      <c r="AA10" s="16"/>
    </row>
    <row r="11" spans="1:27" ht="25.25" customHeight="1">
      <c r="A11" s="95"/>
      <c r="B11" s="96"/>
      <c r="C11" s="96" t="s">
        <v>46</v>
      </c>
      <c r="D11" s="97"/>
      <c r="E11" s="86">
        <v>44211</v>
      </c>
      <c r="F11" s="98">
        <v>0.27083333333333331</v>
      </c>
      <c r="G11" s="282" t="s">
        <v>58</v>
      </c>
      <c r="H11" s="263"/>
      <c r="I11" s="122"/>
      <c r="J11" s="123" t="s">
        <v>63</v>
      </c>
      <c r="K11" s="124"/>
      <c r="L11" s="125"/>
      <c r="M11" s="105"/>
      <c r="N11" s="86"/>
      <c r="O11" s="98"/>
      <c r="P11" s="99"/>
      <c r="Q11" s="106"/>
      <c r="R11" s="107"/>
      <c r="S11" s="102"/>
      <c r="T11" s="103"/>
      <c r="U11" s="108"/>
      <c r="V11" s="105"/>
      <c r="W11" s="98"/>
      <c r="X11" s="109"/>
      <c r="Y11" s="109"/>
      <c r="Z11" s="98"/>
      <c r="AA11" s="16"/>
    </row>
    <row r="12" spans="1:27" ht="25.25" customHeight="1">
      <c r="A12" s="307" t="s">
        <v>40</v>
      </c>
      <c r="B12" s="272"/>
      <c r="C12" s="272"/>
      <c r="D12" s="263"/>
      <c r="E12" s="33">
        <v>44212</v>
      </c>
      <c r="F12" s="34">
        <v>0.22222222222222221</v>
      </c>
      <c r="G12" s="285" t="s">
        <v>59</v>
      </c>
      <c r="H12" s="263"/>
      <c r="I12" s="277" t="s">
        <v>64</v>
      </c>
      <c r="J12" s="278"/>
      <c r="K12" s="278"/>
      <c r="L12" s="270"/>
      <c r="M12" s="40"/>
      <c r="N12" s="33"/>
      <c r="O12" s="34"/>
      <c r="P12" s="28"/>
      <c r="Q12" s="69"/>
      <c r="R12" s="41"/>
      <c r="S12" s="37"/>
      <c r="T12" s="38"/>
      <c r="U12" s="42"/>
      <c r="V12" s="40"/>
      <c r="W12" s="34"/>
      <c r="X12" s="52"/>
      <c r="Y12" s="52"/>
      <c r="Z12" s="34"/>
      <c r="AA12" s="16"/>
    </row>
    <row r="13" spans="1:27" ht="25.25" customHeight="1">
      <c r="A13" s="274" t="s">
        <v>39</v>
      </c>
      <c r="B13" s="274"/>
      <c r="C13" s="274"/>
      <c r="D13" s="275"/>
      <c r="E13" s="86">
        <v>44212</v>
      </c>
      <c r="F13" s="98">
        <v>0.3923611111111111</v>
      </c>
      <c r="G13" s="282" t="s">
        <v>60</v>
      </c>
      <c r="H13" s="263"/>
      <c r="I13" s="291" t="s">
        <v>65</v>
      </c>
      <c r="J13" s="272"/>
      <c r="K13" s="272"/>
      <c r="L13" s="263"/>
      <c r="M13" s="105"/>
      <c r="N13" s="86">
        <v>44212</v>
      </c>
      <c r="O13" s="98">
        <v>0.48958333333333331</v>
      </c>
      <c r="P13" s="282" t="s">
        <v>69</v>
      </c>
      <c r="Q13" s="263"/>
      <c r="R13" s="291" t="s">
        <v>70</v>
      </c>
      <c r="S13" s="272"/>
      <c r="T13" s="272"/>
      <c r="U13" s="263"/>
      <c r="V13" s="105"/>
      <c r="W13" s="98"/>
      <c r="X13" s="109"/>
      <c r="Y13" s="109"/>
      <c r="Z13" s="98"/>
      <c r="AA13" s="16"/>
    </row>
    <row r="14" spans="1:27" ht="25.25" customHeight="1">
      <c r="A14" s="274" t="s">
        <v>41</v>
      </c>
      <c r="B14" s="310"/>
      <c r="C14" s="310"/>
      <c r="D14" s="311"/>
      <c r="E14" s="86">
        <v>44212</v>
      </c>
      <c r="F14" s="98">
        <v>0.52083333333333337</v>
      </c>
      <c r="G14" s="282" t="s">
        <v>61</v>
      </c>
      <c r="H14" s="263"/>
      <c r="I14" s="122"/>
      <c r="J14" s="123" t="s">
        <v>66</v>
      </c>
      <c r="K14" s="124"/>
      <c r="L14" s="125"/>
      <c r="M14" s="105"/>
      <c r="N14" s="86"/>
      <c r="O14" s="98"/>
      <c r="P14" s="99"/>
      <c r="Q14" s="106"/>
      <c r="R14" s="107"/>
      <c r="S14" s="102"/>
      <c r="T14" s="103"/>
      <c r="U14" s="108"/>
      <c r="V14" s="105"/>
      <c r="W14" s="98"/>
      <c r="X14" s="109"/>
      <c r="Y14" s="109"/>
      <c r="Z14" s="98"/>
      <c r="AA14" s="16"/>
    </row>
    <row r="15" spans="1:27" ht="25.25" customHeight="1">
      <c r="A15" s="32"/>
      <c r="B15" s="32">
        <v>2</v>
      </c>
      <c r="C15" s="32" t="s">
        <v>68</v>
      </c>
      <c r="D15" s="32" t="s">
        <v>57</v>
      </c>
      <c r="E15" s="33">
        <v>44213</v>
      </c>
      <c r="F15" s="34">
        <v>0.33333333333333331</v>
      </c>
      <c r="G15" s="285" t="s">
        <v>62</v>
      </c>
      <c r="H15" s="263"/>
      <c r="I15" s="290" t="s">
        <v>74</v>
      </c>
      <c r="J15" s="272"/>
      <c r="K15" s="272"/>
      <c r="L15" s="263"/>
      <c r="M15" s="40">
        <v>4800</v>
      </c>
      <c r="N15" s="33">
        <v>44213</v>
      </c>
      <c r="O15" s="34">
        <v>0.40625</v>
      </c>
      <c r="P15" s="285" t="s">
        <v>71</v>
      </c>
      <c r="Q15" s="263"/>
      <c r="R15" s="290" t="s">
        <v>67</v>
      </c>
      <c r="S15" s="272"/>
      <c r="T15" s="272"/>
      <c r="U15" s="263"/>
      <c r="V15" s="40">
        <v>4800</v>
      </c>
      <c r="W15" s="34"/>
      <c r="X15" s="52" t="s">
        <v>72</v>
      </c>
      <c r="Y15" s="52"/>
      <c r="Z15" s="34">
        <f>O15-F15</f>
        <v>7.2916666666666685E-2</v>
      </c>
      <c r="AA15" s="16"/>
    </row>
    <row r="16" spans="1:27" ht="25.25" customHeight="1">
      <c r="A16" s="32"/>
      <c r="B16" s="32">
        <v>2</v>
      </c>
      <c r="C16" s="32" t="s">
        <v>73</v>
      </c>
      <c r="D16" s="32" t="s">
        <v>38</v>
      </c>
      <c r="E16" s="33">
        <v>44213</v>
      </c>
      <c r="F16" s="34">
        <v>0.4465277777777778</v>
      </c>
      <c r="G16" s="285" t="s">
        <v>62</v>
      </c>
      <c r="H16" s="263"/>
      <c r="I16" s="290" t="s">
        <v>74</v>
      </c>
      <c r="J16" s="272"/>
      <c r="K16" s="272"/>
      <c r="L16" s="263"/>
      <c r="M16" s="40">
        <v>4800</v>
      </c>
      <c r="N16" s="33">
        <v>44213</v>
      </c>
      <c r="O16" s="34">
        <v>0.58680555555555558</v>
      </c>
      <c r="P16" s="285" t="s">
        <v>71</v>
      </c>
      <c r="Q16" s="263"/>
      <c r="R16" s="290" t="s">
        <v>67</v>
      </c>
      <c r="S16" s="272"/>
      <c r="T16" s="272"/>
      <c r="U16" s="263"/>
      <c r="V16" s="40">
        <v>4724</v>
      </c>
      <c r="W16" s="34"/>
      <c r="X16" s="52" t="s">
        <v>83</v>
      </c>
      <c r="Y16" s="52"/>
      <c r="Z16" s="34">
        <f>O16-F16</f>
        <v>0.14027777777777778</v>
      </c>
      <c r="AA16" s="16"/>
    </row>
    <row r="17" spans="1:28" ht="25.25" customHeight="1">
      <c r="A17" s="32"/>
      <c r="B17" s="32">
        <v>2</v>
      </c>
      <c r="C17" s="32" t="s">
        <v>18</v>
      </c>
      <c r="D17" s="32" t="s">
        <v>77</v>
      </c>
      <c r="E17" s="33">
        <v>44213</v>
      </c>
      <c r="F17" s="34">
        <v>0.64236111111111105</v>
      </c>
      <c r="G17" s="285" t="s">
        <v>62</v>
      </c>
      <c r="H17" s="263"/>
      <c r="I17" s="290" t="s">
        <v>74</v>
      </c>
      <c r="J17" s="272"/>
      <c r="K17" s="272"/>
      <c r="L17" s="263"/>
      <c r="M17" s="40">
        <v>4752</v>
      </c>
      <c r="N17" s="33">
        <v>44213</v>
      </c>
      <c r="O17" s="34">
        <v>0.76736111111111116</v>
      </c>
      <c r="P17" s="285" t="s">
        <v>62</v>
      </c>
      <c r="Q17" s="263"/>
      <c r="R17" s="290" t="s">
        <v>67</v>
      </c>
      <c r="S17" s="272"/>
      <c r="T17" s="272"/>
      <c r="U17" s="263"/>
      <c r="V17" s="40">
        <v>4724</v>
      </c>
      <c r="W17" s="34"/>
      <c r="X17" s="52" t="s">
        <v>75</v>
      </c>
      <c r="Y17" s="52"/>
      <c r="Z17" s="34">
        <f>O17-F17</f>
        <v>0.12500000000000011</v>
      </c>
      <c r="AA17" s="16"/>
    </row>
    <row r="18" spans="1:28" ht="25.25" customHeight="1">
      <c r="A18" s="114"/>
      <c r="B18" s="114"/>
      <c r="C18" s="114" t="s">
        <v>46</v>
      </c>
      <c r="D18" s="114"/>
      <c r="E18" s="86"/>
      <c r="F18" s="98"/>
      <c r="G18" s="120"/>
      <c r="H18" s="121"/>
      <c r="I18" s="122"/>
      <c r="J18" s="123"/>
      <c r="K18" s="124"/>
      <c r="L18" s="125"/>
      <c r="M18" s="105"/>
      <c r="N18" s="86"/>
      <c r="O18" s="98"/>
      <c r="P18" s="99"/>
      <c r="Q18" s="106"/>
      <c r="R18" s="107"/>
      <c r="S18" s="102"/>
      <c r="T18" s="103"/>
      <c r="U18" s="108"/>
      <c r="V18" s="105"/>
      <c r="W18" s="98"/>
      <c r="X18" s="109"/>
      <c r="Y18" s="109"/>
      <c r="Z18" s="98"/>
      <c r="AA18" s="16"/>
    </row>
    <row r="19" spans="1:28" ht="25.25" customHeight="1">
      <c r="A19" s="32"/>
      <c r="B19" s="32">
        <v>3</v>
      </c>
      <c r="C19" s="32" t="s">
        <v>73</v>
      </c>
      <c r="D19" s="32" t="s">
        <v>76</v>
      </c>
      <c r="E19" s="33">
        <v>44214</v>
      </c>
      <c r="F19" s="34">
        <v>0.94097222222222221</v>
      </c>
      <c r="G19" s="285" t="s">
        <v>84</v>
      </c>
      <c r="H19" s="263"/>
      <c r="I19" s="128"/>
      <c r="J19" s="129" t="s">
        <v>85</v>
      </c>
      <c r="K19" s="130"/>
      <c r="L19" s="131"/>
      <c r="M19" s="40">
        <v>2176</v>
      </c>
      <c r="N19" s="33">
        <v>44215</v>
      </c>
      <c r="O19" s="34">
        <v>5.2083333333333336E-2</v>
      </c>
      <c r="P19" s="28" t="s">
        <v>86</v>
      </c>
      <c r="Q19" s="69"/>
      <c r="R19" s="277" t="s">
        <v>87</v>
      </c>
      <c r="S19" s="278"/>
      <c r="T19" s="278"/>
      <c r="U19" s="270"/>
      <c r="V19" s="40">
        <v>2174</v>
      </c>
      <c r="W19" s="34"/>
      <c r="X19" s="52" t="s">
        <v>88</v>
      </c>
      <c r="Y19" s="52"/>
      <c r="Z19" s="34"/>
      <c r="AA19" s="16"/>
    </row>
    <row r="20" spans="1:28" ht="25.25" customHeight="1">
      <c r="A20" s="32"/>
      <c r="B20" s="32">
        <v>3</v>
      </c>
      <c r="C20" s="32" t="s">
        <v>98</v>
      </c>
      <c r="D20" s="32" t="s">
        <v>78</v>
      </c>
      <c r="E20" s="33">
        <v>44215</v>
      </c>
      <c r="F20" s="34">
        <v>6.8749999999999992E-2</v>
      </c>
      <c r="G20" s="285" t="s">
        <v>86</v>
      </c>
      <c r="H20" s="263"/>
      <c r="I20" s="128"/>
      <c r="J20" s="129" t="s">
        <v>91</v>
      </c>
      <c r="K20" s="130"/>
      <c r="L20" s="131"/>
      <c r="M20" s="40">
        <v>2175</v>
      </c>
      <c r="N20" s="33">
        <v>44215</v>
      </c>
      <c r="O20" s="34">
        <v>0.30902777777777779</v>
      </c>
      <c r="P20" s="28" t="s">
        <v>86</v>
      </c>
      <c r="Q20" s="35"/>
      <c r="R20" s="36"/>
      <c r="S20" s="37" t="s">
        <v>91</v>
      </c>
      <c r="T20" s="38"/>
      <c r="U20" s="42"/>
      <c r="V20" s="40">
        <v>2175</v>
      </c>
      <c r="W20" s="34"/>
      <c r="X20" s="52" t="s">
        <v>89</v>
      </c>
      <c r="Y20" s="52"/>
      <c r="Z20" s="34"/>
      <c r="AA20" s="16"/>
    </row>
    <row r="21" spans="1:28" ht="25.25" customHeight="1">
      <c r="A21" s="32"/>
      <c r="B21" s="32">
        <v>3</v>
      </c>
      <c r="C21" s="32" t="s">
        <v>73</v>
      </c>
      <c r="D21" s="32" t="s">
        <v>90</v>
      </c>
      <c r="E21" s="33">
        <v>44215</v>
      </c>
      <c r="F21" s="34">
        <v>0.3125</v>
      </c>
      <c r="G21" s="285" t="s">
        <v>86</v>
      </c>
      <c r="H21" s="263"/>
      <c r="I21" s="128"/>
      <c r="J21" s="129" t="s">
        <v>91</v>
      </c>
      <c r="K21" s="130"/>
      <c r="L21" s="131"/>
      <c r="M21" s="40">
        <v>2175</v>
      </c>
      <c r="N21" s="33">
        <v>44215</v>
      </c>
      <c r="O21" s="34">
        <v>0.39097222222222222</v>
      </c>
      <c r="P21" s="28" t="s">
        <v>86</v>
      </c>
      <c r="Q21" s="35"/>
      <c r="R21" s="36"/>
      <c r="S21" s="37" t="s">
        <v>91</v>
      </c>
      <c r="T21" s="38"/>
      <c r="U21" s="42"/>
      <c r="V21" s="40">
        <v>2175</v>
      </c>
      <c r="W21" s="34"/>
      <c r="X21" s="52" t="s">
        <v>92</v>
      </c>
      <c r="Y21" s="52"/>
      <c r="Z21" s="34"/>
      <c r="AA21" s="16"/>
    </row>
    <row r="22" spans="1:28" ht="25.25" customHeight="1">
      <c r="A22" s="32"/>
      <c r="B22" s="32">
        <v>3</v>
      </c>
      <c r="C22" s="32" t="s">
        <v>18</v>
      </c>
      <c r="D22" s="32" t="s">
        <v>93</v>
      </c>
      <c r="E22" s="33">
        <v>44215</v>
      </c>
      <c r="F22" s="34">
        <v>0.40972222222222227</v>
      </c>
      <c r="G22" s="285" t="s">
        <v>94</v>
      </c>
      <c r="H22" s="263"/>
      <c r="I22" s="128"/>
      <c r="J22" s="129" t="s">
        <v>95</v>
      </c>
      <c r="K22" s="130"/>
      <c r="L22" s="131"/>
      <c r="M22" s="40">
        <v>2175</v>
      </c>
      <c r="N22" s="33">
        <v>44215</v>
      </c>
      <c r="O22" s="34">
        <v>0.47569444444444442</v>
      </c>
      <c r="P22" s="28" t="s">
        <v>94</v>
      </c>
      <c r="Q22" s="69"/>
      <c r="R22" s="41"/>
      <c r="S22" s="37" t="s">
        <v>96</v>
      </c>
      <c r="T22" s="38"/>
      <c r="U22" s="42"/>
      <c r="V22" s="40">
        <v>2180</v>
      </c>
      <c r="W22" s="34"/>
      <c r="Y22" s="52"/>
      <c r="Z22" s="34"/>
      <c r="AA22" s="16"/>
      <c r="AB22" s="16"/>
    </row>
    <row r="23" spans="1:28" ht="25.25" customHeight="1">
      <c r="A23" s="32"/>
      <c r="B23" s="32">
        <v>3</v>
      </c>
      <c r="C23" s="32" t="s">
        <v>73</v>
      </c>
      <c r="D23" s="32" t="s">
        <v>97</v>
      </c>
      <c r="E23" s="33">
        <v>44215</v>
      </c>
      <c r="F23" s="34">
        <v>0.48819444444444443</v>
      </c>
      <c r="G23" s="285" t="s">
        <v>94</v>
      </c>
      <c r="H23" s="263"/>
      <c r="I23" s="128"/>
      <c r="J23" s="129" t="s">
        <v>96</v>
      </c>
      <c r="K23" s="130"/>
      <c r="L23" s="131"/>
      <c r="M23" s="67">
        <v>2174</v>
      </c>
      <c r="N23" s="33">
        <v>44215</v>
      </c>
      <c r="O23" s="34">
        <v>0.58333333333333337</v>
      </c>
      <c r="P23" s="28" t="s">
        <v>94</v>
      </c>
      <c r="Q23" s="69"/>
      <c r="R23" s="41"/>
      <c r="S23" s="37" t="s">
        <v>96</v>
      </c>
      <c r="T23" s="38"/>
      <c r="U23" s="42"/>
      <c r="V23" s="40">
        <v>2143</v>
      </c>
      <c r="W23" s="34"/>
      <c r="X23" s="52" t="s">
        <v>103</v>
      </c>
      <c r="Y23" s="52"/>
      <c r="Z23" s="34"/>
      <c r="AA23" s="16"/>
    </row>
    <row r="24" spans="1:28" ht="25.25" customHeight="1">
      <c r="A24" s="32"/>
      <c r="B24" s="32">
        <v>3</v>
      </c>
      <c r="C24" s="32" t="s">
        <v>99</v>
      </c>
      <c r="D24" s="32" t="s">
        <v>100</v>
      </c>
      <c r="E24" s="33">
        <v>44215</v>
      </c>
      <c r="F24" s="34">
        <v>0.60902777777777783</v>
      </c>
      <c r="G24" s="286" t="s">
        <v>101</v>
      </c>
      <c r="H24" s="263"/>
      <c r="I24" s="128"/>
      <c r="J24" s="129" t="s">
        <v>102</v>
      </c>
      <c r="K24" s="130"/>
      <c r="L24" s="131"/>
      <c r="M24" s="170"/>
      <c r="N24" s="166"/>
      <c r="O24" s="46"/>
      <c r="P24" s="163"/>
      <c r="Q24" s="171"/>
      <c r="R24" s="161"/>
      <c r="S24" s="160"/>
      <c r="T24" s="164"/>
      <c r="U24" s="167"/>
      <c r="V24" s="165"/>
      <c r="W24" s="34"/>
      <c r="X24" s="52"/>
      <c r="Y24" s="52"/>
      <c r="Z24" s="34"/>
      <c r="AA24" s="16"/>
    </row>
    <row r="25" spans="1:28" ht="25.25" customHeight="1">
      <c r="A25" s="114"/>
      <c r="B25" s="114"/>
      <c r="C25" s="114"/>
      <c r="D25" s="114"/>
      <c r="E25" s="86"/>
      <c r="F25" s="98"/>
      <c r="G25" s="120"/>
      <c r="H25" s="121"/>
      <c r="I25" s="122"/>
      <c r="J25" s="123"/>
      <c r="K25" s="124"/>
      <c r="L25" s="125"/>
      <c r="M25" s="105"/>
      <c r="N25" s="86"/>
      <c r="O25" s="98"/>
      <c r="P25" s="99"/>
      <c r="Q25" s="106"/>
      <c r="R25" s="107"/>
      <c r="S25" s="102"/>
      <c r="T25" s="103"/>
      <c r="U25" s="108"/>
      <c r="V25" s="105"/>
      <c r="W25" s="98"/>
      <c r="X25" s="109"/>
      <c r="Y25" s="109"/>
      <c r="Z25" s="98"/>
      <c r="AA25" s="16"/>
    </row>
    <row r="26" spans="1:28" ht="25.25" customHeight="1">
      <c r="A26" s="32"/>
      <c r="B26" s="32">
        <v>4</v>
      </c>
      <c r="C26" s="32" t="s">
        <v>18</v>
      </c>
      <c r="D26" s="32" t="s">
        <v>104</v>
      </c>
      <c r="E26" s="33">
        <v>44216</v>
      </c>
      <c r="F26" s="34">
        <v>0.37847222222222227</v>
      </c>
      <c r="G26" s="147" t="s">
        <v>105</v>
      </c>
      <c r="H26" s="144"/>
      <c r="I26" s="290" t="s">
        <v>106</v>
      </c>
      <c r="J26" s="272"/>
      <c r="K26" s="272"/>
      <c r="L26" s="263"/>
      <c r="M26" s="40">
        <v>647</v>
      </c>
      <c r="N26" s="33">
        <v>44216</v>
      </c>
      <c r="O26" s="34">
        <v>0.41736111111111113</v>
      </c>
      <c r="P26" s="269" t="s">
        <v>108</v>
      </c>
      <c r="Q26" s="270"/>
      <c r="R26" s="271" t="s">
        <v>109</v>
      </c>
      <c r="S26" s="272"/>
      <c r="T26" s="272"/>
      <c r="U26" s="263"/>
      <c r="V26" s="40">
        <v>614</v>
      </c>
      <c r="W26" s="34"/>
      <c r="X26" s="52" t="s">
        <v>107</v>
      </c>
      <c r="Y26" s="52"/>
      <c r="Z26" s="34"/>
      <c r="AA26" s="16"/>
    </row>
    <row r="27" spans="1:28" s="5" customFormat="1" ht="24.75" customHeight="1">
      <c r="A27" s="32"/>
      <c r="B27" s="32">
        <v>4</v>
      </c>
      <c r="C27" s="32" t="s">
        <v>110</v>
      </c>
      <c r="D27" s="32" t="s">
        <v>111</v>
      </c>
      <c r="E27" s="33">
        <v>44216</v>
      </c>
      <c r="F27" s="34">
        <v>0.43263888888888885</v>
      </c>
      <c r="G27" s="147" t="s">
        <v>112</v>
      </c>
      <c r="H27" s="144"/>
      <c r="I27" s="290" t="s">
        <v>113</v>
      </c>
      <c r="J27" s="272"/>
      <c r="K27" s="272"/>
      <c r="L27" s="263"/>
      <c r="M27" s="40">
        <v>647</v>
      </c>
      <c r="N27" s="33">
        <v>44216</v>
      </c>
      <c r="O27" s="34">
        <v>0.4826388888888889</v>
      </c>
      <c r="P27" s="269" t="s">
        <v>114</v>
      </c>
      <c r="Q27" s="270"/>
      <c r="R27" s="271" t="s">
        <v>115</v>
      </c>
      <c r="S27" s="272"/>
      <c r="T27" s="272"/>
      <c r="U27" s="263"/>
      <c r="V27" s="40">
        <v>616</v>
      </c>
      <c r="W27" s="34"/>
      <c r="X27" s="52"/>
      <c r="Y27" s="52"/>
      <c r="Z27" s="34"/>
      <c r="AA27" s="16"/>
    </row>
    <row r="28" spans="1:28" s="5" customFormat="1" ht="24.75" customHeight="1">
      <c r="A28" s="32"/>
      <c r="B28" s="32">
        <v>4</v>
      </c>
      <c r="C28" s="32" t="s">
        <v>121</v>
      </c>
      <c r="D28" s="32" t="s">
        <v>119</v>
      </c>
      <c r="E28" s="33">
        <v>44216</v>
      </c>
      <c r="F28" s="34">
        <v>0.5625</v>
      </c>
      <c r="G28" s="126"/>
      <c r="H28" s="143"/>
      <c r="I28" s="128"/>
      <c r="J28" s="117"/>
      <c r="K28" s="117"/>
      <c r="L28" s="118"/>
      <c r="M28" s="40"/>
      <c r="N28" s="33"/>
      <c r="O28" s="34">
        <v>0.75</v>
      </c>
      <c r="P28" s="28"/>
      <c r="Q28" s="112"/>
      <c r="R28" s="41"/>
      <c r="S28" s="113"/>
      <c r="T28" s="113"/>
      <c r="U28" s="113"/>
      <c r="V28" s="40"/>
      <c r="W28" s="34"/>
      <c r="X28" s="52" t="s">
        <v>122</v>
      </c>
      <c r="Y28" s="52"/>
      <c r="Z28" s="34"/>
      <c r="AA28" s="16"/>
    </row>
    <row r="29" spans="1:28" ht="25.25" customHeight="1">
      <c r="A29" s="114"/>
      <c r="B29" s="114"/>
      <c r="C29" s="114"/>
      <c r="D29" s="114"/>
      <c r="E29" s="86"/>
      <c r="F29" s="98"/>
      <c r="G29" s="120"/>
      <c r="H29" s="121"/>
      <c r="I29" s="122"/>
      <c r="J29" s="123"/>
      <c r="K29" s="124"/>
      <c r="L29" s="125"/>
      <c r="M29" s="105"/>
      <c r="N29" s="86"/>
      <c r="O29" s="98"/>
      <c r="P29" s="99"/>
      <c r="Q29" s="106"/>
      <c r="R29" s="107"/>
      <c r="S29" s="102"/>
      <c r="T29" s="103"/>
      <c r="U29" s="108"/>
      <c r="V29" s="105"/>
      <c r="W29" s="98"/>
      <c r="X29" s="109"/>
      <c r="Y29" s="109"/>
      <c r="Z29" s="98"/>
      <c r="AA29" s="16"/>
    </row>
    <row r="30" spans="1:28" ht="25.25" customHeight="1">
      <c r="A30" s="32"/>
      <c r="B30" s="32">
        <v>5</v>
      </c>
      <c r="C30" s="32" t="s">
        <v>110</v>
      </c>
      <c r="D30" s="32" t="s">
        <v>117</v>
      </c>
      <c r="E30" s="33">
        <v>44216</v>
      </c>
      <c r="F30" s="34">
        <v>0.87986111111111109</v>
      </c>
      <c r="G30" s="147" t="s">
        <v>123</v>
      </c>
      <c r="H30" s="144"/>
      <c r="I30" s="290" t="s">
        <v>124</v>
      </c>
      <c r="J30" s="272"/>
      <c r="K30" s="272"/>
      <c r="L30" s="263"/>
      <c r="M30" s="40">
        <v>1060</v>
      </c>
      <c r="N30" s="33">
        <v>44217</v>
      </c>
      <c r="O30" s="34">
        <v>0.90277777777777779</v>
      </c>
      <c r="P30" s="269" t="s">
        <v>125</v>
      </c>
      <c r="Q30" s="270"/>
      <c r="R30" s="41"/>
      <c r="S30" s="37" t="s">
        <v>126</v>
      </c>
      <c r="T30" s="38"/>
      <c r="U30" s="42"/>
      <c r="V30" s="40">
        <v>1017</v>
      </c>
      <c r="W30" s="34"/>
      <c r="X30" s="52"/>
      <c r="Y30" s="52"/>
      <c r="Z30" s="34"/>
      <c r="AA30" s="16"/>
    </row>
    <row r="31" spans="1:28" s="5" customFormat="1" ht="24.75" customHeight="1">
      <c r="A31" s="32"/>
      <c r="B31" s="32">
        <v>5</v>
      </c>
      <c r="C31" s="32" t="s">
        <v>18</v>
      </c>
      <c r="D31" s="32" t="s">
        <v>118</v>
      </c>
      <c r="E31" s="33">
        <v>44216</v>
      </c>
      <c r="F31" s="34">
        <v>0.94513888888888886</v>
      </c>
      <c r="G31" s="147" t="s">
        <v>127</v>
      </c>
      <c r="H31" s="144"/>
      <c r="I31" s="290" t="s">
        <v>128</v>
      </c>
      <c r="J31" s="272"/>
      <c r="K31" s="272"/>
      <c r="L31" s="263"/>
      <c r="M31" s="40">
        <v>1067</v>
      </c>
      <c r="N31" s="33">
        <v>44216</v>
      </c>
      <c r="O31" s="34">
        <v>0.98958333333333337</v>
      </c>
      <c r="P31" s="269" t="s">
        <v>129</v>
      </c>
      <c r="Q31" s="270"/>
      <c r="R31" s="271" t="s">
        <v>130</v>
      </c>
      <c r="S31" s="272"/>
      <c r="T31" s="272"/>
      <c r="U31" s="42"/>
      <c r="V31" s="40">
        <v>1067</v>
      </c>
      <c r="W31" s="34"/>
      <c r="X31" s="52"/>
      <c r="Y31" s="52"/>
      <c r="Z31" s="34"/>
      <c r="AA31" s="16"/>
    </row>
    <row r="32" spans="1:28" s="5" customFormat="1" ht="24.75" customHeight="1">
      <c r="A32" s="32"/>
      <c r="B32" s="32">
        <v>5</v>
      </c>
      <c r="C32" s="32" t="s">
        <v>116</v>
      </c>
      <c r="D32" s="32" t="s">
        <v>120</v>
      </c>
      <c r="E32" s="33">
        <v>44217</v>
      </c>
      <c r="F32" s="34">
        <v>6.9444444444444441E-3</v>
      </c>
      <c r="G32" s="147" t="s">
        <v>131</v>
      </c>
      <c r="H32" s="144"/>
      <c r="I32" s="290" t="s">
        <v>132</v>
      </c>
      <c r="J32" s="272"/>
      <c r="K32" s="272"/>
      <c r="L32" s="263"/>
      <c r="M32" s="40">
        <v>1068</v>
      </c>
      <c r="N32" s="33">
        <v>44217</v>
      </c>
      <c r="O32" s="115">
        <v>4.6527777777777779E-2</v>
      </c>
      <c r="P32" s="34" t="s">
        <v>133</v>
      </c>
      <c r="Q32" s="112"/>
      <c r="R32" s="41"/>
      <c r="S32" s="37" t="s">
        <v>134</v>
      </c>
      <c r="T32" s="38"/>
      <c r="U32" s="42"/>
      <c r="V32" s="40">
        <v>1068</v>
      </c>
      <c r="W32" s="34"/>
      <c r="X32" s="52"/>
      <c r="Y32" s="52"/>
      <c r="Z32" s="34"/>
      <c r="AA32" s="16"/>
    </row>
    <row r="33" spans="1:27" ht="25.25" customHeight="1">
      <c r="A33" s="114"/>
      <c r="B33" s="114"/>
      <c r="C33" s="114" t="s">
        <v>46</v>
      </c>
      <c r="D33" s="114"/>
      <c r="E33" s="86"/>
      <c r="F33" s="98"/>
      <c r="G33" s="120"/>
      <c r="H33" s="121"/>
      <c r="I33" s="122"/>
      <c r="J33" s="123"/>
      <c r="K33" s="124"/>
      <c r="L33" s="125"/>
      <c r="M33" s="105"/>
      <c r="N33" s="86"/>
      <c r="O33" s="98"/>
      <c r="P33" s="99"/>
      <c r="Q33" s="106"/>
      <c r="R33" s="107"/>
      <c r="S33" s="102"/>
      <c r="T33" s="103"/>
      <c r="U33" s="108"/>
      <c r="V33" s="105"/>
      <c r="W33" s="98"/>
      <c r="X33" s="109"/>
      <c r="Y33" s="109"/>
      <c r="Z33" s="98"/>
      <c r="AA33" s="16"/>
    </row>
    <row r="34" spans="1:27" s="5" customFormat="1" ht="24.75" customHeight="1">
      <c r="A34" s="32"/>
      <c r="B34" s="32">
        <v>6</v>
      </c>
      <c r="C34" s="32" t="s">
        <v>135</v>
      </c>
      <c r="D34" s="32" t="s">
        <v>136</v>
      </c>
      <c r="E34" s="33">
        <v>44217</v>
      </c>
      <c r="F34" s="34">
        <v>0.17916666666666667</v>
      </c>
      <c r="G34" s="126" t="s">
        <v>137</v>
      </c>
      <c r="H34" s="127"/>
      <c r="I34" s="128"/>
      <c r="J34" s="129" t="s">
        <v>138</v>
      </c>
      <c r="K34" s="130"/>
      <c r="L34" s="131"/>
      <c r="M34" s="40">
        <v>2999</v>
      </c>
      <c r="N34" s="33">
        <v>44217</v>
      </c>
      <c r="O34" s="34">
        <v>0.28958333333333336</v>
      </c>
      <c r="P34" s="269" t="s">
        <v>139</v>
      </c>
      <c r="Q34" s="270"/>
      <c r="R34" s="41"/>
      <c r="S34" s="37" t="s">
        <v>140</v>
      </c>
      <c r="T34" s="38"/>
      <c r="U34" s="42"/>
      <c r="V34" s="40">
        <v>2988</v>
      </c>
      <c r="W34" s="34"/>
      <c r="X34" s="52" t="s">
        <v>141</v>
      </c>
      <c r="Y34" s="52"/>
      <c r="Z34" s="34"/>
      <c r="AA34" s="16"/>
    </row>
    <row r="35" spans="1:27" ht="25.25" customHeight="1">
      <c r="A35" s="114"/>
      <c r="B35" s="114"/>
      <c r="C35" s="114" t="s">
        <v>46</v>
      </c>
      <c r="D35" s="114"/>
      <c r="E35" s="86"/>
      <c r="F35" s="98"/>
      <c r="G35" s="120"/>
      <c r="H35" s="121"/>
      <c r="I35" s="122"/>
      <c r="J35" s="123"/>
      <c r="K35" s="124"/>
      <c r="L35" s="125"/>
      <c r="M35" s="105"/>
      <c r="N35" s="86"/>
      <c r="O35" s="98"/>
      <c r="P35" s="99"/>
      <c r="Q35" s="106"/>
      <c r="R35" s="107"/>
      <c r="S35" s="102"/>
      <c r="T35" s="103"/>
      <c r="U35" s="108"/>
      <c r="V35" s="105"/>
      <c r="W35" s="98"/>
      <c r="X35" s="109"/>
      <c r="Y35" s="109"/>
      <c r="Z35" s="98"/>
      <c r="AA35" s="16"/>
    </row>
    <row r="36" spans="1:27" s="5" customFormat="1" ht="24.75" customHeight="1">
      <c r="A36" s="32" t="s">
        <v>147</v>
      </c>
      <c r="B36" s="32">
        <v>7</v>
      </c>
      <c r="C36" s="32" t="s">
        <v>135</v>
      </c>
      <c r="D36" s="32" t="s">
        <v>142</v>
      </c>
      <c r="E36" s="33">
        <v>44217</v>
      </c>
      <c r="F36" s="34" t="s">
        <v>156</v>
      </c>
      <c r="G36" s="126" t="s">
        <v>157</v>
      </c>
      <c r="H36" s="127"/>
      <c r="I36" s="128"/>
      <c r="J36" s="129" t="s">
        <v>158</v>
      </c>
      <c r="K36" s="130"/>
      <c r="L36" s="131"/>
      <c r="M36" s="40">
        <v>3496</v>
      </c>
      <c r="N36" s="33">
        <v>44217</v>
      </c>
      <c r="O36" s="34">
        <v>0.88124999999999998</v>
      </c>
      <c r="P36" s="269" t="s">
        <v>159</v>
      </c>
      <c r="Q36" s="270"/>
      <c r="R36" s="271" t="s">
        <v>160</v>
      </c>
      <c r="S36" s="272"/>
      <c r="T36" s="272"/>
      <c r="U36" s="42"/>
      <c r="V36" s="40">
        <v>3489</v>
      </c>
      <c r="W36" s="34"/>
      <c r="X36" s="52"/>
      <c r="Y36" s="52"/>
      <c r="Z36" s="34"/>
      <c r="AA36" s="16"/>
    </row>
    <row r="37" spans="1:27" s="5" customFormat="1" ht="24.75" customHeight="1">
      <c r="A37" s="32" t="s">
        <v>147</v>
      </c>
      <c r="B37" s="32">
        <v>7</v>
      </c>
      <c r="C37" s="32" t="s">
        <v>143</v>
      </c>
      <c r="D37" s="32" t="s">
        <v>144</v>
      </c>
      <c r="E37" s="33">
        <v>44217</v>
      </c>
      <c r="F37" s="34">
        <v>0.91666666666666663</v>
      </c>
      <c r="G37" s="126" t="s">
        <v>157</v>
      </c>
      <c r="H37" s="127"/>
      <c r="I37" s="128"/>
      <c r="J37" s="129" t="s">
        <v>158</v>
      </c>
      <c r="K37" s="130"/>
      <c r="L37" s="131"/>
      <c r="M37" s="40">
        <v>3496</v>
      </c>
      <c r="N37" s="33">
        <v>44218</v>
      </c>
      <c r="O37" s="34">
        <v>0.16666666666666666</v>
      </c>
      <c r="P37" s="269" t="s">
        <v>159</v>
      </c>
      <c r="Q37" s="270"/>
      <c r="R37" s="271" t="s">
        <v>160</v>
      </c>
      <c r="S37" s="272"/>
      <c r="T37" s="272"/>
      <c r="U37" s="42"/>
      <c r="V37" s="40">
        <v>3489</v>
      </c>
      <c r="W37" s="34"/>
      <c r="X37" s="52" t="s">
        <v>151</v>
      </c>
      <c r="Y37" s="52"/>
      <c r="Z37" s="34"/>
      <c r="AA37" s="16"/>
    </row>
    <row r="38" spans="1:27" ht="25.25" customHeight="1">
      <c r="A38" s="114"/>
      <c r="B38" s="114"/>
      <c r="C38" s="114" t="s">
        <v>46</v>
      </c>
      <c r="D38" s="114"/>
      <c r="E38" s="86"/>
      <c r="F38" s="98"/>
      <c r="G38" s="120"/>
      <c r="H38" s="121"/>
      <c r="I38" s="122"/>
      <c r="J38" s="123"/>
      <c r="K38" s="124"/>
      <c r="L38" s="125"/>
      <c r="M38" s="105"/>
      <c r="N38" s="86"/>
      <c r="O38" s="98"/>
      <c r="P38" s="99"/>
      <c r="Q38" s="106"/>
      <c r="R38" s="107"/>
      <c r="S38" s="102"/>
      <c r="T38" s="103"/>
      <c r="U38" s="108"/>
      <c r="V38" s="105"/>
      <c r="W38" s="98"/>
      <c r="X38" s="109"/>
      <c r="Y38" s="109"/>
      <c r="Z38" s="98"/>
      <c r="AA38" s="16"/>
    </row>
    <row r="39" spans="1:27" s="5" customFormat="1" ht="24.75" customHeight="1">
      <c r="A39" s="32"/>
      <c r="B39" s="32">
        <v>8</v>
      </c>
      <c r="C39" s="32" t="s">
        <v>18</v>
      </c>
      <c r="D39" s="32" t="s">
        <v>145</v>
      </c>
      <c r="E39" s="33">
        <v>44218</v>
      </c>
      <c r="F39" s="116">
        <v>0.60625000000000007</v>
      </c>
      <c r="G39" s="126" t="s">
        <v>149</v>
      </c>
      <c r="H39" s="127"/>
      <c r="I39" s="128"/>
      <c r="J39" s="129" t="s">
        <v>150</v>
      </c>
      <c r="M39" s="40">
        <v>3596</v>
      </c>
      <c r="N39" s="33">
        <v>44218</v>
      </c>
      <c r="O39" s="34">
        <v>0.79791666666666661</v>
      </c>
      <c r="P39" s="269" t="s">
        <v>149</v>
      </c>
      <c r="Q39" s="270"/>
      <c r="R39" s="277" t="s">
        <v>150</v>
      </c>
      <c r="S39" s="278"/>
      <c r="T39" s="278"/>
      <c r="U39" s="42"/>
      <c r="V39" s="40">
        <v>3662</v>
      </c>
      <c r="W39" s="34"/>
      <c r="X39" s="52"/>
      <c r="Y39" s="52"/>
      <c r="Z39" s="34"/>
      <c r="AA39" s="16"/>
    </row>
    <row r="40" spans="1:27" s="5" customFormat="1" ht="24.75" customHeight="1">
      <c r="A40" s="32"/>
      <c r="B40" s="32">
        <v>8</v>
      </c>
      <c r="C40" s="32" t="s">
        <v>135</v>
      </c>
      <c r="D40" s="32" t="s">
        <v>146</v>
      </c>
      <c r="E40" s="33">
        <v>44218</v>
      </c>
      <c r="F40" s="34">
        <v>0.73263888888888884</v>
      </c>
      <c r="G40" s="126" t="s">
        <v>152</v>
      </c>
      <c r="H40" s="127"/>
      <c r="I40" s="128"/>
      <c r="J40" s="129" t="s">
        <v>153</v>
      </c>
      <c r="K40" s="130"/>
      <c r="L40" s="131"/>
      <c r="M40" s="40">
        <v>3692</v>
      </c>
      <c r="N40" s="33">
        <v>44218</v>
      </c>
      <c r="O40" s="34">
        <v>0.91041666666666676</v>
      </c>
      <c r="P40" s="269" t="s">
        <v>154</v>
      </c>
      <c r="Q40" s="270"/>
      <c r="R40" s="41"/>
      <c r="S40" s="37" t="s">
        <v>155</v>
      </c>
      <c r="T40" s="38"/>
      <c r="U40" s="42"/>
      <c r="V40" s="40">
        <v>3687</v>
      </c>
      <c r="W40" s="34"/>
      <c r="X40" s="52" t="s">
        <v>161</v>
      </c>
      <c r="Y40" s="52"/>
      <c r="Z40" s="34"/>
      <c r="AA40" s="16"/>
    </row>
    <row r="41" spans="1:27" ht="25.25" customHeight="1">
      <c r="A41" s="114"/>
      <c r="B41" s="114"/>
      <c r="C41" s="114" t="s">
        <v>46</v>
      </c>
      <c r="D41" s="114"/>
      <c r="E41" s="86"/>
      <c r="F41" s="98"/>
      <c r="G41" s="120"/>
      <c r="H41" s="121"/>
      <c r="I41" s="122"/>
      <c r="J41" s="123"/>
      <c r="K41" s="124"/>
      <c r="L41" s="125"/>
      <c r="M41" s="105"/>
      <c r="N41" s="86"/>
      <c r="O41" s="98"/>
      <c r="P41" s="99"/>
      <c r="Q41" s="106"/>
      <c r="R41" s="107"/>
      <c r="S41" s="102"/>
      <c r="T41" s="103"/>
      <c r="U41" s="108"/>
      <c r="V41" s="105"/>
      <c r="W41" s="98"/>
      <c r="X41" s="109"/>
      <c r="Y41" s="109"/>
      <c r="Z41" s="98"/>
      <c r="AA41" s="16"/>
    </row>
    <row r="42" spans="1:27" s="5" customFormat="1" ht="24.75" customHeight="1">
      <c r="A42" s="32"/>
      <c r="B42" s="32">
        <v>9</v>
      </c>
      <c r="C42" s="32" t="s">
        <v>135</v>
      </c>
      <c r="D42" s="32" t="s">
        <v>162</v>
      </c>
      <c r="E42" s="33">
        <v>44219</v>
      </c>
      <c r="F42" s="34">
        <v>0.30208333333333331</v>
      </c>
      <c r="G42" s="126" t="s">
        <v>164</v>
      </c>
      <c r="H42" s="127"/>
      <c r="I42" s="128"/>
      <c r="J42" s="129" t="s">
        <v>165</v>
      </c>
      <c r="K42" s="130"/>
      <c r="L42" s="131"/>
      <c r="M42" s="40">
        <v>5900</v>
      </c>
      <c r="N42" s="33">
        <v>44219</v>
      </c>
      <c r="O42" s="34">
        <v>0.65416666666666667</v>
      </c>
      <c r="P42" s="269" t="s">
        <v>166</v>
      </c>
      <c r="Q42" s="270"/>
      <c r="R42" s="41"/>
      <c r="S42" s="37" t="s">
        <v>167</v>
      </c>
      <c r="T42" s="38"/>
      <c r="U42" s="42"/>
      <c r="V42" s="40">
        <v>5860</v>
      </c>
      <c r="W42" s="34"/>
      <c r="X42" s="52" t="s">
        <v>173</v>
      </c>
      <c r="Y42" s="52"/>
      <c r="Z42" s="34"/>
      <c r="AA42" s="16"/>
    </row>
    <row r="43" spans="1:27" s="5" customFormat="1" ht="24.75" customHeight="1">
      <c r="A43" s="32"/>
      <c r="B43" s="32">
        <v>9</v>
      </c>
      <c r="C43" s="32" t="s">
        <v>143</v>
      </c>
      <c r="D43" s="32" t="s">
        <v>163</v>
      </c>
      <c r="E43" s="33">
        <v>44219</v>
      </c>
      <c r="F43" s="34">
        <v>0.66666666666666663</v>
      </c>
      <c r="G43" s="147" t="s">
        <v>166</v>
      </c>
      <c r="H43" s="144"/>
      <c r="I43" s="132"/>
      <c r="J43" s="129" t="s">
        <v>167</v>
      </c>
      <c r="K43" s="130"/>
      <c r="L43" s="131"/>
      <c r="M43" s="135"/>
      <c r="N43" s="136"/>
      <c r="O43" s="137"/>
      <c r="P43" s="283"/>
      <c r="Q43" s="284"/>
      <c r="R43" s="138"/>
      <c r="S43" s="139"/>
      <c r="T43" s="140"/>
      <c r="U43" s="141"/>
      <c r="V43" s="135"/>
      <c r="W43" s="34"/>
      <c r="X43" s="52"/>
      <c r="Y43" s="52"/>
      <c r="Z43" s="34"/>
      <c r="AA43" s="16"/>
    </row>
    <row r="44" spans="1:27" ht="25.25" customHeight="1">
      <c r="A44" s="114"/>
      <c r="B44" s="114"/>
      <c r="C44" s="114" t="s">
        <v>46</v>
      </c>
      <c r="D44" s="114"/>
      <c r="E44" s="86"/>
      <c r="F44" s="98"/>
      <c r="G44" s="99"/>
      <c r="H44" s="100"/>
      <c r="I44" s="101"/>
      <c r="J44" s="102"/>
      <c r="K44" s="103"/>
      <c r="L44" s="104"/>
      <c r="M44" s="105"/>
      <c r="N44" s="86"/>
      <c r="O44" s="98"/>
      <c r="P44" s="99"/>
      <c r="Q44" s="106"/>
      <c r="R44" s="107"/>
      <c r="S44" s="102"/>
      <c r="T44" s="103"/>
      <c r="U44" s="108"/>
      <c r="V44" s="105"/>
      <c r="W44" s="98"/>
      <c r="X44" s="109"/>
      <c r="Y44" s="109"/>
      <c r="Z44" s="98"/>
      <c r="AA44" s="16"/>
    </row>
    <row r="45" spans="1:27" s="5" customFormat="1" ht="24.75" customHeight="1">
      <c r="A45" s="32" t="s">
        <v>148</v>
      </c>
      <c r="B45" s="32">
        <v>10</v>
      </c>
      <c r="C45" s="32" t="s">
        <v>18</v>
      </c>
      <c r="D45" s="32" t="s">
        <v>197</v>
      </c>
      <c r="E45" s="33">
        <v>44220</v>
      </c>
      <c r="F45" s="34" t="s">
        <v>174</v>
      </c>
      <c r="G45" s="28" t="s">
        <v>175</v>
      </c>
      <c r="H45" s="35"/>
      <c r="I45" s="36"/>
      <c r="J45" s="134" t="s">
        <v>176</v>
      </c>
      <c r="L45" s="39"/>
      <c r="M45" s="40">
        <v>5680</v>
      </c>
      <c r="N45" s="33">
        <v>44220</v>
      </c>
      <c r="O45" s="34">
        <v>0.15833333333333333</v>
      </c>
      <c r="P45" s="269" t="s">
        <v>177</v>
      </c>
      <c r="Q45" s="270"/>
      <c r="R45" s="41"/>
      <c r="S45" s="37" t="s">
        <v>178</v>
      </c>
      <c r="T45" s="38"/>
      <c r="U45" s="42"/>
      <c r="V45" s="40">
        <v>5628</v>
      </c>
      <c r="W45" s="34"/>
      <c r="X45" s="52"/>
      <c r="Y45" s="52"/>
      <c r="Z45" s="34"/>
      <c r="AA45" s="16"/>
    </row>
    <row r="46" spans="1:27" s="5" customFormat="1" ht="24.75" customHeight="1">
      <c r="A46" s="32" t="s">
        <v>148</v>
      </c>
      <c r="B46" s="32">
        <v>10</v>
      </c>
      <c r="C46" s="32" t="s">
        <v>135</v>
      </c>
      <c r="D46" s="32" t="s">
        <v>198</v>
      </c>
      <c r="E46" s="33">
        <v>44220</v>
      </c>
      <c r="F46" s="34">
        <v>0.17500000000000002</v>
      </c>
      <c r="G46" s="28" t="s">
        <v>169</v>
      </c>
      <c r="H46" s="35"/>
      <c r="I46" s="36"/>
      <c r="J46" s="133" t="s">
        <v>170</v>
      </c>
      <c r="K46" s="38"/>
      <c r="L46" s="39"/>
      <c r="M46" s="40">
        <v>5665</v>
      </c>
      <c r="N46" s="33">
        <v>44220</v>
      </c>
      <c r="O46" s="34">
        <v>0.38611111111111113</v>
      </c>
      <c r="P46" s="269" t="s">
        <v>171</v>
      </c>
      <c r="Q46" s="270"/>
      <c r="R46" s="41"/>
      <c r="S46" s="37" t="s">
        <v>172</v>
      </c>
      <c r="T46" s="38"/>
      <c r="U46" s="42"/>
      <c r="V46" s="40">
        <v>5681</v>
      </c>
      <c r="W46" s="34"/>
      <c r="X46" s="52"/>
      <c r="Y46" s="52"/>
      <c r="Z46" s="34"/>
      <c r="AA46" s="16"/>
    </row>
    <row r="47" spans="1:27" s="5" customFormat="1" ht="24.75" customHeight="1">
      <c r="A47" s="273" t="s">
        <v>188</v>
      </c>
      <c r="B47" s="272"/>
      <c r="C47" s="272"/>
      <c r="D47" s="272"/>
      <c r="E47" s="272"/>
      <c r="F47" s="272"/>
      <c r="G47" s="272"/>
      <c r="H47" s="272"/>
      <c r="I47" s="272"/>
      <c r="J47" s="272"/>
      <c r="K47" s="272"/>
      <c r="L47" s="272"/>
      <c r="M47" s="272"/>
      <c r="N47" s="272"/>
      <c r="O47" s="272"/>
      <c r="P47" s="272"/>
      <c r="Q47" s="272"/>
      <c r="R47" s="272"/>
      <c r="S47" s="272"/>
      <c r="T47" s="272"/>
      <c r="U47" s="272"/>
      <c r="V47" s="263"/>
      <c r="W47" s="98"/>
      <c r="X47" s="109"/>
      <c r="Y47" s="109"/>
      <c r="Z47" s="98"/>
      <c r="AA47" s="16"/>
    </row>
    <row r="48" spans="1:27" ht="25.25" customHeight="1">
      <c r="A48" s="32"/>
      <c r="B48" s="32">
        <v>11</v>
      </c>
      <c r="C48" s="32" t="s">
        <v>179</v>
      </c>
      <c r="D48" s="32" t="s">
        <v>196</v>
      </c>
      <c r="E48" s="33">
        <v>44220</v>
      </c>
      <c r="F48" s="34">
        <v>0.80555555555555547</v>
      </c>
      <c r="G48" s="28" t="s">
        <v>180</v>
      </c>
      <c r="H48" s="35"/>
      <c r="I48" s="36"/>
      <c r="J48" s="37" t="s">
        <v>181</v>
      </c>
      <c r="K48" s="38"/>
      <c r="L48" s="39"/>
      <c r="M48" s="40">
        <v>6000</v>
      </c>
      <c r="N48" s="33" t="s">
        <v>182</v>
      </c>
      <c r="O48" s="34">
        <v>0.97916666666666663</v>
      </c>
      <c r="P48" s="269" t="s">
        <v>183</v>
      </c>
      <c r="Q48" s="270"/>
      <c r="R48" s="41"/>
      <c r="S48" s="37" t="s">
        <v>184</v>
      </c>
      <c r="T48" s="38"/>
      <c r="U48" s="42"/>
      <c r="V48" s="40">
        <v>5494</v>
      </c>
      <c r="W48" s="34"/>
      <c r="X48" s="52" t="s">
        <v>185</v>
      </c>
      <c r="Y48" s="52"/>
      <c r="Z48" s="68"/>
      <c r="AA48" s="16"/>
    </row>
    <row r="49" spans="1:27" ht="25.25" customHeight="1">
      <c r="A49" s="32"/>
      <c r="B49" s="32">
        <v>11</v>
      </c>
      <c r="C49" s="32" t="s">
        <v>186</v>
      </c>
      <c r="D49" s="32" t="s">
        <v>199</v>
      </c>
      <c r="E49" s="33">
        <v>44221</v>
      </c>
      <c r="F49" s="34" t="s">
        <v>187</v>
      </c>
      <c r="G49" s="28" t="s">
        <v>180</v>
      </c>
      <c r="H49" s="35"/>
      <c r="I49" s="119"/>
      <c r="J49" s="37" t="s">
        <v>181</v>
      </c>
      <c r="K49" s="38"/>
      <c r="L49" s="39"/>
      <c r="M49" s="40">
        <v>6000</v>
      </c>
      <c r="N49" s="33">
        <v>44221</v>
      </c>
      <c r="O49" s="34">
        <v>0.34375</v>
      </c>
      <c r="P49" s="269" t="s">
        <v>183</v>
      </c>
      <c r="Q49" s="270"/>
      <c r="R49" s="41"/>
      <c r="S49" s="37" t="s">
        <v>184</v>
      </c>
      <c r="T49" s="38"/>
      <c r="U49" s="42"/>
      <c r="V49" s="40">
        <v>4900</v>
      </c>
      <c r="W49" s="34"/>
      <c r="X49" s="52" t="s">
        <v>218</v>
      </c>
      <c r="Y49" s="52"/>
      <c r="Z49" s="34"/>
      <c r="AA49" s="16"/>
    </row>
    <row r="50" spans="1:27" ht="25.25" customHeight="1">
      <c r="A50" s="32"/>
      <c r="B50" s="32">
        <v>11</v>
      </c>
      <c r="C50" s="32" t="s">
        <v>189</v>
      </c>
      <c r="D50" s="32" t="s">
        <v>200</v>
      </c>
      <c r="E50" s="33">
        <v>44221</v>
      </c>
      <c r="F50" s="34">
        <v>0.3611111111111111</v>
      </c>
      <c r="G50" s="28" t="s">
        <v>191</v>
      </c>
      <c r="H50" s="35"/>
      <c r="I50" s="36"/>
      <c r="J50" s="37" t="s">
        <v>192</v>
      </c>
      <c r="K50" s="38"/>
      <c r="L50" s="39"/>
      <c r="M50" s="40">
        <v>5464</v>
      </c>
      <c r="N50" s="33">
        <v>44221</v>
      </c>
      <c r="O50" s="34">
        <v>0.53125</v>
      </c>
      <c r="P50" s="269" t="s">
        <v>193</v>
      </c>
      <c r="Q50" s="270"/>
      <c r="R50" s="41"/>
      <c r="S50" s="37" t="s">
        <v>194</v>
      </c>
      <c r="T50" s="38"/>
      <c r="U50" s="42"/>
      <c r="V50" s="40">
        <v>5000</v>
      </c>
      <c r="W50" s="34"/>
      <c r="X50" s="52" t="s">
        <v>190</v>
      </c>
      <c r="Y50" s="52"/>
      <c r="Z50" s="34"/>
      <c r="AA50" s="16"/>
    </row>
    <row r="51" spans="1:27" ht="25.25" customHeight="1">
      <c r="A51" s="32"/>
      <c r="B51" s="32">
        <v>11</v>
      </c>
      <c r="C51" s="32" t="s">
        <v>226</v>
      </c>
      <c r="D51" s="32" t="s">
        <v>201</v>
      </c>
      <c r="E51" s="33">
        <v>44221</v>
      </c>
      <c r="F51" s="34">
        <v>0.53472222222222221</v>
      </c>
      <c r="G51" s="28" t="s">
        <v>202</v>
      </c>
      <c r="H51" s="35"/>
      <c r="I51" s="36"/>
      <c r="J51" s="37" t="s">
        <v>203</v>
      </c>
      <c r="K51" s="38"/>
      <c r="L51" s="39"/>
      <c r="M51" s="40">
        <v>5843</v>
      </c>
      <c r="N51" s="33">
        <v>44221</v>
      </c>
      <c r="O51" s="34">
        <v>0.5625</v>
      </c>
      <c r="P51" s="269" t="s">
        <v>204</v>
      </c>
      <c r="Q51" s="270"/>
      <c r="R51" s="41"/>
      <c r="S51" s="37" t="s">
        <v>205</v>
      </c>
      <c r="T51" s="38"/>
      <c r="U51" s="42"/>
      <c r="V51" s="40" t="s">
        <v>220</v>
      </c>
      <c r="W51" s="34"/>
      <c r="X51" s="52" t="s">
        <v>219</v>
      </c>
      <c r="Y51" s="52"/>
      <c r="Z51" s="34"/>
      <c r="AA51" s="16"/>
    </row>
    <row r="52" spans="1:27" ht="25.25" customHeight="1">
      <c r="A52" s="32"/>
      <c r="B52" s="32">
        <v>11</v>
      </c>
      <c r="C52" s="32" t="s">
        <v>227</v>
      </c>
      <c r="D52" s="32" t="s">
        <v>195</v>
      </c>
      <c r="E52" s="33">
        <v>44221</v>
      </c>
      <c r="F52" s="34">
        <v>0.58333333333333337</v>
      </c>
      <c r="G52" s="28" t="s">
        <v>221</v>
      </c>
      <c r="H52" s="35"/>
      <c r="I52" s="36"/>
      <c r="J52" s="37" t="s">
        <v>222</v>
      </c>
      <c r="K52" s="38"/>
      <c r="L52" s="39"/>
      <c r="M52" s="40">
        <v>5800</v>
      </c>
      <c r="N52" s="33">
        <v>44221</v>
      </c>
      <c r="O52" s="34">
        <v>0.61041666666666672</v>
      </c>
      <c r="P52" s="269" t="s">
        <v>223</v>
      </c>
      <c r="Q52" s="270"/>
      <c r="R52" s="41"/>
      <c r="S52" s="37" t="s">
        <v>224</v>
      </c>
      <c r="T52" s="38"/>
      <c r="U52" s="42"/>
      <c r="V52" s="40" t="s">
        <v>225</v>
      </c>
      <c r="W52" s="34"/>
      <c r="X52" s="52" t="s">
        <v>234</v>
      </c>
      <c r="Y52" s="52"/>
      <c r="Z52" s="34"/>
      <c r="AA52" s="16"/>
    </row>
    <row r="53" spans="1:27" ht="25.25" customHeight="1">
      <c r="A53" s="32"/>
      <c r="B53" s="32">
        <v>11</v>
      </c>
      <c r="C53" s="32" t="s">
        <v>216</v>
      </c>
      <c r="D53" s="32" t="s">
        <v>206</v>
      </c>
      <c r="E53" s="33">
        <v>44221</v>
      </c>
      <c r="F53" s="34">
        <v>0.63541666666666663</v>
      </c>
      <c r="G53" s="28" t="s">
        <v>228</v>
      </c>
      <c r="H53" s="35"/>
      <c r="I53" s="36"/>
      <c r="J53" s="37" t="s">
        <v>229</v>
      </c>
      <c r="K53" s="38"/>
      <c r="L53" s="39"/>
      <c r="M53" s="40">
        <v>5606</v>
      </c>
      <c r="N53" s="33">
        <v>44221</v>
      </c>
      <c r="O53" s="34">
        <v>0.81527777777777777</v>
      </c>
      <c r="P53" s="269" t="s">
        <v>230</v>
      </c>
      <c r="Q53" s="270"/>
      <c r="R53" s="41"/>
      <c r="S53" s="37" t="s">
        <v>231</v>
      </c>
      <c r="T53" s="38"/>
      <c r="U53" s="42"/>
      <c r="V53" s="40">
        <v>4860</v>
      </c>
      <c r="W53" s="34"/>
      <c r="Y53" s="52"/>
      <c r="Z53" s="34"/>
      <c r="AA53" s="16"/>
    </row>
    <row r="54" spans="1:27" ht="25.25" customHeight="1">
      <c r="A54" s="32"/>
      <c r="B54" s="32">
        <v>11</v>
      </c>
      <c r="C54" s="32" t="s">
        <v>217</v>
      </c>
      <c r="D54" s="32" t="s">
        <v>207</v>
      </c>
      <c r="E54" s="33">
        <v>44221</v>
      </c>
      <c r="F54" s="34">
        <v>0.86805555555555547</v>
      </c>
      <c r="G54" s="28" t="s">
        <v>180</v>
      </c>
      <c r="H54" s="35"/>
      <c r="I54" s="142"/>
      <c r="J54" s="37" t="s">
        <v>181</v>
      </c>
      <c r="K54" s="38"/>
      <c r="L54" s="39"/>
      <c r="M54" s="40">
        <v>4900</v>
      </c>
      <c r="N54" s="33">
        <v>44222</v>
      </c>
      <c r="O54" s="34">
        <v>0.22222222222222221</v>
      </c>
      <c r="P54" s="269"/>
      <c r="Q54" s="270"/>
      <c r="R54" s="41"/>
      <c r="S54" s="37"/>
      <c r="T54" s="38"/>
      <c r="U54" s="42"/>
      <c r="V54" s="40"/>
      <c r="W54" s="34"/>
      <c r="X54" s="52" t="s">
        <v>232</v>
      </c>
      <c r="Y54" s="52"/>
      <c r="Z54" s="34"/>
      <c r="AA54" s="16"/>
    </row>
    <row r="55" spans="1:27" ht="25.25" customHeight="1">
      <c r="A55" s="32"/>
      <c r="B55" s="32">
        <v>11</v>
      </c>
      <c r="C55" s="32" t="s">
        <v>214</v>
      </c>
      <c r="D55" s="32" t="s">
        <v>208</v>
      </c>
      <c r="E55" s="33">
        <v>44222</v>
      </c>
      <c r="F55" s="34">
        <v>0.25694444444444448</v>
      </c>
      <c r="G55" s="28" t="s">
        <v>209</v>
      </c>
      <c r="H55" s="35"/>
      <c r="I55" s="36"/>
      <c r="J55" s="37" t="s">
        <v>210</v>
      </c>
      <c r="K55" s="38"/>
      <c r="L55" s="39"/>
      <c r="M55" s="40">
        <v>5400</v>
      </c>
      <c r="N55" s="33">
        <v>44222</v>
      </c>
      <c r="O55" s="34">
        <v>0.42708333333333331</v>
      </c>
      <c r="P55" s="269" t="s">
        <v>211</v>
      </c>
      <c r="Q55" s="270"/>
      <c r="R55" s="41"/>
      <c r="S55" s="37" t="s">
        <v>212</v>
      </c>
      <c r="T55" s="38"/>
      <c r="U55" s="42"/>
      <c r="V55" s="40">
        <v>5800</v>
      </c>
      <c r="W55" s="34"/>
      <c r="X55" s="52" t="s">
        <v>213</v>
      </c>
      <c r="Y55" s="52"/>
      <c r="Z55" s="34"/>
      <c r="AA55" s="16"/>
    </row>
    <row r="56" spans="1:27" ht="25.25" customHeight="1">
      <c r="A56" s="32"/>
      <c r="B56" s="32">
        <v>11</v>
      </c>
      <c r="C56" s="32" t="s">
        <v>235</v>
      </c>
      <c r="D56" s="32" t="s">
        <v>215</v>
      </c>
      <c r="E56" s="33">
        <v>44222</v>
      </c>
      <c r="F56" s="34"/>
      <c r="G56" s="28"/>
      <c r="H56" s="35"/>
      <c r="I56" s="36"/>
      <c r="J56" s="37"/>
      <c r="K56" s="38"/>
      <c r="L56" s="39"/>
      <c r="M56" s="40"/>
      <c r="N56" s="33"/>
      <c r="O56" s="34"/>
      <c r="P56" s="269"/>
      <c r="Q56" s="270"/>
      <c r="R56" s="41"/>
      <c r="S56" s="37"/>
      <c r="T56" s="38"/>
      <c r="U56" s="42"/>
      <c r="V56" s="40"/>
      <c r="W56" s="34"/>
      <c r="X56" s="52" t="s">
        <v>233</v>
      </c>
      <c r="Y56" s="52"/>
      <c r="Z56" s="34"/>
      <c r="AA56" s="16"/>
    </row>
    <row r="57" spans="1:27" s="5" customFormat="1" ht="24.75" customHeight="1">
      <c r="A57" s="273"/>
      <c r="B57" s="272"/>
      <c r="C57" s="272"/>
      <c r="D57" s="272"/>
      <c r="E57" s="272"/>
      <c r="F57" s="272"/>
      <c r="G57" s="272"/>
      <c r="H57" s="272"/>
      <c r="I57" s="272"/>
      <c r="J57" s="272"/>
      <c r="K57" s="272"/>
      <c r="L57" s="272"/>
      <c r="M57" s="272"/>
      <c r="N57" s="272"/>
      <c r="O57" s="272"/>
      <c r="P57" s="272"/>
      <c r="Q57" s="272"/>
      <c r="R57" s="272"/>
      <c r="S57" s="272"/>
      <c r="T57" s="272"/>
      <c r="U57" s="272"/>
      <c r="V57" s="263"/>
      <c r="W57" s="98"/>
      <c r="X57" s="109"/>
      <c r="Y57" s="109"/>
      <c r="Z57" s="98"/>
      <c r="AA57" s="16"/>
    </row>
    <row r="58" spans="1:27" ht="25.25" customHeight="1">
      <c r="A58" s="32"/>
      <c r="B58" s="32">
        <v>12</v>
      </c>
      <c r="C58" s="32" t="s">
        <v>236</v>
      </c>
      <c r="D58" s="32" t="s">
        <v>245</v>
      </c>
      <c r="E58" s="33">
        <v>44222</v>
      </c>
      <c r="F58" s="34">
        <v>0.99375000000000002</v>
      </c>
      <c r="G58" s="28" t="s">
        <v>237</v>
      </c>
      <c r="H58" s="35"/>
      <c r="I58" s="36"/>
      <c r="J58" s="37" t="s">
        <v>238</v>
      </c>
      <c r="K58" s="38"/>
      <c r="L58" s="39"/>
      <c r="M58" s="40">
        <v>4943</v>
      </c>
      <c r="N58" s="33">
        <v>44223</v>
      </c>
      <c r="O58" s="34">
        <v>0.12361111111111112</v>
      </c>
      <c r="P58" s="269" t="s">
        <v>239</v>
      </c>
      <c r="Q58" s="270"/>
      <c r="R58" s="41"/>
      <c r="S58" s="37" t="s">
        <v>240</v>
      </c>
      <c r="T58" s="38"/>
      <c r="U58" s="42"/>
      <c r="V58" s="40" t="s">
        <v>241</v>
      </c>
      <c r="W58" s="34"/>
      <c r="X58" s="52" t="s">
        <v>242</v>
      </c>
      <c r="Y58" s="52"/>
      <c r="Z58" s="34"/>
      <c r="AA58" s="16"/>
    </row>
    <row r="59" spans="1:27" s="5" customFormat="1" ht="24.75" customHeight="1">
      <c r="A59" s="273"/>
      <c r="B59" s="272"/>
      <c r="C59" s="272"/>
      <c r="D59" s="272"/>
      <c r="E59" s="272"/>
      <c r="F59" s="272"/>
      <c r="G59" s="272"/>
      <c r="H59" s="272"/>
      <c r="I59" s="272"/>
      <c r="J59" s="272"/>
      <c r="K59" s="272"/>
      <c r="L59" s="272"/>
      <c r="M59" s="272"/>
      <c r="N59" s="272"/>
      <c r="O59" s="272"/>
      <c r="P59" s="272"/>
      <c r="Q59" s="272"/>
      <c r="R59" s="272"/>
      <c r="S59" s="272"/>
      <c r="T59" s="272"/>
      <c r="U59" s="272"/>
      <c r="V59" s="263"/>
      <c r="W59" s="98"/>
      <c r="X59" s="109"/>
      <c r="Y59" s="109"/>
      <c r="Z59" s="98"/>
      <c r="AA59" s="16"/>
    </row>
    <row r="60" spans="1:27" ht="25.25" customHeight="1">
      <c r="A60" s="32"/>
      <c r="B60" s="32">
        <v>13</v>
      </c>
      <c r="C60" s="32" t="s">
        <v>256</v>
      </c>
      <c r="D60" s="32" t="s">
        <v>246</v>
      </c>
      <c r="E60" s="33">
        <v>44223</v>
      </c>
      <c r="F60" s="34">
        <v>0.8569444444444444</v>
      </c>
      <c r="G60" s="28" t="s">
        <v>254</v>
      </c>
      <c r="H60" s="35"/>
      <c r="I60" s="36"/>
      <c r="J60" s="37" t="s">
        <v>255</v>
      </c>
      <c r="K60" s="38"/>
      <c r="L60" s="39"/>
      <c r="M60" s="40">
        <v>1644</v>
      </c>
      <c r="N60" s="33">
        <v>44223</v>
      </c>
      <c r="O60" s="34">
        <v>0.92569444444444438</v>
      </c>
      <c r="P60" s="269" t="s">
        <v>257</v>
      </c>
      <c r="Q60" s="270"/>
      <c r="R60" s="41"/>
      <c r="S60" s="37" t="s">
        <v>258</v>
      </c>
      <c r="T60" s="38"/>
      <c r="U60" s="42"/>
      <c r="V60" s="40">
        <v>1582</v>
      </c>
      <c r="W60" s="34"/>
      <c r="X60" s="52" t="s">
        <v>259</v>
      </c>
      <c r="Y60" s="52"/>
      <c r="Z60" s="34"/>
      <c r="AA60" s="16"/>
    </row>
    <row r="61" spans="1:27" s="5" customFormat="1" ht="24.75" customHeight="1">
      <c r="A61" s="32"/>
      <c r="B61" s="32" t="s">
        <v>243</v>
      </c>
      <c r="C61" s="32"/>
      <c r="D61" s="32" t="s">
        <v>244</v>
      </c>
      <c r="E61" s="33"/>
      <c r="F61" s="34"/>
      <c r="G61" s="28"/>
      <c r="H61" s="35"/>
      <c r="I61" s="36"/>
      <c r="J61" s="37"/>
      <c r="K61" s="38"/>
      <c r="L61" s="39"/>
      <c r="M61" s="40"/>
      <c r="N61" s="33"/>
      <c r="O61" s="34"/>
      <c r="P61" s="269"/>
      <c r="Q61" s="270"/>
      <c r="R61" s="41"/>
      <c r="S61" s="37"/>
      <c r="T61" s="38"/>
      <c r="U61" s="42"/>
      <c r="V61" s="40"/>
      <c r="W61" s="40"/>
      <c r="X61" s="52"/>
      <c r="Y61" s="52"/>
      <c r="Z61" s="34"/>
      <c r="AA61" s="16"/>
    </row>
    <row r="62" spans="1:27" s="5" customFormat="1" ht="24.75" customHeight="1">
      <c r="A62" s="273"/>
      <c r="B62" s="272"/>
      <c r="C62" s="272"/>
      <c r="D62" s="272"/>
      <c r="E62" s="272"/>
      <c r="F62" s="272"/>
      <c r="G62" s="272"/>
      <c r="H62" s="272"/>
      <c r="I62" s="272"/>
      <c r="J62" s="272"/>
      <c r="K62" s="272"/>
      <c r="L62" s="272"/>
      <c r="M62" s="272"/>
      <c r="N62" s="272"/>
      <c r="O62" s="272"/>
      <c r="P62" s="272"/>
      <c r="Q62" s="272"/>
      <c r="R62" s="272"/>
      <c r="S62" s="272"/>
      <c r="T62" s="272"/>
      <c r="U62" s="272"/>
      <c r="V62" s="263"/>
      <c r="W62" s="98"/>
      <c r="X62" s="109"/>
      <c r="Y62" s="109"/>
      <c r="Z62" s="98"/>
      <c r="AA62" s="16"/>
    </row>
    <row r="63" spans="1:27" s="5" customFormat="1" ht="24.75" customHeight="1">
      <c r="A63" s="32"/>
      <c r="B63" s="32">
        <v>14</v>
      </c>
      <c r="C63" s="32" t="s">
        <v>272</v>
      </c>
      <c r="D63" s="32" t="s">
        <v>247</v>
      </c>
      <c r="E63" s="33">
        <v>44224</v>
      </c>
      <c r="F63" s="34">
        <v>0.65763888888888888</v>
      </c>
      <c r="G63" s="35" t="s">
        <v>264</v>
      </c>
      <c r="I63" s="36"/>
      <c r="J63" s="37" t="s">
        <v>265</v>
      </c>
      <c r="K63" s="38"/>
      <c r="L63" s="39"/>
      <c r="M63" s="40">
        <v>1388</v>
      </c>
      <c r="N63" s="33">
        <v>44224</v>
      </c>
      <c r="O63" s="34">
        <v>0.73402777777777783</v>
      </c>
      <c r="P63" s="269" t="s">
        <v>264</v>
      </c>
      <c r="Q63" s="270"/>
      <c r="R63" s="41"/>
      <c r="S63" s="37" t="s">
        <v>265</v>
      </c>
      <c r="T63" s="38"/>
      <c r="U63" s="42"/>
      <c r="V63" s="40">
        <v>1357</v>
      </c>
      <c r="W63" s="34"/>
      <c r="X63" s="52" t="s">
        <v>270</v>
      </c>
      <c r="Y63" s="52"/>
      <c r="Z63" s="34"/>
      <c r="AA63" s="16"/>
    </row>
    <row r="64" spans="1:27" s="5" customFormat="1" ht="24.75" customHeight="1">
      <c r="A64" s="32"/>
      <c r="B64" s="32">
        <v>14</v>
      </c>
      <c r="C64" s="32" t="s">
        <v>251</v>
      </c>
      <c r="D64" s="32" t="s">
        <v>248</v>
      </c>
      <c r="E64" s="33">
        <v>44224</v>
      </c>
      <c r="F64" s="34">
        <v>0.78263888888888899</v>
      </c>
      <c r="G64" s="35" t="s">
        <v>266</v>
      </c>
      <c r="H64" s="35"/>
      <c r="I64" s="36"/>
      <c r="J64" s="37" t="s">
        <v>267</v>
      </c>
      <c r="K64" s="38"/>
      <c r="L64" s="39"/>
      <c r="M64" s="40">
        <v>1388</v>
      </c>
      <c r="N64" s="33">
        <v>44224</v>
      </c>
      <c r="O64" s="34"/>
      <c r="P64" s="269" t="s">
        <v>268</v>
      </c>
      <c r="Q64" s="270"/>
      <c r="R64" s="41"/>
      <c r="S64" s="37" t="s">
        <v>269</v>
      </c>
      <c r="T64" s="38"/>
      <c r="U64" s="42"/>
      <c r="V64" s="40">
        <v>1395</v>
      </c>
      <c r="W64" s="34"/>
      <c r="X64" s="52" t="s">
        <v>271</v>
      </c>
      <c r="Y64" s="52"/>
      <c r="Z64" s="34"/>
      <c r="AA64" s="16"/>
    </row>
    <row r="65" spans="1:27" s="5" customFormat="1" ht="24.75" customHeight="1">
      <c r="A65" s="32"/>
      <c r="B65" s="32">
        <v>14</v>
      </c>
      <c r="C65" s="32" t="s">
        <v>252</v>
      </c>
      <c r="D65" s="32" t="s">
        <v>249</v>
      </c>
      <c r="E65" s="33">
        <v>44224</v>
      </c>
      <c r="F65" s="34">
        <v>0.8354166666666667</v>
      </c>
      <c r="G65" s="28" t="s">
        <v>260</v>
      </c>
      <c r="H65" s="35"/>
      <c r="I65" s="36"/>
      <c r="J65" s="37" t="s">
        <v>261</v>
      </c>
      <c r="K65" s="38"/>
      <c r="L65" s="39"/>
      <c r="M65" s="40">
        <v>1389</v>
      </c>
      <c r="N65" s="33">
        <v>44224</v>
      </c>
      <c r="O65" s="34">
        <v>0.90972222222222221</v>
      </c>
      <c r="P65" s="269" t="s">
        <v>262</v>
      </c>
      <c r="Q65" s="270"/>
      <c r="R65" s="41"/>
      <c r="S65" s="37" t="s">
        <v>263</v>
      </c>
      <c r="T65" s="38"/>
      <c r="U65" s="42"/>
      <c r="V65" s="40">
        <v>1372</v>
      </c>
      <c r="W65" s="34"/>
      <c r="X65" s="52"/>
      <c r="Y65" s="52"/>
      <c r="Z65" s="34"/>
      <c r="AA65" s="16"/>
    </row>
    <row r="66" spans="1:27" s="5" customFormat="1" ht="24.75" customHeight="1">
      <c r="A66" s="32"/>
      <c r="B66" s="32">
        <v>14</v>
      </c>
      <c r="C66" s="32" t="s">
        <v>253</v>
      </c>
      <c r="D66" s="32" t="s">
        <v>250</v>
      </c>
      <c r="E66" s="33">
        <v>44225</v>
      </c>
      <c r="F66" s="34">
        <v>0.91388888888888886</v>
      </c>
      <c r="G66" s="287" t="s">
        <v>260</v>
      </c>
      <c r="H66" s="289"/>
      <c r="I66" s="287" t="s">
        <v>261</v>
      </c>
      <c r="J66" s="288"/>
      <c r="K66" s="289"/>
      <c r="L66" s="40"/>
      <c r="M66" s="40">
        <v>1389</v>
      </c>
      <c r="N66" s="33">
        <v>44225</v>
      </c>
      <c r="O66" s="34">
        <v>0.13541666666666666</v>
      </c>
      <c r="P66" s="269" t="s">
        <v>262</v>
      </c>
      <c r="Q66" s="270"/>
      <c r="R66" s="287" t="s">
        <v>263</v>
      </c>
      <c r="S66" s="288"/>
      <c r="T66" s="288"/>
      <c r="U66" s="289"/>
      <c r="V66" s="40">
        <v>1285</v>
      </c>
      <c r="W66" s="34"/>
      <c r="X66" s="52"/>
      <c r="Y66" s="52"/>
      <c r="Z66" s="34"/>
      <c r="AA66" s="16"/>
    </row>
    <row r="67" spans="1:27" s="5" customFormat="1" ht="24.75" customHeight="1">
      <c r="B67" s="34"/>
      <c r="C67" s="32" t="s">
        <v>273</v>
      </c>
      <c r="D67" s="32"/>
      <c r="E67" s="33">
        <v>44225</v>
      </c>
      <c r="F67" s="34">
        <v>0.16805555555555554</v>
      </c>
      <c r="G67" s="28" t="s">
        <v>274</v>
      </c>
      <c r="H67" s="35"/>
      <c r="I67" s="36"/>
      <c r="J67" s="37" t="s">
        <v>275</v>
      </c>
      <c r="K67" s="38"/>
      <c r="L67" s="39"/>
      <c r="M67" s="40"/>
      <c r="N67" s="33">
        <v>44225</v>
      </c>
      <c r="O67" s="34"/>
      <c r="P67" s="269"/>
      <c r="Q67" s="270"/>
      <c r="R67" s="41"/>
      <c r="S67" s="37"/>
      <c r="T67" s="38"/>
      <c r="U67" s="42"/>
      <c r="V67" s="40"/>
      <c r="W67" s="34"/>
      <c r="X67" s="52"/>
      <c r="Y67" s="52" t="s">
        <v>276</v>
      </c>
      <c r="Z67" s="34"/>
      <c r="AA67" s="16"/>
    </row>
    <row r="68" spans="1:27" s="5" customFormat="1" ht="24.75" customHeight="1">
      <c r="A68" s="32"/>
      <c r="B68" s="32"/>
      <c r="C68" s="32" t="s">
        <v>277</v>
      </c>
      <c r="D68" s="32"/>
      <c r="E68" s="33"/>
      <c r="F68" s="34"/>
      <c r="G68" s="28"/>
      <c r="H68" s="35"/>
      <c r="I68" s="36"/>
      <c r="J68" s="37"/>
      <c r="K68" s="38"/>
      <c r="L68" s="39"/>
      <c r="M68" s="40"/>
      <c r="N68" s="33">
        <v>44225</v>
      </c>
      <c r="O68" s="34">
        <v>0.63888888888888895</v>
      </c>
      <c r="P68" s="269"/>
      <c r="Q68" s="270"/>
      <c r="R68" s="41"/>
      <c r="S68" s="37"/>
      <c r="T68" s="38"/>
      <c r="U68" s="42"/>
      <c r="V68" s="40"/>
      <c r="W68" s="34"/>
      <c r="X68" s="52"/>
      <c r="Y68" s="52"/>
      <c r="Z68" s="34"/>
      <c r="AA68" s="16"/>
    </row>
    <row r="69" spans="1:27" s="5" customFormat="1" ht="24.75" customHeight="1">
      <c r="A69" s="273"/>
      <c r="B69" s="272"/>
      <c r="C69" s="272"/>
      <c r="D69" s="272"/>
      <c r="E69" s="272"/>
      <c r="F69" s="272"/>
      <c r="G69" s="272"/>
      <c r="H69" s="272"/>
      <c r="I69" s="272"/>
      <c r="J69" s="272"/>
      <c r="K69" s="272"/>
      <c r="L69" s="272"/>
      <c r="M69" s="272"/>
      <c r="N69" s="272"/>
      <c r="O69" s="272"/>
      <c r="P69" s="272"/>
      <c r="Q69" s="272"/>
      <c r="R69" s="272"/>
      <c r="S69" s="272"/>
      <c r="T69" s="272"/>
      <c r="U69" s="272"/>
      <c r="V69" s="263"/>
      <c r="W69" s="34"/>
      <c r="X69" s="52"/>
      <c r="Y69" s="52"/>
      <c r="Z69" s="34"/>
      <c r="AA69" s="16"/>
    </row>
    <row r="70" spans="1:27" s="5" customFormat="1" ht="24.75" customHeight="1">
      <c r="A70" s="32"/>
      <c r="B70" s="32">
        <v>15</v>
      </c>
      <c r="C70" s="32" t="s">
        <v>252</v>
      </c>
      <c r="D70" s="32" t="s">
        <v>278</v>
      </c>
      <c r="E70" s="33">
        <v>44225</v>
      </c>
      <c r="F70" s="34">
        <v>0.65833333333333333</v>
      </c>
      <c r="G70" s="28" t="s">
        <v>279</v>
      </c>
      <c r="H70" s="35"/>
      <c r="I70" s="36"/>
      <c r="J70" s="37" t="s">
        <v>280</v>
      </c>
      <c r="K70" s="38"/>
      <c r="L70" s="39"/>
      <c r="M70" s="40">
        <v>1770</v>
      </c>
      <c r="N70" s="33">
        <v>44225</v>
      </c>
      <c r="O70" s="34">
        <v>0.74444444444444446</v>
      </c>
      <c r="P70" s="269" t="s">
        <v>281</v>
      </c>
      <c r="Q70" s="270"/>
      <c r="R70" s="41"/>
      <c r="S70" s="37" t="s">
        <v>282</v>
      </c>
      <c r="T70" s="38"/>
      <c r="U70" s="42"/>
      <c r="V70" s="40">
        <v>1734</v>
      </c>
      <c r="W70" s="34"/>
      <c r="X70" s="52"/>
      <c r="Y70" s="52"/>
      <c r="Z70" s="34"/>
      <c r="AA70" s="16"/>
    </row>
    <row r="71" spans="1:27" s="5" customFormat="1" ht="24.75" customHeight="1">
      <c r="A71" s="32"/>
      <c r="B71" s="32">
        <v>15</v>
      </c>
      <c r="C71" s="32" t="s">
        <v>253</v>
      </c>
      <c r="D71" s="32" t="s">
        <v>283</v>
      </c>
      <c r="E71" s="33">
        <v>44225</v>
      </c>
      <c r="F71" s="34">
        <v>0.75</v>
      </c>
      <c r="G71" s="28" t="s">
        <v>279</v>
      </c>
      <c r="H71" s="35"/>
      <c r="I71" s="145"/>
      <c r="J71" s="37" t="s">
        <v>280</v>
      </c>
      <c r="K71" s="38"/>
      <c r="L71" s="39"/>
      <c r="M71" s="40">
        <v>1749</v>
      </c>
      <c r="N71" s="33">
        <v>44226</v>
      </c>
      <c r="O71" s="34" t="s">
        <v>284</v>
      </c>
      <c r="P71" s="269" t="s">
        <v>281</v>
      </c>
      <c r="Q71" s="270"/>
      <c r="R71" s="41"/>
      <c r="S71" s="37" t="s">
        <v>282</v>
      </c>
      <c r="T71" s="38"/>
      <c r="U71" s="42"/>
      <c r="V71" s="40">
        <v>1710</v>
      </c>
      <c r="W71" s="34"/>
      <c r="X71" s="52"/>
      <c r="Y71" s="52"/>
      <c r="Z71" s="34"/>
      <c r="AA71" s="16"/>
    </row>
    <row r="72" spans="1:27" s="151" customFormat="1" ht="24.75" customHeight="1">
      <c r="A72" s="114"/>
      <c r="B72" s="114"/>
      <c r="C72" s="114" t="s">
        <v>436</v>
      </c>
      <c r="D72" s="114"/>
      <c r="E72" s="86"/>
      <c r="F72" s="98"/>
      <c r="G72" s="120"/>
      <c r="H72" s="121"/>
      <c r="I72" s="157"/>
      <c r="J72" s="123"/>
      <c r="K72" s="124"/>
      <c r="L72" s="125"/>
      <c r="M72" s="105"/>
      <c r="N72" s="86"/>
      <c r="O72" s="98"/>
      <c r="P72" s="99"/>
      <c r="Q72" s="106"/>
      <c r="R72" s="107"/>
      <c r="S72" s="102"/>
      <c r="T72" s="103"/>
      <c r="U72" s="108"/>
      <c r="V72" s="105"/>
      <c r="W72" s="98"/>
      <c r="X72" s="109"/>
      <c r="Y72" s="109"/>
      <c r="Z72" s="98"/>
      <c r="AA72" s="150"/>
    </row>
    <row r="73" spans="1:27" s="5" customFormat="1" ht="24.75" customHeight="1">
      <c r="A73" s="32"/>
      <c r="B73" s="32">
        <v>16</v>
      </c>
      <c r="C73" s="32" t="s">
        <v>252</v>
      </c>
      <c r="D73" s="32" t="s">
        <v>286</v>
      </c>
      <c r="E73" s="33">
        <v>44226</v>
      </c>
      <c r="F73" s="34">
        <v>0.39305555555555555</v>
      </c>
      <c r="G73" s="28" t="s">
        <v>288</v>
      </c>
      <c r="H73" s="35"/>
      <c r="I73" s="36"/>
      <c r="J73" s="37" t="s">
        <v>289</v>
      </c>
      <c r="K73" s="38"/>
      <c r="L73" s="39"/>
      <c r="M73" s="40">
        <v>2693</v>
      </c>
      <c r="N73" s="33">
        <v>44226</v>
      </c>
      <c r="O73" s="34">
        <v>0.53749999999999998</v>
      </c>
      <c r="P73" s="269" t="s">
        <v>290</v>
      </c>
      <c r="Q73" s="270"/>
      <c r="R73" s="41"/>
      <c r="S73" s="37" t="s">
        <v>291</v>
      </c>
      <c r="T73" s="38"/>
      <c r="U73" s="42"/>
      <c r="V73" s="40">
        <v>2614</v>
      </c>
      <c r="W73" s="34"/>
      <c r="X73" s="52"/>
      <c r="Y73" s="52"/>
      <c r="Z73" s="34"/>
      <c r="AA73" s="16"/>
    </row>
    <row r="74" spans="1:27" s="5" customFormat="1" ht="24.75" customHeight="1">
      <c r="A74" s="32"/>
      <c r="B74" s="32">
        <v>16</v>
      </c>
      <c r="C74" s="32" t="s">
        <v>285</v>
      </c>
      <c r="D74" s="32" t="s">
        <v>287</v>
      </c>
      <c r="E74" s="33">
        <v>44226</v>
      </c>
      <c r="F74" s="34">
        <v>0.56458333333333333</v>
      </c>
      <c r="G74" s="28" t="s">
        <v>298</v>
      </c>
      <c r="H74" s="35"/>
      <c r="I74" s="36"/>
      <c r="J74" s="37" t="s">
        <v>299</v>
      </c>
      <c r="K74" s="38"/>
      <c r="L74" s="39"/>
      <c r="M74" s="40">
        <v>2687</v>
      </c>
      <c r="N74" s="33">
        <v>44226</v>
      </c>
      <c r="O74" s="34">
        <v>0.62777777777777777</v>
      </c>
      <c r="P74" s="269" t="s">
        <v>300</v>
      </c>
      <c r="Q74" s="270"/>
      <c r="R74" s="41"/>
      <c r="S74" s="37" t="s">
        <v>301</v>
      </c>
      <c r="T74" s="38"/>
      <c r="U74" s="42"/>
      <c r="V74" s="40">
        <v>2603</v>
      </c>
      <c r="W74" s="34"/>
      <c r="X74" s="52"/>
      <c r="Y74" s="52"/>
      <c r="Z74" s="34"/>
      <c r="AA74" s="16"/>
    </row>
    <row r="75" spans="1:27" s="5" customFormat="1" ht="24.75" customHeight="1">
      <c r="A75" s="273" t="s">
        <v>46</v>
      </c>
      <c r="B75" s="272"/>
      <c r="C75" s="272"/>
      <c r="D75" s="272"/>
      <c r="E75" s="272"/>
      <c r="F75" s="272"/>
      <c r="G75" s="272"/>
      <c r="H75" s="272"/>
      <c r="I75" s="272"/>
      <c r="J75" s="272"/>
      <c r="K75" s="272"/>
      <c r="L75" s="272"/>
      <c r="M75" s="272"/>
      <c r="N75" s="272"/>
      <c r="O75" s="272"/>
      <c r="P75" s="272"/>
      <c r="Q75" s="272"/>
      <c r="R75" s="272"/>
      <c r="S75" s="272"/>
      <c r="T75" s="272"/>
      <c r="U75" s="272"/>
      <c r="V75" s="263"/>
      <c r="W75" s="98"/>
      <c r="X75" s="109"/>
      <c r="Y75" s="109"/>
      <c r="Z75" s="98"/>
      <c r="AA75" s="16"/>
    </row>
    <row r="76" spans="1:27" s="5" customFormat="1" ht="24.75" customHeight="1">
      <c r="A76" s="32"/>
      <c r="B76" s="32">
        <v>17</v>
      </c>
      <c r="C76" s="32" t="s">
        <v>293</v>
      </c>
      <c r="D76" s="32" t="s">
        <v>292</v>
      </c>
      <c r="E76" s="33">
        <v>44226</v>
      </c>
      <c r="F76" s="34">
        <v>0.94027777777777777</v>
      </c>
      <c r="G76" s="28" t="s">
        <v>294</v>
      </c>
      <c r="H76" s="35"/>
      <c r="I76" s="36"/>
      <c r="J76" s="37" t="s">
        <v>295</v>
      </c>
      <c r="K76" s="38"/>
      <c r="L76" s="39"/>
      <c r="M76" s="40">
        <v>3300</v>
      </c>
      <c r="N76" s="33">
        <v>44227</v>
      </c>
      <c r="O76" s="34">
        <v>5.9722222222222225E-2</v>
      </c>
      <c r="P76" s="269" t="s">
        <v>296</v>
      </c>
      <c r="Q76" s="270"/>
      <c r="R76" s="41"/>
      <c r="S76" s="37" t="s">
        <v>297</v>
      </c>
      <c r="T76" s="38"/>
      <c r="U76" s="42"/>
      <c r="V76" s="40">
        <v>3288</v>
      </c>
      <c r="W76" s="34"/>
      <c r="X76" s="52"/>
      <c r="Y76" s="52"/>
      <c r="Z76" s="34"/>
      <c r="AA76" s="16"/>
    </row>
    <row r="77" spans="1:27" s="5" customFormat="1" ht="24.75" customHeight="1">
      <c r="A77" s="273" t="s">
        <v>46</v>
      </c>
      <c r="B77" s="272"/>
      <c r="C77" s="272"/>
      <c r="D77" s="272"/>
      <c r="E77" s="272"/>
      <c r="F77" s="272"/>
      <c r="G77" s="272"/>
      <c r="H77" s="272"/>
      <c r="I77" s="272"/>
      <c r="J77" s="272"/>
      <c r="K77" s="272"/>
      <c r="L77" s="272"/>
      <c r="M77" s="272"/>
      <c r="N77" s="272"/>
      <c r="O77" s="272"/>
      <c r="P77" s="272"/>
      <c r="Q77" s="272"/>
      <c r="R77" s="272"/>
      <c r="S77" s="272"/>
      <c r="T77" s="272"/>
      <c r="U77" s="272"/>
      <c r="V77" s="263"/>
      <c r="W77" s="98"/>
      <c r="X77" s="109"/>
      <c r="Y77" s="109"/>
      <c r="Z77" s="98"/>
      <c r="AA77" s="16"/>
    </row>
    <row r="78" spans="1:27" s="5" customFormat="1" ht="24.75" customHeight="1">
      <c r="A78" s="32"/>
      <c r="B78" s="32">
        <v>18</v>
      </c>
      <c r="C78" s="32" t="s">
        <v>285</v>
      </c>
      <c r="D78" s="32" t="s">
        <v>306</v>
      </c>
      <c r="E78" s="33">
        <v>44227</v>
      </c>
      <c r="F78" s="34">
        <v>0.19236111111111112</v>
      </c>
      <c r="G78" s="28" t="s">
        <v>312</v>
      </c>
      <c r="H78" s="35"/>
      <c r="I78" s="36"/>
      <c r="J78" s="37" t="s">
        <v>302</v>
      </c>
      <c r="K78" s="38"/>
      <c r="L78" s="39"/>
      <c r="M78" s="40">
        <v>3066</v>
      </c>
      <c r="N78" s="33">
        <v>44227</v>
      </c>
      <c r="O78" s="34">
        <v>0.27291666666666664</v>
      </c>
      <c r="P78" s="269" t="s">
        <v>303</v>
      </c>
      <c r="Q78" s="270"/>
      <c r="R78" s="41"/>
      <c r="S78" s="37" t="s">
        <v>304</v>
      </c>
      <c r="T78" s="38"/>
      <c r="U78" s="42"/>
      <c r="V78" s="40">
        <v>2980</v>
      </c>
      <c r="W78" s="34"/>
      <c r="X78" s="52"/>
      <c r="Y78" s="52"/>
      <c r="Z78" s="34"/>
      <c r="AA78" s="16"/>
    </row>
    <row r="79" spans="1:27" s="5" customFormat="1" ht="24.75" customHeight="1">
      <c r="A79" s="32"/>
      <c r="B79" s="32">
        <v>18</v>
      </c>
      <c r="C79" s="32" t="s">
        <v>305</v>
      </c>
      <c r="D79" s="32" t="s">
        <v>307</v>
      </c>
      <c r="E79" s="33">
        <v>44227</v>
      </c>
      <c r="F79" s="34">
        <v>0.29444444444444445</v>
      </c>
      <c r="G79" s="28" t="s">
        <v>312</v>
      </c>
      <c r="H79" s="35"/>
      <c r="I79" s="36"/>
      <c r="J79" s="37" t="s">
        <v>313</v>
      </c>
      <c r="K79" s="38"/>
      <c r="L79" s="39"/>
      <c r="M79" s="40">
        <v>3010</v>
      </c>
      <c r="N79" s="33">
        <v>44227</v>
      </c>
      <c r="O79" s="34">
        <v>0.30624999999999997</v>
      </c>
      <c r="P79" s="269" t="s">
        <v>303</v>
      </c>
      <c r="Q79" s="270"/>
      <c r="R79" s="41"/>
      <c r="S79" s="37" t="s">
        <v>314</v>
      </c>
      <c r="T79" s="38"/>
      <c r="U79" s="42"/>
      <c r="V79" s="40">
        <v>2960</v>
      </c>
      <c r="W79" s="34"/>
      <c r="X79" s="52"/>
      <c r="Y79" s="52"/>
      <c r="Z79" s="34"/>
      <c r="AA79" s="16"/>
    </row>
    <row r="80" spans="1:27" s="5" customFormat="1" ht="24.75" customHeight="1">
      <c r="A80" s="273"/>
      <c r="B80" s="272"/>
      <c r="C80" s="272"/>
      <c r="D80" s="272"/>
      <c r="E80" s="272"/>
      <c r="F80" s="272"/>
      <c r="G80" s="272"/>
      <c r="H80" s="272"/>
      <c r="I80" s="272"/>
      <c r="J80" s="272"/>
      <c r="K80" s="272"/>
      <c r="L80" s="272"/>
      <c r="M80" s="272"/>
      <c r="N80" s="272"/>
      <c r="O80" s="272"/>
      <c r="P80" s="272"/>
      <c r="Q80" s="272"/>
      <c r="R80" s="272"/>
      <c r="S80" s="272"/>
      <c r="T80" s="272"/>
      <c r="U80" s="272"/>
      <c r="V80" s="263"/>
      <c r="W80" s="98"/>
      <c r="X80" s="109"/>
      <c r="Y80" s="109"/>
      <c r="Z80" s="98"/>
      <c r="AA80" s="16"/>
    </row>
    <row r="81" spans="1:27" s="5" customFormat="1" ht="24.75" customHeight="1">
      <c r="A81" s="32"/>
      <c r="B81" s="32">
        <v>19</v>
      </c>
      <c r="C81" s="32" t="s">
        <v>285</v>
      </c>
      <c r="D81" s="32" t="s">
        <v>308</v>
      </c>
      <c r="E81" s="33">
        <v>44227</v>
      </c>
      <c r="F81" s="34">
        <v>0.46180555555555558</v>
      </c>
      <c r="G81" s="28" t="s">
        <v>318</v>
      </c>
      <c r="H81" s="35"/>
      <c r="I81" s="36"/>
      <c r="J81" s="37" t="s">
        <v>319</v>
      </c>
      <c r="K81" s="38"/>
      <c r="L81" s="39"/>
      <c r="M81" s="40">
        <v>1240</v>
      </c>
      <c r="N81" s="33">
        <v>44227</v>
      </c>
      <c r="O81" s="34">
        <v>0.51388888888888895</v>
      </c>
      <c r="P81" s="28" t="s">
        <v>320</v>
      </c>
      <c r="Q81" s="35"/>
      <c r="R81" s="152"/>
      <c r="S81" s="37" t="s">
        <v>321</v>
      </c>
      <c r="T81" s="38"/>
      <c r="U81" s="42"/>
      <c r="V81" s="40">
        <v>1240</v>
      </c>
      <c r="W81" s="34"/>
      <c r="X81" s="52" t="s">
        <v>322</v>
      </c>
      <c r="Y81" s="52"/>
      <c r="Z81" s="34"/>
      <c r="AA81" s="16"/>
    </row>
    <row r="82" spans="1:27" s="5" customFormat="1" ht="24.75" customHeight="1">
      <c r="A82" s="32"/>
      <c r="B82" s="32">
        <v>19</v>
      </c>
      <c r="C82" s="32" t="s">
        <v>305</v>
      </c>
      <c r="D82" s="32" t="s">
        <v>309</v>
      </c>
      <c r="E82" s="33">
        <v>44227</v>
      </c>
      <c r="F82" s="34">
        <v>4.6965277777777779</v>
      </c>
      <c r="G82" s="28" t="s">
        <v>323</v>
      </c>
      <c r="H82" s="35"/>
      <c r="I82" s="152"/>
      <c r="J82" s="37" t="s">
        <v>321</v>
      </c>
      <c r="K82" s="38"/>
      <c r="L82" s="39"/>
      <c r="M82" s="40">
        <v>1253</v>
      </c>
      <c r="N82" s="33">
        <v>44227</v>
      </c>
      <c r="O82" s="34">
        <v>0.55486111111111114</v>
      </c>
      <c r="P82" s="28" t="s">
        <v>324</v>
      </c>
      <c r="Q82" s="35"/>
      <c r="R82" s="152"/>
      <c r="S82" s="37" t="s">
        <v>325</v>
      </c>
      <c r="T82" s="38"/>
      <c r="U82" s="42"/>
      <c r="V82" s="40">
        <v>1222</v>
      </c>
      <c r="W82" s="34"/>
      <c r="X82" s="52"/>
      <c r="Y82" s="52"/>
      <c r="Z82" s="34"/>
      <c r="AA82" s="16"/>
    </row>
    <row r="83" spans="1:27" s="5" customFormat="1" ht="24.75" customHeight="1">
      <c r="A83" s="273"/>
      <c r="B83" s="272"/>
      <c r="C83" s="272"/>
      <c r="D83" s="272"/>
      <c r="E83" s="272"/>
      <c r="F83" s="272"/>
      <c r="G83" s="272"/>
      <c r="H83" s="272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2"/>
      <c r="V83" s="263"/>
      <c r="W83" s="98"/>
      <c r="X83" s="109"/>
      <c r="Y83" s="109"/>
      <c r="Z83" s="98"/>
      <c r="AA83" s="16"/>
    </row>
    <row r="84" spans="1:27" ht="25.25" customHeight="1">
      <c r="A84" s="32"/>
      <c r="B84" s="32">
        <v>20</v>
      </c>
      <c r="C84" s="32" t="s">
        <v>285</v>
      </c>
      <c r="D84" s="32" t="s">
        <v>310</v>
      </c>
      <c r="E84" s="33">
        <v>44227</v>
      </c>
      <c r="F84" s="34">
        <v>0.64930555555555558</v>
      </c>
      <c r="G84" s="28" t="s">
        <v>329</v>
      </c>
      <c r="H84" s="35"/>
      <c r="I84" s="36"/>
      <c r="J84" s="37" t="s">
        <v>330</v>
      </c>
      <c r="K84" s="38"/>
      <c r="L84" s="39"/>
      <c r="M84" s="40">
        <v>136</v>
      </c>
      <c r="N84" s="33">
        <v>44227</v>
      </c>
      <c r="O84" s="34">
        <v>0.68819444444444444</v>
      </c>
      <c r="P84" s="269" t="s">
        <v>329</v>
      </c>
      <c r="Q84" s="270"/>
      <c r="R84" s="41"/>
      <c r="S84" s="37" t="s">
        <v>330</v>
      </c>
      <c r="T84" s="38"/>
      <c r="U84" s="42"/>
      <c r="V84" s="40">
        <v>120</v>
      </c>
      <c r="W84" s="34"/>
      <c r="X84" s="52"/>
      <c r="Y84" s="52"/>
      <c r="Z84" s="34"/>
      <c r="AA84" s="16"/>
    </row>
    <row r="85" spans="1:27" ht="25.25" customHeight="1">
      <c r="A85" s="32"/>
      <c r="B85" s="32">
        <v>20</v>
      </c>
      <c r="C85" s="32" t="s">
        <v>305</v>
      </c>
      <c r="D85" s="32" t="s">
        <v>311</v>
      </c>
      <c r="E85" s="33">
        <v>44227</v>
      </c>
      <c r="F85" s="34">
        <v>0.71597222222222223</v>
      </c>
      <c r="G85" s="28" t="s">
        <v>326</v>
      </c>
      <c r="H85" s="35"/>
      <c r="I85" s="36"/>
      <c r="J85" s="37" t="s">
        <v>327</v>
      </c>
      <c r="K85" s="38"/>
      <c r="L85" s="39"/>
      <c r="M85" s="40">
        <v>131</v>
      </c>
      <c r="N85" s="33">
        <v>44227</v>
      </c>
      <c r="O85" s="34">
        <v>0.7270833333333333</v>
      </c>
      <c r="P85" s="28" t="s">
        <v>328</v>
      </c>
      <c r="Q85" s="35"/>
      <c r="R85" s="152"/>
      <c r="S85" s="37" t="s">
        <v>327</v>
      </c>
      <c r="T85" s="38"/>
      <c r="U85" s="42"/>
      <c r="V85" s="40">
        <v>119</v>
      </c>
      <c r="W85" s="34"/>
      <c r="X85" s="52"/>
      <c r="Y85" s="52"/>
      <c r="Z85" s="34"/>
      <c r="AA85" s="16"/>
    </row>
    <row r="86" spans="1:27" ht="25.25" customHeight="1">
      <c r="A86" s="273"/>
      <c r="B86" s="272"/>
      <c r="C86" s="272"/>
      <c r="D86" s="272"/>
      <c r="E86" s="272"/>
      <c r="F86" s="272"/>
      <c r="G86" s="272"/>
      <c r="H86" s="272"/>
      <c r="I86" s="272"/>
      <c r="J86" s="272"/>
      <c r="K86" s="272"/>
      <c r="L86" s="272"/>
      <c r="M86" s="272"/>
      <c r="N86" s="272"/>
      <c r="O86" s="272"/>
      <c r="P86" s="272"/>
      <c r="Q86" s="272"/>
      <c r="R86" s="272"/>
      <c r="S86" s="272"/>
      <c r="T86" s="272"/>
      <c r="U86" s="272"/>
      <c r="V86" s="263"/>
      <c r="W86" s="98"/>
      <c r="X86" s="109"/>
      <c r="Y86" s="109"/>
      <c r="Z86" s="98"/>
      <c r="AA86" s="16"/>
    </row>
    <row r="87" spans="1:27" ht="25.25" customHeight="1">
      <c r="A87" s="32"/>
      <c r="B87" s="32">
        <v>21</v>
      </c>
      <c r="C87" s="32" t="s">
        <v>315</v>
      </c>
      <c r="D87" s="32" t="s">
        <v>331</v>
      </c>
      <c r="E87" s="33">
        <v>44227</v>
      </c>
      <c r="F87" s="34">
        <v>0.80555555555555547</v>
      </c>
      <c r="G87" s="28" t="s">
        <v>332</v>
      </c>
      <c r="H87" s="35"/>
      <c r="I87" s="36"/>
      <c r="J87" s="37" t="s">
        <v>333</v>
      </c>
      <c r="K87" s="38"/>
      <c r="L87" s="39"/>
      <c r="M87" s="40">
        <v>1320</v>
      </c>
      <c r="N87" s="33">
        <v>44227</v>
      </c>
      <c r="O87" s="34">
        <v>0.87986111111111109</v>
      </c>
      <c r="P87" s="28" t="s">
        <v>334</v>
      </c>
      <c r="Q87" s="35"/>
      <c r="R87" s="152"/>
      <c r="S87" s="37" t="s">
        <v>335</v>
      </c>
      <c r="T87" s="38"/>
      <c r="U87" s="42"/>
      <c r="V87" s="40">
        <v>1292</v>
      </c>
      <c r="W87" s="34"/>
      <c r="X87" s="52"/>
      <c r="Y87" s="52"/>
      <c r="Z87" s="34"/>
      <c r="AA87" s="16"/>
    </row>
    <row r="88" spans="1:27" ht="25.25" customHeight="1">
      <c r="A88" s="32"/>
      <c r="B88" s="32">
        <v>21</v>
      </c>
      <c r="C88" s="32" t="s">
        <v>316</v>
      </c>
      <c r="D88" s="32" t="s">
        <v>336</v>
      </c>
      <c r="E88" s="33">
        <v>44227</v>
      </c>
      <c r="F88" s="34">
        <v>0.9375</v>
      </c>
      <c r="G88" s="28" t="s">
        <v>332</v>
      </c>
      <c r="H88" s="35"/>
      <c r="I88" s="152"/>
      <c r="J88" s="37" t="s">
        <v>333</v>
      </c>
      <c r="K88" s="38"/>
      <c r="L88" s="39"/>
      <c r="M88" s="40">
        <v>1320</v>
      </c>
      <c r="N88" s="33">
        <v>44228</v>
      </c>
      <c r="O88" s="34">
        <v>0.14583333333333334</v>
      </c>
      <c r="P88" s="28" t="s">
        <v>334</v>
      </c>
      <c r="Q88" s="35"/>
      <c r="R88" s="152"/>
      <c r="S88" s="37" t="s">
        <v>335</v>
      </c>
      <c r="T88" s="38"/>
      <c r="U88" s="42"/>
      <c r="V88" s="40">
        <v>1270</v>
      </c>
      <c r="W88" s="34"/>
      <c r="X88" s="52"/>
      <c r="Y88" s="52"/>
      <c r="Z88" s="34"/>
      <c r="AA88" s="16"/>
    </row>
    <row r="89" spans="1:27" ht="25.25" customHeight="1">
      <c r="A89" s="32"/>
      <c r="B89" s="32">
        <v>21</v>
      </c>
      <c r="C89" s="32" t="s">
        <v>317</v>
      </c>
      <c r="D89" s="32" t="s">
        <v>337</v>
      </c>
      <c r="E89" s="33">
        <v>44228</v>
      </c>
      <c r="F89" s="34">
        <v>0.17569444444444446</v>
      </c>
      <c r="G89" s="28" t="s">
        <v>338</v>
      </c>
      <c r="H89" s="35"/>
      <c r="I89" s="152"/>
      <c r="J89" s="37" t="s">
        <v>339</v>
      </c>
      <c r="K89" s="38"/>
      <c r="L89" s="39"/>
      <c r="M89" s="40">
        <v>1312</v>
      </c>
      <c r="N89" s="33">
        <v>44228</v>
      </c>
      <c r="O89" s="34">
        <v>0.22361111111111109</v>
      </c>
      <c r="P89" s="28" t="s">
        <v>340</v>
      </c>
      <c r="Q89" s="35"/>
      <c r="R89" s="152"/>
      <c r="S89" s="37" t="s">
        <v>341</v>
      </c>
      <c r="T89" s="38"/>
      <c r="U89" s="42"/>
      <c r="V89" s="40">
        <v>1279</v>
      </c>
      <c r="W89" s="34"/>
      <c r="X89" s="52"/>
      <c r="Y89" s="52"/>
      <c r="Z89" s="34"/>
      <c r="AA89" s="16"/>
    </row>
    <row r="90" spans="1:27" ht="25.25" customHeight="1">
      <c r="A90" s="32"/>
      <c r="B90" s="32">
        <v>21</v>
      </c>
      <c r="C90" s="32" t="s">
        <v>285</v>
      </c>
      <c r="D90" s="32" t="s">
        <v>342</v>
      </c>
      <c r="E90" s="33">
        <v>44228</v>
      </c>
      <c r="F90" s="34">
        <v>0.25069444444444444</v>
      </c>
      <c r="G90" s="28" t="s">
        <v>343</v>
      </c>
      <c r="H90" s="35"/>
      <c r="I90" s="152"/>
      <c r="J90" s="37" t="s">
        <v>344</v>
      </c>
      <c r="K90" s="38"/>
      <c r="L90" s="39"/>
      <c r="M90" s="40">
        <v>1312</v>
      </c>
      <c r="N90" s="33">
        <v>44228</v>
      </c>
      <c r="O90" s="34">
        <v>0.28888888888888892</v>
      </c>
      <c r="P90" s="28" t="s">
        <v>345</v>
      </c>
      <c r="Q90" s="35"/>
      <c r="R90" s="152"/>
      <c r="S90" s="37" t="s">
        <v>346</v>
      </c>
      <c r="T90" s="38"/>
      <c r="U90" s="42"/>
      <c r="V90" s="40">
        <v>1289</v>
      </c>
      <c r="W90" s="34"/>
      <c r="X90" s="52"/>
      <c r="Y90" s="52"/>
      <c r="Z90" s="34"/>
      <c r="AA90" s="16"/>
    </row>
    <row r="91" spans="1:27" ht="25.25" customHeight="1">
      <c r="A91" s="32"/>
      <c r="B91" s="32">
        <v>21</v>
      </c>
      <c r="C91" s="32" t="s">
        <v>347</v>
      </c>
      <c r="D91" s="32" t="s">
        <v>350</v>
      </c>
      <c r="E91" s="33">
        <v>44228</v>
      </c>
      <c r="F91" s="34">
        <v>0.30694444444444441</v>
      </c>
      <c r="G91" s="28" t="s">
        <v>343</v>
      </c>
      <c r="H91" s="35"/>
      <c r="I91" s="152"/>
      <c r="J91" s="37" t="s">
        <v>344</v>
      </c>
      <c r="K91" s="38"/>
      <c r="L91" s="39"/>
      <c r="M91" s="40">
        <v>1312</v>
      </c>
      <c r="N91" s="33">
        <v>44228</v>
      </c>
      <c r="O91" s="34">
        <v>0.33333333333333331</v>
      </c>
      <c r="P91" s="28" t="s">
        <v>348</v>
      </c>
      <c r="Q91" s="35"/>
      <c r="R91" s="152"/>
      <c r="S91" s="37" t="s">
        <v>349</v>
      </c>
      <c r="T91" s="38"/>
      <c r="U91" s="42"/>
      <c r="V91" s="40">
        <v>501</v>
      </c>
      <c r="W91" s="34"/>
      <c r="X91" s="52"/>
      <c r="Y91" s="52"/>
      <c r="Z91" s="34"/>
      <c r="AA91" s="16"/>
    </row>
    <row r="92" spans="1:27" ht="25.25" customHeight="1">
      <c r="A92" s="114"/>
      <c r="B92" s="114"/>
      <c r="C92" s="114" t="s">
        <v>46</v>
      </c>
      <c r="D92" s="114"/>
      <c r="E92" s="86"/>
      <c r="F92" s="98"/>
      <c r="G92" s="99"/>
      <c r="H92" s="100"/>
      <c r="I92" s="101"/>
      <c r="J92" s="102"/>
      <c r="K92" s="103"/>
      <c r="L92" s="104"/>
      <c r="M92" s="105"/>
      <c r="N92" s="86"/>
      <c r="O92" s="98"/>
      <c r="P92" s="99"/>
      <c r="Q92" s="106"/>
      <c r="R92" s="107"/>
      <c r="S92" s="102"/>
      <c r="T92" s="103"/>
      <c r="U92" s="108"/>
      <c r="V92" s="105"/>
      <c r="W92" s="98"/>
      <c r="X92" s="109"/>
      <c r="Y92" s="109"/>
      <c r="Z92" s="98"/>
      <c r="AA92" s="16"/>
    </row>
    <row r="93" spans="1:27" ht="25.25" customHeight="1">
      <c r="A93" s="32"/>
      <c r="B93" s="32">
        <v>22</v>
      </c>
      <c r="C93" s="32" t="s">
        <v>317</v>
      </c>
      <c r="D93" s="32" t="s">
        <v>351</v>
      </c>
      <c r="E93" s="33">
        <v>44228</v>
      </c>
      <c r="F93" s="34">
        <v>0.70624999999999993</v>
      </c>
      <c r="G93" s="28" t="s">
        <v>373</v>
      </c>
      <c r="H93" s="35"/>
      <c r="I93" s="36"/>
      <c r="J93" s="37" t="s">
        <v>374</v>
      </c>
      <c r="K93" s="38"/>
      <c r="L93" s="39"/>
      <c r="M93" s="40">
        <v>3817</v>
      </c>
      <c r="N93" s="33">
        <v>44228</v>
      </c>
      <c r="O93" s="34">
        <v>0.84791666666666676</v>
      </c>
      <c r="P93" s="269" t="s">
        <v>375</v>
      </c>
      <c r="Q93" s="270"/>
      <c r="R93" s="41"/>
      <c r="S93" s="37" t="s">
        <v>376</v>
      </c>
      <c r="T93" s="38"/>
      <c r="U93" s="42"/>
      <c r="V93" s="40"/>
      <c r="W93" s="34"/>
      <c r="X93" s="52"/>
      <c r="Y93" s="52"/>
      <c r="Z93" s="34"/>
      <c r="AA93" s="16"/>
    </row>
    <row r="94" spans="1:27" ht="25.25" customHeight="1">
      <c r="A94" s="32"/>
      <c r="B94" s="32">
        <v>22</v>
      </c>
      <c r="C94" s="32" t="s">
        <v>352</v>
      </c>
      <c r="D94" s="32" t="s">
        <v>353</v>
      </c>
      <c r="E94" s="33">
        <v>44228</v>
      </c>
      <c r="F94" s="34">
        <v>0.87083333333333324</v>
      </c>
      <c r="G94" s="28" t="s">
        <v>370</v>
      </c>
      <c r="H94" s="35"/>
      <c r="I94" s="36"/>
      <c r="J94" s="37" t="s">
        <v>371</v>
      </c>
      <c r="K94" s="38"/>
      <c r="L94" s="39"/>
      <c r="M94" s="40">
        <v>3950</v>
      </c>
      <c r="N94" s="33">
        <v>44229</v>
      </c>
      <c r="O94" s="34">
        <v>5.2083333333333336E-2</v>
      </c>
      <c r="P94" s="269"/>
      <c r="Q94" s="270"/>
      <c r="R94" s="41"/>
      <c r="S94" s="37"/>
      <c r="T94" s="38"/>
      <c r="U94" s="42"/>
      <c r="V94" s="40"/>
      <c r="W94" s="34"/>
      <c r="X94" s="52" t="s">
        <v>372</v>
      </c>
      <c r="Y94" s="52"/>
      <c r="Z94" s="34"/>
      <c r="AA94" s="16"/>
    </row>
    <row r="95" spans="1:27" ht="25.25" customHeight="1">
      <c r="A95" s="114"/>
      <c r="B95" s="114"/>
      <c r="C95" s="114" t="s">
        <v>46</v>
      </c>
      <c r="D95" s="114"/>
      <c r="E95" s="86"/>
      <c r="F95" s="98"/>
      <c r="G95" s="99"/>
      <c r="H95" s="100"/>
      <c r="I95" s="101"/>
      <c r="J95" s="102"/>
      <c r="K95" s="103"/>
      <c r="L95" s="104"/>
      <c r="M95" s="105"/>
      <c r="N95" s="86"/>
      <c r="O95" s="98"/>
      <c r="P95" s="99"/>
      <c r="Q95" s="106"/>
      <c r="R95" s="107"/>
      <c r="S95" s="102"/>
      <c r="T95" s="103"/>
      <c r="U95" s="108"/>
      <c r="V95" s="105"/>
      <c r="W95" s="98"/>
      <c r="X95" s="109"/>
      <c r="Y95" s="109"/>
      <c r="Z95" s="98"/>
      <c r="AA95" s="16"/>
    </row>
    <row r="96" spans="1:27" ht="25.25" customHeight="1">
      <c r="A96" s="32"/>
      <c r="B96" s="32">
        <v>23</v>
      </c>
      <c r="C96" s="32" t="s">
        <v>317</v>
      </c>
      <c r="D96" s="32" t="s">
        <v>360</v>
      </c>
      <c r="E96" s="33">
        <v>44198</v>
      </c>
      <c r="F96" s="34">
        <v>0.27638888888888885</v>
      </c>
      <c r="G96" s="28" t="s">
        <v>377</v>
      </c>
      <c r="H96" s="35"/>
      <c r="I96" s="36"/>
      <c r="J96" s="37" t="s">
        <v>378</v>
      </c>
      <c r="K96" s="38"/>
      <c r="L96" s="39"/>
      <c r="M96" s="40">
        <v>2035</v>
      </c>
      <c r="N96" s="33">
        <v>44198</v>
      </c>
      <c r="O96" s="34">
        <v>0.3527777777777778</v>
      </c>
      <c r="P96" s="269" t="s">
        <v>379</v>
      </c>
      <c r="Q96" s="270"/>
      <c r="R96" s="41"/>
      <c r="S96" s="37" t="s">
        <v>380</v>
      </c>
      <c r="T96" s="38"/>
      <c r="U96" s="42"/>
      <c r="V96" s="40">
        <v>2035</v>
      </c>
      <c r="W96" s="34"/>
      <c r="X96" s="52" t="s">
        <v>381</v>
      </c>
      <c r="Y96" s="52"/>
      <c r="Z96" s="34"/>
      <c r="AA96" s="16"/>
    </row>
    <row r="97" spans="1:27" s="5" customFormat="1" ht="24.75" customHeight="1">
      <c r="A97" s="114"/>
      <c r="B97" s="114"/>
      <c r="C97" s="114" t="s">
        <v>46</v>
      </c>
      <c r="D97" s="114"/>
      <c r="E97" s="86"/>
      <c r="F97" s="98"/>
      <c r="G97" s="99"/>
      <c r="H97" s="100"/>
      <c r="I97" s="101"/>
      <c r="J97" s="102"/>
      <c r="K97" s="103"/>
      <c r="L97" s="104"/>
      <c r="M97" s="105"/>
      <c r="N97" s="86"/>
      <c r="O97" s="98"/>
      <c r="P97" s="99"/>
      <c r="Q97" s="106"/>
      <c r="R97" s="107"/>
      <c r="S97" s="102"/>
      <c r="T97" s="103"/>
      <c r="U97" s="108"/>
      <c r="V97" s="105"/>
      <c r="W97" s="98"/>
      <c r="X97" s="109"/>
      <c r="Y97" s="109"/>
      <c r="Z97" s="98"/>
      <c r="AA97" s="16"/>
    </row>
    <row r="98" spans="1:27" s="5" customFormat="1" ht="24.75" customHeight="1">
      <c r="A98" s="32"/>
      <c r="B98" s="32">
        <v>24</v>
      </c>
      <c r="C98" s="32" t="s">
        <v>317</v>
      </c>
      <c r="D98" s="32" t="s">
        <v>361</v>
      </c>
      <c r="E98" s="33">
        <v>44198</v>
      </c>
      <c r="F98" s="34">
        <v>0.77777777777777779</v>
      </c>
      <c r="G98" s="28" t="s">
        <v>382</v>
      </c>
      <c r="H98" s="35"/>
      <c r="I98" s="36"/>
      <c r="J98" s="37" t="s">
        <v>383</v>
      </c>
      <c r="K98" s="38"/>
      <c r="L98" s="39"/>
      <c r="M98" s="40">
        <v>3425</v>
      </c>
      <c r="N98" s="33">
        <v>44198</v>
      </c>
      <c r="O98" s="34">
        <v>0.88958333333333339</v>
      </c>
      <c r="P98" s="269" t="s">
        <v>384</v>
      </c>
      <c r="Q98" s="270"/>
      <c r="R98" s="41"/>
      <c r="S98" s="37" t="s">
        <v>385</v>
      </c>
      <c r="T98" s="38"/>
      <c r="U98" s="42"/>
      <c r="V98" s="40">
        <v>3395</v>
      </c>
      <c r="W98" s="34"/>
      <c r="X98" s="52"/>
      <c r="Y98" s="52"/>
      <c r="Z98" s="34"/>
      <c r="AA98" s="16"/>
    </row>
    <row r="99" spans="1:27" s="5" customFormat="1" ht="24.75" customHeight="1">
      <c r="A99" s="32"/>
      <c r="B99" s="32">
        <v>24</v>
      </c>
      <c r="C99" s="32" t="s">
        <v>352</v>
      </c>
      <c r="D99" s="32" t="s">
        <v>362</v>
      </c>
      <c r="E99" s="33">
        <v>44230</v>
      </c>
      <c r="F99" s="34">
        <v>0.91666666666666663</v>
      </c>
      <c r="G99" s="28" t="s">
        <v>386</v>
      </c>
      <c r="H99" s="35"/>
      <c r="I99" s="36"/>
      <c r="J99" s="37"/>
      <c r="K99" s="38"/>
      <c r="L99" s="39"/>
      <c r="M99" s="40"/>
      <c r="N99" s="33">
        <v>44199</v>
      </c>
      <c r="O99" s="34">
        <v>6.9444444444444434E-2</v>
      </c>
      <c r="P99" s="269"/>
      <c r="Q99" s="270"/>
      <c r="R99" s="41"/>
      <c r="S99" s="37"/>
      <c r="T99" s="38"/>
      <c r="U99" s="42"/>
      <c r="V99" s="40"/>
      <c r="W99" s="34"/>
      <c r="X99" s="52" t="s">
        <v>387</v>
      </c>
      <c r="Y99" s="52"/>
      <c r="Z99" s="34"/>
      <c r="AA99" s="16"/>
    </row>
    <row r="100" spans="1:27" s="5" customFormat="1" ht="24.75" customHeight="1">
      <c r="A100" s="114"/>
      <c r="B100" s="114"/>
      <c r="C100" s="114" t="s">
        <v>46</v>
      </c>
      <c r="D100" s="114"/>
      <c r="E100" s="86"/>
      <c r="F100" s="98"/>
      <c r="G100" s="99"/>
      <c r="H100" s="100"/>
      <c r="I100" s="101"/>
      <c r="J100" s="102"/>
      <c r="K100" s="103"/>
      <c r="L100" s="104"/>
      <c r="M100" s="105"/>
      <c r="N100" s="86"/>
      <c r="O100" s="98"/>
      <c r="P100" s="99"/>
      <c r="Q100" s="106"/>
      <c r="R100" s="107"/>
      <c r="S100" s="102"/>
      <c r="T100" s="103"/>
      <c r="U100" s="108"/>
      <c r="V100" s="105"/>
      <c r="W100" s="98"/>
      <c r="X100" s="109"/>
      <c r="Y100" s="109"/>
      <c r="Z100" s="98"/>
      <c r="AA100" s="16"/>
    </row>
    <row r="101" spans="1:27" s="5" customFormat="1" ht="24.75" customHeight="1">
      <c r="A101" s="32"/>
      <c r="B101" s="32">
        <v>25</v>
      </c>
      <c r="C101" s="32" t="s">
        <v>354</v>
      </c>
      <c r="D101" s="32" t="s">
        <v>363</v>
      </c>
      <c r="E101" s="33">
        <v>44230</v>
      </c>
      <c r="F101" s="34">
        <v>0.17013888888888887</v>
      </c>
      <c r="G101" s="28" t="s">
        <v>393</v>
      </c>
      <c r="H101" s="35"/>
      <c r="I101" s="36"/>
      <c r="J101" s="37" t="s">
        <v>394</v>
      </c>
      <c r="K101" s="38"/>
      <c r="L101" s="39"/>
      <c r="M101" s="40">
        <v>3705</v>
      </c>
      <c r="N101" s="33">
        <v>44199</v>
      </c>
      <c r="O101" s="34">
        <v>0.28541666666666665</v>
      </c>
      <c r="P101" s="269" t="s">
        <v>395</v>
      </c>
      <c r="Q101" s="270"/>
      <c r="R101" s="41"/>
      <c r="S101" s="37" t="s">
        <v>396</v>
      </c>
      <c r="T101" s="38"/>
      <c r="U101" s="42"/>
      <c r="V101" s="40">
        <v>3678</v>
      </c>
      <c r="W101" s="34"/>
      <c r="X101" s="52"/>
      <c r="Y101" s="52"/>
      <c r="Z101" s="34"/>
      <c r="AA101" s="16"/>
    </row>
    <row r="102" spans="1:27" s="5" customFormat="1" ht="24.75" customHeight="1">
      <c r="A102" s="32"/>
      <c r="B102" s="32">
        <v>25</v>
      </c>
      <c r="C102" s="32" t="s">
        <v>355</v>
      </c>
      <c r="D102" s="32" t="s">
        <v>364</v>
      </c>
      <c r="E102" s="33">
        <v>44230</v>
      </c>
      <c r="F102" s="34">
        <v>0.29166666666666669</v>
      </c>
      <c r="G102" s="28" t="s">
        <v>393</v>
      </c>
      <c r="H102" s="35"/>
      <c r="I102" s="158"/>
      <c r="J102" s="37" t="s">
        <v>394</v>
      </c>
      <c r="K102" s="38"/>
      <c r="L102" s="39"/>
      <c r="M102" s="40">
        <v>3705</v>
      </c>
      <c r="N102" s="33">
        <v>44199</v>
      </c>
      <c r="O102" s="34">
        <v>0.65625</v>
      </c>
      <c r="P102" s="269" t="s">
        <v>395</v>
      </c>
      <c r="Q102" s="270"/>
      <c r="R102" s="41"/>
      <c r="S102" s="37" t="s">
        <v>396</v>
      </c>
      <c r="T102" s="38"/>
      <c r="U102" s="42"/>
      <c r="V102" s="40">
        <v>3655</v>
      </c>
      <c r="W102" s="34"/>
      <c r="X102" s="52"/>
      <c r="Y102" s="52"/>
      <c r="Z102" s="34"/>
      <c r="AA102" s="16"/>
    </row>
    <row r="103" spans="1:27" s="5" customFormat="1" ht="24" customHeight="1">
      <c r="A103" s="32"/>
      <c r="B103" s="32">
        <v>25</v>
      </c>
      <c r="C103" s="32" t="s">
        <v>356</v>
      </c>
      <c r="D103" s="32" t="s">
        <v>365</v>
      </c>
      <c r="E103" s="33">
        <v>44230</v>
      </c>
      <c r="F103" s="34">
        <v>0.66249999999999998</v>
      </c>
      <c r="G103" s="28" t="s">
        <v>388</v>
      </c>
      <c r="H103" s="35"/>
      <c r="I103" s="36"/>
      <c r="J103" s="37" t="s">
        <v>389</v>
      </c>
      <c r="K103" s="38"/>
      <c r="L103" s="39"/>
      <c r="M103" s="40">
        <v>3713</v>
      </c>
      <c r="N103" s="33">
        <v>44199</v>
      </c>
      <c r="O103" s="34">
        <v>0.73611111111111116</v>
      </c>
      <c r="P103" s="269" t="s">
        <v>390</v>
      </c>
      <c r="Q103" s="270"/>
      <c r="R103" s="41"/>
      <c r="S103" s="37" t="s">
        <v>391</v>
      </c>
      <c r="T103" s="38"/>
      <c r="U103" s="42"/>
      <c r="V103" s="40">
        <v>1275</v>
      </c>
      <c r="W103" s="34"/>
      <c r="X103" s="52" t="s">
        <v>392</v>
      </c>
      <c r="Y103" s="52"/>
      <c r="Z103" s="34"/>
      <c r="AA103" s="16"/>
    </row>
    <row r="104" spans="1:27" s="5" customFormat="1" ht="24.75" customHeight="1">
      <c r="A104" s="32"/>
      <c r="B104" s="32">
        <v>25</v>
      </c>
      <c r="C104" s="32" t="s">
        <v>285</v>
      </c>
      <c r="D104" s="32" t="s">
        <v>366</v>
      </c>
      <c r="E104" s="33">
        <v>44230</v>
      </c>
      <c r="F104" s="34">
        <v>0.75624999999999998</v>
      </c>
      <c r="G104" s="28" t="s">
        <v>397</v>
      </c>
      <c r="H104" s="35"/>
      <c r="I104" s="36"/>
      <c r="J104" s="37" t="s">
        <v>398</v>
      </c>
      <c r="K104" s="38"/>
      <c r="L104" s="39"/>
      <c r="M104" s="40">
        <v>3714</v>
      </c>
      <c r="N104" s="33">
        <v>44230</v>
      </c>
      <c r="O104" s="34">
        <v>0.86597222222222225</v>
      </c>
      <c r="P104" s="269" t="s">
        <v>399</v>
      </c>
      <c r="Q104" s="270"/>
      <c r="R104" s="41"/>
      <c r="S104" s="37" t="s">
        <v>400</v>
      </c>
      <c r="T104" s="38"/>
      <c r="U104" s="42"/>
      <c r="V104" s="40" t="s">
        <v>401</v>
      </c>
      <c r="W104" s="34"/>
      <c r="X104" s="52" t="s">
        <v>402</v>
      </c>
      <c r="Y104" s="52"/>
      <c r="Z104" s="34"/>
      <c r="AA104" s="16"/>
    </row>
    <row r="105" spans="1:27" s="5" customFormat="1" ht="24.75" customHeight="1">
      <c r="A105" s="32"/>
      <c r="B105" s="32">
        <v>25</v>
      </c>
      <c r="C105" s="32" t="s">
        <v>357</v>
      </c>
      <c r="D105" s="32" t="s">
        <v>367</v>
      </c>
      <c r="E105" s="33">
        <v>44230</v>
      </c>
      <c r="F105" s="34">
        <v>0.88611111111111107</v>
      </c>
      <c r="G105" s="28" t="s">
        <v>403</v>
      </c>
      <c r="H105" s="35"/>
      <c r="I105" s="153"/>
      <c r="J105" s="37" t="s">
        <v>404</v>
      </c>
      <c r="K105" s="38"/>
      <c r="L105" s="39"/>
      <c r="M105" s="40">
        <v>3713</v>
      </c>
      <c r="N105" s="33">
        <v>44231</v>
      </c>
      <c r="O105" s="34" t="s">
        <v>405</v>
      </c>
      <c r="P105" s="269" t="s">
        <v>406</v>
      </c>
      <c r="Q105" s="270"/>
      <c r="R105" s="41"/>
      <c r="S105" s="37" t="s">
        <v>407</v>
      </c>
      <c r="T105" s="38"/>
      <c r="U105" s="42"/>
      <c r="V105" s="40">
        <v>3681</v>
      </c>
      <c r="W105" s="34"/>
      <c r="X105" s="52"/>
      <c r="Y105" s="52"/>
      <c r="Z105" s="34"/>
      <c r="AA105" s="16"/>
    </row>
    <row r="106" spans="1:27" s="5" customFormat="1" ht="24.75" customHeight="1">
      <c r="A106" s="32"/>
      <c r="B106" s="32">
        <v>25</v>
      </c>
      <c r="C106" s="32" t="s">
        <v>358</v>
      </c>
      <c r="D106" s="32" t="s">
        <v>368</v>
      </c>
      <c r="E106" s="33">
        <v>44231</v>
      </c>
      <c r="F106" s="34" t="s">
        <v>284</v>
      </c>
      <c r="G106" s="280" t="s">
        <v>406</v>
      </c>
      <c r="H106" s="281"/>
      <c r="I106" s="41"/>
      <c r="J106" s="37" t="s">
        <v>410</v>
      </c>
      <c r="K106" s="38"/>
      <c r="L106" s="39"/>
      <c r="M106" s="40">
        <v>3713</v>
      </c>
      <c r="N106" s="33">
        <v>44231</v>
      </c>
      <c r="O106" s="34">
        <v>0.26041666666666669</v>
      </c>
      <c r="P106" s="269" t="s">
        <v>406</v>
      </c>
      <c r="Q106" s="270"/>
      <c r="R106" s="154"/>
      <c r="S106" s="37" t="s">
        <v>404</v>
      </c>
      <c r="T106" s="38"/>
      <c r="U106" s="42"/>
      <c r="V106" s="40">
        <v>1320</v>
      </c>
      <c r="W106" s="34"/>
      <c r="X106" s="52"/>
      <c r="Y106" s="52"/>
      <c r="Z106" s="34"/>
      <c r="AA106" s="16"/>
    </row>
    <row r="107" spans="1:27" s="5" customFormat="1" ht="24.75" customHeight="1">
      <c r="A107" s="32"/>
      <c r="B107" s="32">
        <v>25</v>
      </c>
      <c r="C107" s="32" t="s">
        <v>359</v>
      </c>
      <c r="D107" s="32" t="s">
        <v>369</v>
      </c>
      <c r="E107" s="33">
        <v>44231</v>
      </c>
      <c r="F107" s="34">
        <v>0.34722222222222227</v>
      </c>
      <c r="G107" s="280" t="s">
        <v>406</v>
      </c>
      <c r="H107" s="281"/>
      <c r="I107" s="41"/>
      <c r="J107" s="37" t="s">
        <v>410</v>
      </c>
      <c r="K107" s="38"/>
      <c r="L107" s="39"/>
      <c r="M107" s="40">
        <v>3713</v>
      </c>
      <c r="N107" s="33">
        <v>44231</v>
      </c>
      <c r="O107" s="34">
        <v>0.36805555555555558</v>
      </c>
      <c r="P107" s="269" t="s">
        <v>406</v>
      </c>
      <c r="Q107" s="270"/>
      <c r="R107" s="154"/>
      <c r="S107" s="37" t="s">
        <v>404</v>
      </c>
      <c r="T107" s="38"/>
      <c r="U107" s="42"/>
      <c r="V107" s="40" t="s">
        <v>415</v>
      </c>
      <c r="W107" s="34"/>
      <c r="X107" s="52"/>
      <c r="Y107" s="52"/>
      <c r="Z107" s="34"/>
      <c r="AA107" s="16"/>
    </row>
    <row r="108" spans="1:27" s="5" customFormat="1" ht="24.75" customHeight="1">
      <c r="A108" s="32"/>
      <c r="B108" s="32">
        <v>25</v>
      </c>
      <c r="C108" s="32" t="s">
        <v>408</v>
      </c>
      <c r="D108" s="32" t="s">
        <v>409</v>
      </c>
      <c r="E108" s="33">
        <v>44231</v>
      </c>
      <c r="F108" s="34">
        <v>0.38194444444444442</v>
      </c>
      <c r="G108" s="280" t="s">
        <v>406</v>
      </c>
      <c r="H108" s="281"/>
      <c r="I108" s="41"/>
      <c r="J108" s="37" t="s">
        <v>410</v>
      </c>
      <c r="K108" s="38"/>
      <c r="L108" s="39"/>
      <c r="M108" s="40">
        <v>3713</v>
      </c>
      <c r="N108" s="33">
        <v>44231</v>
      </c>
      <c r="O108" s="34">
        <v>0.5</v>
      </c>
      <c r="P108" s="269" t="s">
        <v>406</v>
      </c>
      <c r="Q108" s="270"/>
      <c r="R108" s="154"/>
      <c r="S108" s="37" t="s">
        <v>404</v>
      </c>
      <c r="T108" s="38"/>
      <c r="U108" s="42"/>
      <c r="V108" s="40">
        <v>115</v>
      </c>
      <c r="W108" s="34"/>
      <c r="X108" s="52" t="s">
        <v>411</v>
      </c>
      <c r="Y108" s="52"/>
      <c r="Z108" s="34"/>
      <c r="AA108" s="16"/>
    </row>
    <row r="109" spans="1:27" s="5" customFormat="1" ht="24.75" customHeight="1">
      <c r="A109" s="114"/>
      <c r="B109" s="114"/>
      <c r="C109" s="34" t="s">
        <v>414</v>
      </c>
      <c r="D109" s="114"/>
      <c r="E109" s="86"/>
      <c r="F109" s="98"/>
      <c r="G109" s="99"/>
      <c r="H109" s="100"/>
      <c r="I109" s="101"/>
      <c r="J109" s="102"/>
      <c r="K109" s="103"/>
      <c r="L109" s="104"/>
      <c r="M109" s="105"/>
      <c r="N109" s="86"/>
      <c r="O109" s="98"/>
      <c r="P109" s="99"/>
      <c r="Q109" s="106"/>
      <c r="R109" s="107"/>
      <c r="S109" s="102"/>
      <c r="T109" s="103"/>
      <c r="U109" s="108"/>
      <c r="V109" s="105"/>
      <c r="W109" s="98"/>
      <c r="X109" s="109"/>
      <c r="Y109" s="109"/>
      <c r="Z109" s="98"/>
      <c r="AA109" s="16"/>
    </row>
    <row r="110" spans="1:27" s="5" customFormat="1" ht="24.75" customHeight="1">
      <c r="A110" s="32"/>
      <c r="B110" s="32">
        <v>26</v>
      </c>
      <c r="C110" s="32" t="s">
        <v>317</v>
      </c>
      <c r="D110" s="32" t="s">
        <v>412</v>
      </c>
      <c r="E110" s="33">
        <v>44231</v>
      </c>
      <c r="F110" s="34">
        <v>0.70486111111111116</v>
      </c>
      <c r="G110" s="28" t="s">
        <v>417</v>
      </c>
      <c r="H110" s="35"/>
      <c r="I110" s="36"/>
      <c r="J110" s="37" t="s">
        <v>418</v>
      </c>
      <c r="K110" s="38"/>
      <c r="L110" s="39"/>
      <c r="M110" s="40" t="s">
        <v>416</v>
      </c>
      <c r="N110" s="33">
        <v>44231</v>
      </c>
      <c r="O110" s="34">
        <v>0.81666666666666676</v>
      </c>
      <c r="P110" s="269" t="s">
        <v>419</v>
      </c>
      <c r="Q110" s="270"/>
      <c r="R110" s="41"/>
      <c r="S110" s="37" t="s">
        <v>420</v>
      </c>
      <c r="T110" s="38"/>
      <c r="U110" s="42"/>
      <c r="V110" s="40">
        <v>3771</v>
      </c>
      <c r="W110" s="34"/>
      <c r="X110" s="52" t="s">
        <v>413</v>
      </c>
      <c r="Y110" s="52"/>
      <c r="Z110" s="34"/>
      <c r="AA110" s="16"/>
    </row>
    <row r="111" spans="1:27" s="5" customFormat="1" ht="24.75" customHeight="1">
      <c r="A111" s="273" t="s">
        <v>46</v>
      </c>
      <c r="B111" s="272"/>
      <c r="C111" s="272"/>
      <c r="D111" s="272"/>
      <c r="E111" s="272"/>
      <c r="F111" s="272"/>
      <c r="G111" s="272"/>
      <c r="H111" s="272"/>
      <c r="I111" s="272"/>
      <c r="J111" s="272"/>
      <c r="K111" s="272"/>
      <c r="L111" s="272"/>
      <c r="M111" s="272"/>
      <c r="N111" s="272"/>
      <c r="O111" s="272"/>
      <c r="P111" s="272"/>
      <c r="Q111" s="272"/>
      <c r="R111" s="272"/>
      <c r="S111" s="272"/>
      <c r="T111" s="272"/>
      <c r="U111" s="272"/>
      <c r="V111" s="263"/>
      <c r="W111" s="34"/>
      <c r="X111" s="52"/>
      <c r="Y111" s="52"/>
      <c r="Z111" s="34"/>
      <c r="AA111" s="16"/>
    </row>
    <row r="112" spans="1:27" ht="25.25" customHeight="1">
      <c r="A112" s="32"/>
      <c r="B112" s="32">
        <v>27</v>
      </c>
      <c r="C112" s="32" t="s">
        <v>251</v>
      </c>
      <c r="D112" s="32" t="s">
        <v>421</v>
      </c>
      <c r="E112" s="33">
        <v>44232</v>
      </c>
      <c r="F112" s="34">
        <v>0.25</v>
      </c>
      <c r="G112" s="28" t="s">
        <v>422</v>
      </c>
      <c r="H112" s="35"/>
      <c r="I112" s="36"/>
      <c r="J112" s="37" t="s">
        <v>423</v>
      </c>
      <c r="K112" s="38"/>
      <c r="L112" s="39"/>
      <c r="M112" s="40">
        <v>4040</v>
      </c>
      <c r="N112" s="33">
        <v>44232</v>
      </c>
      <c r="O112" s="34">
        <v>0.3611111111111111</v>
      </c>
      <c r="P112" s="28" t="s">
        <v>424</v>
      </c>
      <c r="Q112" s="35"/>
      <c r="R112" s="158"/>
      <c r="S112" s="37" t="s">
        <v>425</v>
      </c>
      <c r="T112" s="38"/>
      <c r="U112" s="42"/>
      <c r="V112" s="40">
        <v>4030</v>
      </c>
      <c r="W112" s="34"/>
      <c r="X112" s="52"/>
      <c r="Y112" s="52"/>
      <c r="Z112" s="34"/>
      <c r="AA112" s="16"/>
    </row>
    <row r="113" spans="1:27" ht="25.25" customHeight="1">
      <c r="A113" s="32"/>
      <c r="B113" s="32">
        <v>27</v>
      </c>
      <c r="C113" s="32" t="s">
        <v>317</v>
      </c>
      <c r="D113" s="32" t="s">
        <v>426</v>
      </c>
      <c r="E113" s="33">
        <v>44232</v>
      </c>
      <c r="F113" s="34">
        <v>0.36458333333333331</v>
      </c>
      <c r="G113" s="28" t="s">
        <v>427</v>
      </c>
      <c r="H113" s="35"/>
      <c r="I113" s="36"/>
      <c r="J113" s="37" t="s">
        <v>428</v>
      </c>
      <c r="K113" s="38"/>
      <c r="L113" s="39"/>
      <c r="M113" s="40">
        <v>3850</v>
      </c>
      <c r="N113" s="33">
        <v>44232</v>
      </c>
      <c r="O113" s="34">
        <v>0.51180555555555551</v>
      </c>
      <c r="P113" s="155" t="s">
        <v>429</v>
      </c>
      <c r="Q113" s="156"/>
      <c r="R113" s="41"/>
      <c r="S113" s="37" t="s">
        <v>430</v>
      </c>
      <c r="T113" s="38"/>
      <c r="U113" s="42"/>
      <c r="V113" s="40">
        <v>3824</v>
      </c>
      <c r="W113" s="34"/>
      <c r="X113" s="52"/>
      <c r="Y113" s="52"/>
      <c r="Z113" s="34"/>
      <c r="AA113" s="16"/>
    </row>
    <row r="114" spans="1:27" ht="25.25" customHeight="1">
      <c r="A114" s="273" t="s">
        <v>46</v>
      </c>
      <c r="B114" s="272"/>
      <c r="C114" s="272"/>
      <c r="D114" s="272"/>
      <c r="E114" s="272"/>
      <c r="F114" s="272"/>
      <c r="G114" s="272"/>
      <c r="H114" s="272"/>
      <c r="I114" s="272"/>
      <c r="J114" s="272"/>
      <c r="K114" s="272"/>
      <c r="L114" s="272"/>
      <c r="M114" s="272"/>
      <c r="N114" s="272"/>
      <c r="O114" s="272"/>
      <c r="P114" s="272"/>
      <c r="Q114" s="272"/>
      <c r="R114" s="272"/>
      <c r="S114" s="272"/>
      <c r="T114" s="272"/>
      <c r="U114" s="272"/>
      <c r="V114" s="263"/>
      <c r="W114" s="34"/>
      <c r="X114" s="52"/>
      <c r="Y114" s="52"/>
      <c r="Z114" s="34"/>
      <c r="AA114" s="16"/>
    </row>
    <row r="115" spans="1:27" ht="25.25" customHeight="1">
      <c r="A115" s="32"/>
      <c r="B115" s="32">
        <v>28</v>
      </c>
      <c r="C115" s="32" t="s">
        <v>317</v>
      </c>
      <c r="D115" s="32" t="s">
        <v>431</v>
      </c>
      <c r="E115" s="33">
        <v>44233</v>
      </c>
      <c r="F115" s="34">
        <v>0.22500000000000001</v>
      </c>
      <c r="G115" s="28" t="s">
        <v>432</v>
      </c>
      <c r="H115" s="35"/>
      <c r="I115" s="159"/>
      <c r="J115" s="36" t="s">
        <v>433</v>
      </c>
      <c r="K115" s="38"/>
      <c r="L115" s="39"/>
      <c r="M115" s="40">
        <v>4520</v>
      </c>
      <c r="N115" s="33">
        <v>44233</v>
      </c>
      <c r="O115" s="34">
        <v>0.35347222222222219</v>
      </c>
      <c r="P115" s="269" t="s">
        <v>434</v>
      </c>
      <c r="Q115" s="270"/>
      <c r="R115" s="41"/>
      <c r="S115" s="37" t="s">
        <v>435</v>
      </c>
      <c r="T115" s="38"/>
      <c r="U115" s="42"/>
      <c r="V115" s="40">
        <v>4511</v>
      </c>
      <c r="W115" s="34"/>
      <c r="X115" s="52"/>
      <c r="Y115" s="52"/>
      <c r="Z115" s="34"/>
      <c r="AA115" s="16"/>
    </row>
    <row r="116" spans="1:27" ht="25.25" customHeight="1">
      <c r="A116" s="114"/>
      <c r="B116" s="114"/>
      <c r="C116" s="114"/>
      <c r="D116" s="114"/>
      <c r="E116" s="86"/>
      <c r="F116" s="98"/>
      <c r="G116" s="99"/>
      <c r="H116" s="100"/>
      <c r="I116" s="101"/>
      <c r="J116" s="102"/>
      <c r="K116" s="103"/>
      <c r="L116" s="104"/>
      <c r="M116" s="105"/>
      <c r="N116" s="86"/>
      <c r="O116" s="98"/>
      <c r="P116" s="99"/>
      <c r="Q116" s="106"/>
      <c r="R116" s="107"/>
      <c r="S116" s="102"/>
      <c r="T116" s="103"/>
      <c r="U116" s="108"/>
      <c r="V116" s="105"/>
      <c r="W116" s="98"/>
      <c r="X116" s="109"/>
      <c r="Y116" s="109"/>
      <c r="Z116" s="98"/>
      <c r="AA116" s="16"/>
    </row>
    <row r="117" spans="1:27" ht="25.25" customHeight="1">
      <c r="A117" s="32"/>
      <c r="B117" s="32">
        <v>29</v>
      </c>
      <c r="C117" s="32" t="s">
        <v>285</v>
      </c>
      <c r="D117" s="32" t="s">
        <v>437</v>
      </c>
      <c r="E117" s="33">
        <v>44233</v>
      </c>
      <c r="F117" s="34">
        <v>0.49236111111111108</v>
      </c>
      <c r="G117" s="28" t="s">
        <v>444</v>
      </c>
      <c r="H117" s="35"/>
      <c r="I117" s="36"/>
      <c r="J117" s="37" t="s">
        <v>445</v>
      </c>
      <c r="K117" s="38"/>
      <c r="L117" s="39"/>
      <c r="M117" s="40">
        <v>4603</v>
      </c>
      <c r="N117" s="33">
        <v>44233</v>
      </c>
      <c r="O117" s="34">
        <v>0.61388888888888882</v>
      </c>
      <c r="P117" s="269" t="s">
        <v>446</v>
      </c>
      <c r="Q117" s="270"/>
      <c r="R117" s="41"/>
      <c r="S117" s="37" t="s">
        <v>447</v>
      </c>
      <c r="T117" s="38"/>
      <c r="U117" s="42"/>
      <c r="V117" s="40">
        <v>4560</v>
      </c>
      <c r="W117" s="34"/>
      <c r="X117" s="52"/>
      <c r="Y117" s="52"/>
      <c r="Z117" s="34"/>
      <c r="AA117" s="16"/>
    </row>
    <row r="118" spans="1:27" ht="25.25" customHeight="1">
      <c r="A118" s="32"/>
      <c r="B118" s="32">
        <v>29</v>
      </c>
      <c r="C118" s="32" t="s">
        <v>214</v>
      </c>
      <c r="D118" s="32" t="s">
        <v>438</v>
      </c>
      <c r="E118" s="33">
        <v>44233</v>
      </c>
      <c r="F118" s="34">
        <v>0.625</v>
      </c>
      <c r="G118" s="269" t="s">
        <v>448</v>
      </c>
      <c r="H118" s="270"/>
      <c r="I118" s="41"/>
      <c r="J118" s="37" t="s">
        <v>447</v>
      </c>
      <c r="K118" s="38"/>
      <c r="L118" s="39"/>
      <c r="M118" s="40">
        <v>4600</v>
      </c>
      <c r="N118" s="33">
        <v>44233</v>
      </c>
      <c r="O118" s="34">
        <v>0.76111111111111107</v>
      </c>
      <c r="P118" s="269" t="s">
        <v>449</v>
      </c>
      <c r="Q118" s="270"/>
      <c r="R118" s="41"/>
      <c r="S118" s="37" t="s">
        <v>450</v>
      </c>
      <c r="T118" s="38"/>
      <c r="U118" s="42"/>
      <c r="V118" s="40">
        <v>4560</v>
      </c>
      <c r="W118" s="34"/>
      <c r="X118" s="52"/>
      <c r="Y118" s="52"/>
      <c r="Z118" s="34"/>
      <c r="AA118" s="16"/>
    </row>
    <row r="119" spans="1:27" ht="25.25" customHeight="1">
      <c r="A119" s="114"/>
      <c r="B119" s="114"/>
      <c r="C119" s="114"/>
      <c r="D119" s="114"/>
      <c r="E119" s="86"/>
      <c r="F119" s="98"/>
      <c r="G119" s="99"/>
      <c r="H119" s="100"/>
      <c r="I119" s="101"/>
      <c r="J119" s="102"/>
      <c r="K119" s="103"/>
      <c r="L119" s="104"/>
      <c r="M119" s="105"/>
      <c r="N119" s="86"/>
      <c r="O119" s="98"/>
      <c r="P119" s="99"/>
      <c r="Q119" s="106"/>
      <c r="R119" s="107"/>
      <c r="S119" s="102"/>
      <c r="T119" s="103"/>
      <c r="U119" s="108"/>
      <c r="V119" s="105"/>
      <c r="W119" s="98"/>
      <c r="X119" s="109"/>
      <c r="Y119" s="109"/>
      <c r="Z119" s="98"/>
      <c r="AA119" s="16"/>
    </row>
    <row r="120" spans="1:27" s="5" customFormat="1" ht="24.75" customHeight="1">
      <c r="A120" s="32"/>
      <c r="B120" s="32">
        <v>30</v>
      </c>
      <c r="C120" s="32" t="s">
        <v>317</v>
      </c>
      <c r="D120" s="32" t="s">
        <v>439</v>
      </c>
      <c r="E120" s="33">
        <v>44233</v>
      </c>
      <c r="F120" s="34">
        <v>0.86388888888888893</v>
      </c>
      <c r="G120" s="28" t="s">
        <v>440</v>
      </c>
      <c r="H120" s="35"/>
      <c r="I120" s="36"/>
      <c r="J120" s="37" t="s">
        <v>441</v>
      </c>
      <c r="K120" s="38"/>
      <c r="L120" s="39"/>
      <c r="M120" s="40">
        <v>4568</v>
      </c>
      <c r="N120" s="33">
        <v>44234</v>
      </c>
      <c r="O120" s="34">
        <v>3.472222222222222E-3</v>
      </c>
      <c r="P120" s="269" t="s">
        <v>442</v>
      </c>
      <c r="Q120" s="270"/>
      <c r="R120" s="41"/>
      <c r="S120" s="37" t="s">
        <v>443</v>
      </c>
      <c r="T120" s="38"/>
      <c r="U120" s="42"/>
      <c r="V120" s="40">
        <v>4533</v>
      </c>
      <c r="W120" s="34"/>
      <c r="X120" s="52"/>
      <c r="Y120" s="52"/>
      <c r="Z120" s="34"/>
      <c r="AA120" s="16"/>
    </row>
    <row r="121" spans="1:27" s="5" customFormat="1" ht="24.75" customHeight="1">
      <c r="A121" s="273" t="s">
        <v>46</v>
      </c>
      <c r="B121" s="272"/>
      <c r="C121" s="272"/>
      <c r="D121" s="272"/>
      <c r="E121" s="272"/>
      <c r="F121" s="272"/>
      <c r="G121" s="272"/>
      <c r="H121" s="272"/>
      <c r="I121" s="272"/>
      <c r="J121" s="272"/>
      <c r="K121" s="272"/>
      <c r="L121" s="272"/>
      <c r="M121" s="272"/>
      <c r="N121" s="272"/>
      <c r="O121" s="272"/>
      <c r="P121" s="272"/>
      <c r="Q121" s="272"/>
      <c r="R121" s="272"/>
      <c r="S121" s="272"/>
      <c r="T121" s="272"/>
      <c r="U121" s="272"/>
      <c r="V121" s="263"/>
      <c r="W121" s="98"/>
      <c r="X121" s="109"/>
      <c r="Y121" s="109"/>
      <c r="Z121" s="98"/>
      <c r="AA121" s="16"/>
    </row>
    <row r="122" spans="1:27" s="5" customFormat="1" ht="24.75" customHeight="1">
      <c r="A122" s="32"/>
      <c r="B122" s="32">
        <v>31</v>
      </c>
      <c r="C122" s="32" t="s">
        <v>451</v>
      </c>
      <c r="D122" s="32" t="s">
        <v>452</v>
      </c>
      <c r="E122" s="33">
        <v>44235</v>
      </c>
      <c r="F122" s="34">
        <v>8.6111111111111124E-2</v>
      </c>
      <c r="G122" s="269" t="s">
        <v>453</v>
      </c>
      <c r="H122" s="270"/>
      <c r="I122" s="277" t="s">
        <v>454</v>
      </c>
      <c r="J122" s="278"/>
      <c r="K122" s="278"/>
      <c r="L122" s="270"/>
      <c r="M122" s="40">
        <v>4267</v>
      </c>
      <c r="N122" s="33">
        <v>44235</v>
      </c>
      <c r="O122" s="34">
        <v>0.14930555555555555</v>
      </c>
      <c r="P122" s="269" t="s">
        <v>456</v>
      </c>
      <c r="Q122" s="270"/>
      <c r="R122" s="277" t="s">
        <v>455</v>
      </c>
      <c r="S122" s="278"/>
      <c r="T122" s="278"/>
      <c r="U122" s="270"/>
      <c r="V122" s="40">
        <v>1750</v>
      </c>
      <c r="W122" s="34"/>
      <c r="X122" s="52" t="s">
        <v>466</v>
      </c>
      <c r="Y122" s="52"/>
      <c r="Z122" s="34"/>
      <c r="AA122" s="16"/>
    </row>
    <row r="123" spans="1:27" s="5" customFormat="1" ht="24.75" customHeight="1">
      <c r="A123" s="32"/>
      <c r="B123" s="32">
        <v>31</v>
      </c>
      <c r="C123" s="32" t="s">
        <v>480</v>
      </c>
      <c r="D123" s="32" t="s">
        <v>457</v>
      </c>
      <c r="E123" s="33">
        <v>44235</v>
      </c>
      <c r="F123" s="34">
        <v>0.14583333333333334</v>
      </c>
      <c r="G123" s="269" t="s">
        <v>456</v>
      </c>
      <c r="H123" s="270"/>
      <c r="I123" s="277" t="s">
        <v>455</v>
      </c>
      <c r="J123" s="278"/>
      <c r="K123" s="278"/>
      <c r="L123" s="270"/>
      <c r="M123" s="40">
        <v>4267</v>
      </c>
      <c r="N123" s="33">
        <v>44235</v>
      </c>
      <c r="O123" s="34">
        <v>0.2951388888888889</v>
      </c>
      <c r="P123" s="269" t="s">
        <v>456</v>
      </c>
      <c r="Q123" s="270"/>
      <c r="R123" s="277" t="s">
        <v>502</v>
      </c>
      <c r="S123" s="278"/>
      <c r="T123" s="278"/>
      <c r="U123" s="270"/>
      <c r="V123" s="40">
        <v>800</v>
      </c>
      <c r="W123" s="34"/>
      <c r="X123" s="52" t="s">
        <v>467</v>
      </c>
      <c r="Y123" s="52"/>
      <c r="Z123" s="34"/>
      <c r="AA123" s="16"/>
    </row>
    <row r="124" spans="1:27" s="5" customFormat="1" ht="24.75" customHeight="1">
      <c r="A124" s="32"/>
      <c r="B124" s="32">
        <v>31</v>
      </c>
      <c r="C124" s="32" t="s">
        <v>216</v>
      </c>
      <c r="D124" s="32" t="s">
        <v>460</v>
      </c>
      <c r="E124" s="33">
        <v>44235</v>
      </c>
      <c r="F124" s="34">
        <v>0.32083333333333336</v>
      </c>
      <c r="G124" s="269" t="s">
        <v>469</v>
      </c>
      <c r="H124" s="270"/>
      <c r="I124" s="277" t="s">
        <v>470</v>
      </c>
      <c r="J124" s="278"/>
      <c r="K124" s="278"/>
      <c r="L124" s="270"/>
      <c r="M124" s="40">
        <v>4193</v>
      </c>
      <c r="N124" s="33">
        <v>44235</v>
      </c>
      <c r="O124" s="34">
        <v>0.3743055555555555</v>
      </c>
      <c r="P124" s="269" t="s">
        <v>469</v>
      </c>
      <c r="Q124" s="276"/>
      <c r="R124" s="277" t="s">
        <v>470</v>
      </c>
      <c r="S124" s="278"/>
      <c r="T124" s="278"/>
      <c r="U124" s="270"/>
      <c r="V124" s="40">
        <v>4155</v>
      </c>
      <c r="W124" s="34"/>
      <c r="X124" s="162" t="s">
        <v>468</v>
      </c>
      <c r="Y124" s="52"/>
      <c r="Z124" s="34"/>
      <c r="AA124" s="16"/>
    </row>
    <row r="125" spans="1:27" s="5" customFormat="1" ht="24.75" customHeight="1">
      <c r="A125" s="32"/>
      <c r="B125" s="32">
        <v>31</v>
      </c>
      <c r="C125" s="32" t="s">
        <v>458</v>
      </c>
      <c r="D125" s="32" t="s">
        <v>459</v>
      </c>
      <c r="E125" s="33">
        <v>44235</v>
      </c>
      <c r="F125" s="34">
        <v>0.43124999999999997</v>
      </c>
      <c r="G125" s="269" t="s">
        <v>461</v>
      </c>
      <c r="H125" s="270"/>
      <c r="I125" s="277" t="s">
        <v>462</v>
      </c>
      <c r="J125" s="278"/>
      <c r="K125" s="278"/>
      <c r="L125" s="270"/>
      <c r="M125" s="40">
        <v>4174</v>
      </c>
      <c r="N125" s="33">
        <v>44235</v>
      </c>
      <c r="O125" s="34">
        <v>0.46527777777777773</v>
      </c>
      <c r="P125" s="269" t="s">
        <v>463</v>
      </c>
      <c r="Q125" s="270"/>
      <c r="R125" s="277" t="s">
        <v>464</v>
      </c>
      <c r="S125" s="278"/>
      <c r="T125" s="278"/>
      <c r="U125" s="270"/>
      <c r="V125" s="40">
        <v>200</v>
      </c>
      <c r="W125" s="34"/>
      <c r="X125" s="52"/>
      <c r="Y125" s="52"/>
      <c r="Z125" s="34"/>
      <c r="AA125" s="16"/>
    </row>
    <row r="126" spans="1:27" s="5" customFormat="1" ht="24.75" customHeight="1">
      <c r="A126" s="273" t="s">
        <v>46</v>
      </c>
      <c r="B126" s="272"/>
      <c r="C126" s="272"/>
      <c r="D126" s="272"/>
      <c r="E126" s="272"/>
      <c r="F126" s="272"/>
      <c r="G126" s="272"/>
      <c r="H126" s="272"/>
      <c r="I126" s="272"/>
      <c r="J126" s="272"/>
      <c r="K126" s="272"/>
      <c r="L126" s="272"/>
      <c r="M126" s="272"/>
      <c r="N126" s="272"/>
      <c r="O126" s="272"/>
      <c r="P126" s="272"/>
      <c r="Q126" s="272"/>
      <c r="R126" s="272"/>
      <c r="S126" s="272"/>
      <c r="T126" s="272"/>
      <c r="U126" s="272"/>
      <c r="V126" s="263"/>
      <c r="W126" s="98"/>
      <c r="X126" s="109"/>
      <c r="Y126" s="109"/>
      <c r="Z126" s="98"/>
      <c r="AA126" s="16"/>
    </row>
    <row r="127" spans="1:27" s="5" customFormat="1" ht="24.75" customHeight="1">
      <c r="A127" s="32"/>
      <c r="B127" s="32">
        <v>32</v>
      </c>
      <c r="C127" s="32" t="s">
        <v>216</v>
      </c>
      <c r="D127" s="32" t="s">
        <v>465</v>
      </c>
      <c r="E127" s="33">
        <v>44235</v>
      </c>
      <c r="F127" s="34">
        <v>0.77083333333333337</v>
      </c>
      <c r="G127" s="269" t="s">
        <v>471</v>
      </c>
      <c r="H127" s="270"/>
      <c r="I127" s="277" t="s">
        <v>472</v>
      </c>
      <c r="J127" s="278"/>
      <c r="K127" s="278"/>
      <c r="L127" s="270"/>
      <c r="M127" s="40">
        <v>3660</v>
      </c>
      <c r="N127" s="33">
        <v>44235</v>
      </c>
      <c r="O127" s="34">
        <v>0.88124999999999998</v>
      </c>
      <c r="P127" s="269" t="s">
        <v>473</v>
      </c>
      <c r="Q127" s="270"/>
      <c r="R127" s="41"/>
      <c r="S127" s="37" t="s">
        <v>474</v>
      </c>
      <c r="T127" s="38"/>
      <c r="U127" s="42"/>
      <c r="V127" s="40">
        <v>3668</v>
      </c>
      <c r="W127" s="34"/>
      <c r="X127" s="52"/>
      <c r="Y127" s="52"/>
      <c r="Z127" s="34"/>
      <c r="AA127" s="16"/>
    </row>
    <row r="128" spans="1:27" s="5" customFormat="1" ht="24.75" customHeight="1">
      <c r="A128" s="273" t="s">
        <v>46</v>
      </c>
      <c r="B128" s="272"/>
      <c r="C128" s="272"/>
      <c r="D128" s="272"/>
      <c r="E128" s="272"/>
      <c r="F128" s="272"/>
      <c r="G128" s="272"/>
      <c r="H128" s="272"/>
      <c r="I128" s="272"/>
      <c r="J128" s="272"/>
      <c r="K128" s="272"/>
      <c r="L128" s="272"/>
      <c r="M128" s="272"/>
      <c r="N128" s="272"/>
      <c r="O128" s="272"/>
      <c r="P128" s="272"/>
      <c r="Q128" s="272"/>
      <c r="R128" s="272"/>
      <c r="S128" s="272"/>
      <c r="T128" s="272"/>
      <c r="U128" s="272"/>
      <c r="V128" s="263"/>
      <c r="W128" s="98"/>
      <c r="X128" s="109"/>
      <c r="Y128" s="109"/>
      <c r="Z128" s="98"/>
      <c r="AA128" s="16"/>
    </row>
    <row r="129" spans="1:27" s="5" customFormat="1" ht="24.75" customHeight="1">
      <c r="A129" s="32"/>
      <c r="B129" s="32">
        <v>33</v>
      </c>
      <c r="C129" s="32" t="s">
        <v>487</v>
      </c>
      <c r="D129" s="32" t="s">
        <v>475</v>
      </c>
      <c r="E129" s="33">
        <v>44236</v>
      </c>
      <c r="F129" s="34">
        <v>0.27708333333333335</v>
      </c>
      <c r="G129" s="269" t="s">
        <v>476</v>
      </c>
      <c r="H129" s="270"/>
      <c r="I129" s="277" t="s">
        <v>477</v>
      </c>
      <c r="J129" s="278"/>
      <c r="K129" s="278"/>
      <c r="L129" s="270"/>
      <c r="M129" s="40">
        <v>2170</v>
      </c>
      <c r="N129" s="33">
        <v>44236</v>
      </c>
      <c r="O129" s="34">
        <v>0.33333333333333331</v>
      </c>
      <c r="P129" s="269" t="s">
        <v>478</v>
      </c>
      <c r="Q129" s="270"/>
      <c r="R129" s="41"/>
      <c r="S129" s="37" t="s">
        <v>479</v>
      </c>
      <c r="T129" s="38"/>
      <c r="U129" s="42"/>
      <c r="V129" s="40">
        <v>2166</v>
      </c>
      <c r="W129" s="34"/>
      <c r="X129" s="52"/>
      <c r="Y129" s="52"/>
      <c r="Z129" s="34"/>
      <c r="AA129" s="16"/>
    </row>
    <row r="130" spans="1:27" s="5" customFormat="1" ht="24.75" customHeight="1">
      <c r="A130" s="32"/>
      <c r="B130" s="32">
        <v>33</v>
      </c>
      <c r="C130" s="32" t="s">
        <v>480</v>
      </c>
      <c r="D130" s="32" t="s">
        <v>481</v>
      </c>
      <c r="E130" s="33">
        <v>44236</v>
      </c>
      <c r="F130" s="34">
        <v>0.35069444444444442</v>
      </c>
      <c r="G130" s="35" t="s">
        <v>503</v>
      </c>
      <c r="I130" s="168"/>
      <c r="J130" s="133" t="s">
        <v>504</v>
      </c>
      <c r="K130" s="38"/>
      <c r="L130" s="39"/>
      <c r="M130" s="40">
        <v>2080</v>
      </c>
      <c r="N130" s="33">
        <v>44236</v>
      </c>
      <c r="O130" s="34">
        <v>0.51736111111111105</v>
      </c>
      <c r="P130" s="269" t="s">
        <v>503</v>
      </c>
      <c r="Q130" s="276"/>
      <c r="R130" s="41"/>
      <c r="S130" s="37" t="s">
        <v>504</v>
      </c>
      <c r="T130" s="38"/>
      <c r="U130" s="42"/>
      <c r="V130" s="40">
        <v>800</v>
      </c>
      <c r="W130" s="34"/>
      <c r="X130" s="52"/>
      <c r="Y130" s="52"/>
      <c r="Z130" s="34"/>
      <c r="AA130" s="16"/>
    </row>
    <row r="131" spans="1:27" s="5" customFormat="1" ht="24.75" customHeight="1">
      <c r="A131" s="32"/>
      <c r="B131" s="32">
        <v>33</v>
      </c>
      <c r="C131" s="32" t="s">
        <v>488</v>
      </c>
      <c r="D131" s="32" t="s">
        <v>486</v>
      </c>
      <c r="E131" s="33">
        <v>44236</v>
      </c>
      <c r="F131" s="34">
        <v>0.52430555555555558</v>
      </c>
      <c r="G131" s="269" t="s">
        <v>482</v>
      </c>
      <c r="H131" s="270"/>
      <c r="I131" s="277" t="s">
        <v>483</v>
      </c>
      <c r="J131" s="278"/>
      <c r="K131" s="278"/>
      <c r="L131" s="270"/>
      <c r="M131" s="40">
        <v>2164</v>
      </c>
      <c r="N131" s="33">
        <v>44236</v>
      </c>
      <c r="O131" s="34">
        <v>0.55347222222222225</v>
      </c>
      <c r="P131" s="269" t="s">
        <v>484</v>
      </c>
      <c r="Q131" s="270"/>
      <c r="R131" s="41"/>
      <c r="S131" s="37" t="s">
        <v>485</v>
      </c>
      <c r="T131" s="38"/>
      <c r="U131" s="42"/>
      <c r="V131" s="40">
        <v>2164</v>
      </c>
      <c r="W131" s="34"/>
      <c r="X131" s="52"/>
      <c r="Y131" s="52"/>
      <c r="Z131" s="34"/>
      <c r="AA131" s="16"/>
    </row>
    <row r="132" spans="1:27" s="5" customFormat="1" ht="24.75" customHeight="1">
      <c r="A132" s="32"/>
      <c r="B132" s="32">
        <v>33</v>
      </c>
      <c r="C132" s="32" t="s">
        <v>359</v>
      </c>
      <c r="D132" s="32" t="s">
        <v>489</v>
      </c>
      <c r="E132" s="33">
        <v>44236</v>
      </c>
      <c r="F132" s="34">
        <v>0.6020833333333333</v>
      </c>
      <c r="G132" s="269" t="s">
        <v>482</v>
      </c>
      <c r="H132" s="270"/>
      <c r="I132" s="277" t="s">
        <v>490</v>
      </c>
      <c r="J132" s="278"/>
      <c r="K132" s="278"/>
      <c r="L132" s="270"/>
      <c r="M132" s="40">
        <v>1500</v>
      </c>
      <c r="N132" s="33">
        <v>44236</v>
      </c>
      <c r="O132" s="34">
        <v>0.65069444444444446</v>
      </c>
      <c r="P132" s="269" t="s">
        <v>491</v>
      </c>
      <c r="Q132" s="270"/>
      <c r="R132" s="41"/>
      <c r="S132" s="37" t="s">
        <v>490</v>
      </c>
      <c r="T132" s="38"/>
      <c r="U132" s="42"/>
      <c r="V132" s="40">
        <v>2170</v>
      </c>
      <c r="W132" s="34"/>
      <c r="X132" s="52"/>
      <c r="Y132" s="52"/>
      <c r="Z132" s="34"/>
      <c r="AA132" s="16"/>
    </row>
    <row r="133" spans="1:27" s="5" customFormat="1" ht="24.75" customHeight="1">
      <c r="A133" s="32"/>
      <c r="B133" s="32">
        <v>33</v>
      </c>
      <c r="C133" s="32" t="s">
        <v>493</v>
      </c>
      <c r="D133" s="32" t="s">
        <v>494</v>
      </c>
      <c r="E133" s="33">
        <v>44236</v>
      </c>
      <c r="F133" s="34">
        <v>0.64583333333333337</v>
      </c>
      <c r="G133" s="269" t="s">
        <v>503</v>
      </c>
      <c r="H133" s="270"/>
      <c r="I133" s="277" t="s">
        <v>505</v>
      </c>
      <c r="J133" s="278"/>
      <c r="K133" s="278"/>
      <c r="L133" s="270"/>
      <c r="M133" s="40">
        <v>2164</v>
      </c>
      <c r="N133" s="33">
        <v>44236</v>
      </c>
      <c r="O133" s="34">
        <v>0.95833333333333337</v>
      </c>
      <c r="P133" s="269" t="s">
        <v>503</v>
      </c>
      <c r="Q133" s="270"/>
      <c r="R133" s="277" t="s">
        <v>505</v>
      </c>
      <c r="S133" s="278"/>
      <c r="T133" s="278"/>
      <c r="U133" s="270"/>
      <c r="V133" s="40">
        <v>2114</v>
      </c>
      <c r="W133" s="34"/>
      <c r="X133" s="52"/>
      <c r="Y133" s="52"/>
      <c r="Z133" s="34"/>
      <c r="AA133" s="16"/>
    </row>
    <row r="134" spans="1:27" s="5" customFormat="1" ht="24.75" customHeight="1">
      <c r="A134" s="32"/>
      <c r="B134" s="32">
        <v>33</v>
      </c>
      <c r="C134" s="32" t="s">
        <v>495</v>
      </c>
      <c r="D134" s="32" t="s">
        <v>496</v>
      </c>
      <c r="E134" s="33">
        <v>44236</v>
      </c>
      <c r="F134" s="34">
        <v>0.96944444444444444</v>
      </c>
      <c r="G134" s="269" t="s">
        <v>497</v>
      </c>
      <c r="H134" s="270"/>
      <c r="I134" s="277" t="s">
        <v>498</v>
      </c>
      <c r="J134" s="278"/>
      <c r="K134" s="278"/>
      <c r="L134" s="270"/>
      <c r="M134" s="40">
        <v>2175</v>
      </c>
      <c r="N134" s="33">
        <v>44237</v>
      </c>
      <c r="O134" s="34">
        <v>4.027777777777778E-2</v>
      </c>
      <c r="P134" s="269" t="s">
        <v>499</v>
      </c>
      <c r="Q134" s="270"/>
      <c r="R134" s="277" t="s">
        <v>500</v>
      </c>
      <c r="S134" s="278"/>
      <c r="T134" s="278"/>
      <c r="U134" s="270"/>
      <c r="V134" s="40">
        <v>2202</v>
      </c>
      <c r="W134" s="34"/>
      <c r="X134" s="52"/>
      <c r="Y134" s="52"/>
      <c r="Z134" s="34"/>
      <c r="AA134" s="16"/>
    </row>
    <row r="135" spans="1:27" s="5" customFormat="1" ht="24.75" customHeight="1">
      <c r="A135" s="273" t="s">
        <v>46</v>
      </c>
      <c r="B135" s="272"/>
      <c r="C135" s="272"/>
      <c r="D135" s="272"/>
      <c r="E135" s="272"/>
      <c r="F135" s="272"/>
      <c r="G135" s="272"/>
      <c r="H135" s="272"/>
      <c r="I135" s="272"/>
      <c r="J135" s="272"/>
      <c r="K135" s="272"/>
      <c r="L135" s="272"/>
      <c r="M135" s="272"/>
      <c r="N135" s="272"/>
      <c r="O135" s="272"/>
      <c r="P135" s="272"/>
      <c r="Q135" s="272"/>
      <c r="R135" s="272"/>
      <c r="S135" s="272"/>
      <c r="T135" s="272"/>
      <c r="U135" s="272"/>
      <c r="V135" s="263"/>
      <c r="W135" s="98"/>
      <c r="X135" s="109"/>
      <c r="Y135" s="109"/>
      <c r="Z135" s="98"/>
      <c r="AA135" s="16"/>
    </row>
    <row r="136" spans="1:27" s="5" customFormat="1" ht="24.75" customHeight="1">
      <c r="A136" s="32"/>
      <c r="B136" s="32">
        <v>34</v>
      </c>
      <c r="C136" s="32" t="s">
        <v>492</v>
      </c>
      <c r="D136" s="32" t="s">
        <v>501</v>
      </c>
      <c r="E136" s="33">
        <v>44237</v>
      </c>
      <c r="F136" s="34">
        <v>0.29375000000000001</v>
      </c>
      <c r="G136" s="269" t="s">
        <v>510</v>
      </c>
      <c r="H136" s="270"/>
      <c r="I136" s="277" t="s">
        <v>454</v>
      </c>
      <c r="J136" s="278"/>
      <c r="K136" s="278"/>
      <c r="L136" s="270"/>
      <c r="M136" s="40">
        <v>4247</v>
      </c>
      <c r="N136" s="33">
        <v>44237</v>
      </c>
      <c r="O136" s="34">
        <v>0.29375000000000001</v>
      </c>
      <c r="P136" s="269" t="s">
        <v>512</v>
      </c>
      <c r="Q136" s="270"/>
      <c r="R136" s="277" t="s">
        <v>511</v>
      </c>
      <c r="S136" s="278"/>
      <c r="T136" s="278"/>
      <c r="U136" s="270"/>
      <c r="V136" s="40">
        <v>1200</v>
      </c>
      <c r="W136" s="34"/>
      <c r="X136" s="52" t="s">
        <v>513</v>
      </c>
      <c r="Y136" s="52"/>
      <c r="Z136" s="34"/>
      <c r="AA136" s="16"/>
    </row>
    <row r="137" spans="1:27" s="5" customFormat="1" ht="24.75" customHeight="1">
      <c r="A137" s="32"/>
      <c r="B137" s="32">
        <v>34</v>
      </c>
      <c r="C137" s="32" t="s">
        <v>408</v>
      </c>
      <c r="D137" s="32" t="s">
        <v>506</v>
      </c>
      <c r="E137" s="33">
        <v>44237</v>
      </c>
      <c r="F137" s="34">
        <v>0.35416666666666669</v>
      </c>
      <c r="G137" s="269" t="s">
        <v>510</v>
      </c>
      <c r="H137" s="270"/>
      <c r="I137" s="277" t="s">
        <v>454</v>
      </c>
      <c r="J137" s="278"/>
      <c r="K137" s="278"/>
      <c r="L137" s="270"/>
      <c r="M137" s="40"/>
      <c r="N137" s="33">
        <v>44237</v>
      </c>
      <c r="O137" s="34">
        <v>0.56944444444444442</v>
      </c>
      <c r="P137" s="269" t="s">
        <v>512</v>
      </c>
      <c r="Q137" s="270"/>
      <c r="R137" s="277" t="s">
        <v>511</v>
      </c>
      <c r="S137" s="278"/>
      <c r="T137" s="278"/>
      <c r="U137" s="270"/>
      <c r="V137" s="40"/>
      <c r="W137" s="34"/>
      <c r="X137" s="52" t="s">
        <v>520</v>
      </c>
      <c r="Y137" s="52"/>
      <c r="Z137" s="34"/>
      <c r="AA137" s="16"/>
    </row>
    <row r="138" spans="1:27" s="5" customFormat="1" ht="24.75" customHeight="1">
      <c r="A138" s="273"/>
      <c r="B138" s="272"/>
      <c r="C138" s="272"/>
      <c r="D138" s="272"/>
      <c r="E138" s="272"/>
      <c r="F138" s="272"/>
      <c r="G138" s="272"/>
      <c r="H138" s="272"/>
      <c r="I138" s="272"/>
      <c r="J138" s="272"/>
      <c r="K138" s="272"/>
      <c r="L138" s="272"/>
      <c r="M138" s="272"/>
      <c r="N138" s="272"/>
      <c r="O138" s="272"/>
      <c r="P138" s="272"/>
      <c r="Q138" s="272"/>
      <c r="R138" s="272"/>
      <c r="S138" s="272"/>
      <c r="T138" s="272"/>
      <c r="U138" s="272"/>
      <c r="V138" s="263"/>
      <c r="W138" s="98"/>
      <c r="X138" s="109"/>
      <c r="Y138" s="109"/>
      <c r="Z138" s="98"/>
      <c r="AA138" s="16"/>
    </row>
    <row r="139" spans="1:27" s="5" customFormat="1" ht="24.75" customHeight="1">
      <c r="A139" s="32"/>
      <c r="B139" s="32">
        <v>35</v>
      </c>
      <c r="C139" s="32" t="s">
        <v>285</v>
      </c>
      <c r="D139" s="32" t="s">
        <v>514</v>
      </c>
      <c r="E139" s="33">
        <v>44237</v>
      </c>
      <c r="F139" s="34">
        <v>0.82708333333333339</v>
      </c>
      <c r="G139" s="28" t="s">
        <v>508</v>
      </c>
      <c r="H139" s="35"/>
      <c r="I139" s="36"/>
      <c r="J139" s="37" t="s">
        <v>509</v>
      </c>
      <c r="K139" s="38"/>
      <c r="L139" s="39"/>
      <c r="M139" s="40">
        <v>1239</v>
      </c>
      <c r="N139" s="33">
        <v>44237</v>
      </c>
      <c r="O139" s="34">
        <v>0.86388888888888893</v>
      </c>
      <c r="P139" s="28" t="s">
        <v>508</v>
      </c>
      <c r="Q139" s="35"/>
      <c r="R139" s="169"/>
      <c r="S139" s="37" t="s">
        <v>509</v>
      </c>
      <c r="T139" s="38"/>
      <c r="U139" s="42"/>
      <c r="V139" s="40">
        <v>1210</v>
      </c>
      <c r="W139" s="34"/>
      <c r="X139" s="52"/>
      <c r="Y139" s="52"/>
      <c r="Z139" s="34"/>
      <c r="AA139" s="16"/>
    </row>
    <row r="140" spans="1:27" ht="25.25" customHeight="1">
      <c r="A140" s="32"/>
      <c r="B140" s="32">
        <v>35</v>
      </c>
      <c r="C140" s="32" t="s">
        <v>507</v>
      </c>
      <c r="D140" s="32" t="s">
        <v>515</v>
      </c>
      <c r="E140" s="33">
        <v>44237</v>
      </c>
      <c r="F140" s="34">
        <v>0.87847222222222221</v>
      </c>
      <c r="G140" s="28" t="s">
        <v>516</v>
      </c>
      <c r="H140" s="35"/>
      <c r="I140" s="169"/>
      <c r="J140" s="37" t="s">
        <v>517</v>
      </c>
      <c r="K140" s="38"/>
      <c r="L140" s="39"/>
      <c r="M140" s="40">
        <v>1204</v>
      </c>
      <c r="N140" s="33">
        <v>44237</v>
      </c>
      <c r="O140" s="34">
        <v>0.9243055555555556</v>
      </c>
      <c r="P140" s="269" t="s">
        <v>518</v>
      </c>
      <c r="Q140" s="270"/>
      <c r="R140" s="41"/>
      <c r="S140" s="37" t="s">
        <v>519</v>
      </c>
      <c r="T140" s="38"/>
      <c r="U140" s="42"/>
      <c r="V140" s="40">
        <v>1260</v>
      </c>
      <c r="W140" s="34"/>
      <c r="X140" s="52"/>
      <c r="Y140" s="52"/>
      <c r="Z140" s="34"/>
      <c r="AA140" s="16"/>
    </row>
    <row r="141" spans="1:27" ht="25.25" customHeight="1">
      <c r="A141" s="273" t="s">
        <v>576</v>
      </c>
      <c r="B141" s="272"/>
      <c r="C141" s="272"/>
      <c r="D141" s="272"/>
      <c r="E141" s="272"/>
      <c r="F141" s="272"/>
      <c r="G141" s="272"/>
      <c r="H141" s="272"/>
      <c r="I141" s="272"/>
      <c r="J141" s="272"/>
      <c r="K141" s="272"/>
      <c r="L141" s="272"/>
      <c r="M141" s="272"/>
      <c r="N141" s="272"/>
      <c r="O141" s="272"/>
      <c r="P141" s="272"/>
      <c r="Q141" s="272"/>
      <c r="R141" s="272"/>
      <c r="S141" s="272"/>
      <c r="T141" s="272"/>
      <c r="U141" s="272"/>
      <c r="V141" s="263"/>
      <c r="W141" s="98"/>
      <c r="X141" s="109"/>
      <c r="Y141" s="109"/>
      <c r="Z141" s="98"/>
      <c r="AA141" s="16"/>
    </row>
    <row r="142" spans="1:27" ht="25.25" customHeight="1">
      <c r="A142" s="32"/>
      <c r="B142" s="32">
        <v>36</v>
      </c>
      <c r="C142" s="32" t="s">
        <v>522</v>
      </c>
      <c r="D142" s="32" t="s">
        <v>521</v>
      </c>
      <c r="E142" s="33">
        <v>44238</v>
      </c>
      <c r="F142" s="34">
        <v>0.52777777777777779</v>
      </c>
      <c r="G142" s="28" t="s">
        <v>523</v>
      </c>
      <c r="H142" s="35"/>
      <c r="I142" s="36"/>
      <c r="J142" s="37" t="s">
        <v>524</v>
      </c>
      <c r="K142" s="38"/>
      <c r="L142" s="39"/>
      <c r="M142" s="40">
        <v>4303</v>
      </c>
      <c r="N142" s="33">
        <v>44238</v>
      </c>
      <c r="O142" s="34">
        <v>0.625</v>
      </c>
      <c r="P142" s="269" t="s">
        <v>523</v>
      </c>
      <c r="Q142" s="270"/>
      <c r="R142" s="41"/>
      <c r="S142" s="37" t="s">
        <v>525</v>
      </c>
      <c r="T142" s="38"/>
      <c r="U142" s="42"/>
      <c r="V142" s="40">
        <v>4258</v>
      </c>
      <c r="W142" s="34"/>
      <c r="X142" s="52"/>
      <c r="Y142" s="52"/>
      <c r="Z142" s="34"/>
      <c r="AA142" s="16"/>
    </row>
    <row r="143" spans="1:27" ht="25.25" customHeight="1">
      <c r="A143" s="32"/>
      <c r="B143" s="32">
        <v>36</v>
      </c>
      <c r="C143" s="32" t="s">
        <v>528</v>
      </c>
      <c r="D143" s="32" t="s">
        <v>527</v>
      </c>
      <c r="E143" s="33">
        <v>44238</v>
      </c>
      <c r="F143" s="34">
        <v>0.65625</v>
      </c>
      <c r="G143" s="28" t="s">
        <v>523</v>
      </c>
      <c r="H143" s="35"/>
      <c r="I143" s="172"/>
      <c r="J143" s="37" t="s">
        <v>524</v>
      </c>
      <c r="K143" s="38"/>
      <c r="L143" s="39"/>
      <c r="M143" s="40">
        <v>4303</v>
      </c>
      <c r="N143" s="33">
        <v>44239</v>
      </c>
      <c r="O143" s="34">
        <v>1.3888888888888888E-2</v>
      </c>
      <c r="P143" s="28" t="s">
        <v>523</v>
      </c>
      <c r="Q143" s="35"/>
      <c r="R143" s="172"/>
      <c r="S143" s="37" t="s">
        <v>524</v>
      </c>
      <c r="T143" s="38"/>
      <c r="U143" s="42"/>
      <c r="V143" s="40">
        <v>4222</v>
      </c>
      <c r="W143" s="34"/>
      <c r="X143" s="52"/>
      <c r="Y143" s="52"/>
      <c r="Z143" s="34"/>
      <c r="AA143" s="16"/>
    </row>
    <row r="144" spans="1:27" ht="25.25" customHeight="1">
      <c r="A144" s="32"/>
      <c r="B144" s="32">
        <v>36</v>
      </c>
      <c r="C144" s="32" t="s">
        <v>529</v>
      </c>
      <c r="D144" s="32" t="s">
        <v>526</v>
      </c>
      <c r="E144" s="33">
        <v>44239</v>
      </c>
      <c r="F144" s="34">
        <v>2.9861111111111113E-2</v>
      </c>
      <c r="G144" s="28" t="s">
        <v>530</v>
      </c>
      <c r="H144" s="35"/>
      <c r="I144" s="36"/>
      <c r="J144" s="37" t="s">
        <v>531</v>
      </c>
      <c r="K144" s="38"/>
      <c r="L144" s="39"/>
      <c r="M144" s="40">
        <v>4260</v>
      </c>
      <c r="N144" s="33">
        <v>44239</v>
      </c>
      <c r="O144" s="34">
        <v>0.15625</v>
      </c>
      <c r="P144" s="269" t="s">
        <v>532</v>
      </c>
      <c r="Q144" s="270"/>
      <c r="R144" s="41"/>
      <c r="S144" s="37" t="s">
        <v>533</v>
      </c>
      <c r="T144" s="38"/>
      <c r="U144" s="42"/>
      <c r="V144" s="40">
        <v>4256</v>
      </c>
      <c r="W144" s="34"/>
      <c r="X144" s="52"/>
      <c r="Y144" s="52"/>
      <c r="Z144" s="34"/>
      <c r="AA144" s="16"/>
    </row>
    <row r="145" spans="1:27" ht="25.25" customHeight="1">
      <c r="A145" s="32"/>
      <c r="B145" s="32">
        <v>36</v>
      </c>
      <c r="C145" s="32" t="s">
        <v>285</v>
      </c>
      <c r="D145" s="32" t="s">
        <v>534</v>
      </c>
      <c r="E145" s="33">
        <v>44239</v>
      </c>
      <c r="F145" s="34">
        <v>0.17222222222222225</v>
      </c>
      <c r="G145" s="28" t="s">
        <v>535</v>
      </c>
      <c r="H145" s="35"/>
      <c r="I145" s="172"/>
      <c r="J145" s="37" t="s">
        <v>536</v>
      </c>
      <c r="K145" s="38"/>
      <c r="L145" s="39"/>
      <c r="M145" s="40">
        <v>4290</v>
      </c>
      <c r="N145" s="33">
        <v>44239</v>
      </c>
      <c r="O145" s="34">
        <v>0.28819444444444448</v>
      </c>
      <c r="P145" s="269" t="s">
        <v>537</v>
      </c>
      <c r="Q145" s="270"/>
      <c r="R145" s="41"/>
      <c r="S145" s="37" t="s">
        <v>543</v>
      </c>
      <c r="T145" s="38"/>
      <c r="U145" s="42"/>
      <c r="V145" s="40">
        <v>4263</v>
      </c>
      <c r="W145" s="34"/>
      <c r="X145" s="52"/>
      <c r="Y145" s="52"/>
      <c r="Z145" s="34"/>
      <c r="AA145" s="16"/>
    </row>
    <row r="146" spans="1:27" ht="25.25" customHeight="1">
      <c r="A146" s="32"/>
      <c r="B146" s="32">
        <v>36</v>
      </c>
      <c r="C146" s="32" t="s">
        <v>538</v>
      </c>
      <c r="D146" s="32" t="s">
        <v>539</v>
      </c>
      <c r="E146" s="33">
        <v>44239</v>
      </c>
      <c r="F146" s="34">
        <v>0.30138888888888887</v>
      </c>
      <c r="G146" s="28" t="s">
        <v>540</v>
      </c>
      <c r="H146" s="35"/>
      <c r="I146" s="172"/>
      <c r="J146" s="37" t="s">
        <v>541</v>
      </c>
      <c r="K146" s="38"/>
      <c r="L146" s="39"/>
      <c r="M146" s="40">
        <v>4290</v>
      </c>
      <c r="N146" s="33">
        <v>44239</v>
      </c>
      <c r="O146" s="34">
        <v>0.31666666666666665</v>
      </c>
      <c r="P146" s="269" t="s">
        <v>542</v>
      </c>
      <c r="Q146" s="270"/>
      <c r="R146" s="41"/>
      <c r="S146" s="37" t="s">
        <v>544</v>
      </c>
      <c r="T146" s="38"/>
      <c r="U146" s="42"/>
      <c r="V146" s="40">
        <v>350</v>
      </c>
      <c r="W146" s="34"/>
      <c r="X146" s="52"/>
      <c r="Y146" s="52"/>
      <c r="Z146" s="34"/>
      <c r="AA146" s="16"/>
    </row>
    <row r="147" spans="1:27" ht="25.25" customHeight="1">
      <c r="A147" s="32"/>
      <c r="B147" s="32">
        <v>36</v>
      </c>
      <c r="C147" s="32" t="s">
        <v>545</v>
      </c>
      <c r="D147" s="32" t="s">
        <v>546</v>
      </c>
      <c r="E147" s="33">
        <v>44239</v>
      </c>
      <c r="F147" s="34">
        <v>0.30138888888888887</v>
      </c>
      <c r="G147" s="28" t="s">
        <v>547</v>
      </c>
      <c r="H147" s="35"/>
      <c r="I147" s="172"/>
      <c r="J147" s="37" t="s">
        <v>541</v>
      </c>
      <c r="K147" s="38"/>
      <c r="L147" s="39"/>
      <c r="M147" s="40">
        <v>4290</v>
      </c>
      <c r="N147" s="33">
        <v>44239</v>
      </c>
      <c r="O147" s="34">
        <v>0.38819444444444445</v>
      </c>
      <c r="P147" s="269" t="s">
        <v>542</v>
      </c>
      <c r="Q147" s="270"/>
      <c r="R147" s="41"/>
      <c r="S147" s="37" t="s">
        <v>548</v>
      </c>
      <c r="T147" s="38"/>
      <c r="U147" s="42"/>
      <c r="V147" s="40">
        <v>1300</v>
      </c>
      <c r="W147" s="34"/>
      <c r="X147" s="52"/>
      <c r="Y147" s="52"/>
      <c r="Z147" s="34"/>
      <c r="AA147" s="16"/>
    </row>
    <row r="148" spans="1:27" s="5" customFormat="1" ht="24.75" customHeight="1">
      <c r="A148" s="273" t="s">
        <v>46</v>
      </c>
      <c r="B148" s="272"/>
      <c r="C148" s="272"/>
      <c r="D148" s="272"/>
      <c r="E148" s="272"/>
      <c r="F148" s="272"/>
      <c r="G148" s="272"/>
      <c r="H148" s="272"/>
      <c r="I148" s="272"/>
      <c r="J148" s="272"/>
      <c r="K148" s="272"/>
      <c r="L148" s="272"/>
      <c r="M148" s="272"/>
      <c r="N148" s="272"/>
      <c r="O148" s="272"/>
      <c r="P148" s="272"/>
      <c r="Q148" s="272"/>
      <c r="R148" s="272"/>
      <c r="S148" s="272"/>
      <c r="T148" s="272"/>
      <c r="U148" s="272"/>
      <c r="V148" s="263"/>
      <c r="W148" s="98"/>
      <c r="X148" s="109"/>
      <c r="Y148" s="109"/>
      <c r="Z148" s="98"/>
      <c r="AA148" s="16"/>
    </row>
    <row r="149" spans="1:27" ht="25.25" customHeight="1">
      <c r="A149" s="32"/>
      <c r="B149" s="32">
        <v>37</v>
      </c>
      <c r="C149" s="32" t="s">
        <v>549</v>
      </c>
      <c r="D149" s="32" t="s">
        <v>551</v>
      </c>
      <c r="E149" s="33">
        <v>44239</v>
      </c>
      <c r="F149" s="34">
        <v>0.67083333333333339</v>
      </c>
      <c r="G149" s="28" t="s">
        <v>552</v>
      </c>
      <c r="H149" s="35"/>
      <c r="I149" s="36"/>
      <c r="J149" s="37" t="s">
        <v>553</v>
      </c>
      <c r="K149" s="38"/>
      <c r="L149" s="39"/>
      <c r="M149" s="40">
        <v>4112</v>
      </c>
      <c r="N149" s="33">
        <v>44239</v>
      </c>
      <c r="O149" s="34">
        <v>0.72013888888888899</v>
      </c>
      <c r="P149" s="269" t="s">
        <v>554</v>
      </c>
      <c r="Q149" s="270"/>
      <c r="R149" s="41"/>
      <c r="S149" s="37" t="s">
        <v>555</v>
      </c>
      <c r="T149" s="38"/>
      <c r="U149" s="42"/>
      <c r="V149" s="40">
        <v>1202</v>
      </c>
      <c r="W149" s="34"/>
      <c r="X149" s="52" t="s">
        <v>550</v>
      </c>
      <c r="Y149" s="52"/>
      <c r="Z149" s="34"/>
      <c r="AA149" s="16"/>
    </row>
    <row r="150" spans="1:27" s="5" customFormat="1" ht="24.75" customHeight="1">
      <c r="A150" s="273" t="s">
        <v>46</v>
      </c>
      <c r="B150" s="274"/>
      <c r="C150" s="274"/>
      <c r="D150" s="274"/>
      <c r="E150" s="274"/>
      <c r="F150" s="274"/>
      <c r="G150" s="274"/>
      <c r="H150" s="274"/>
      <c r="I150" s="274"/>
      <c r="J150" s="274"/>
      <c r="K150" s="274"/>
      <c r="L150" s="274"/>
      <c r="M150" s="274"/>
      <c r="N150" s="274"/>
      <c r="O150" s="274"/>
      <c r="P150" s="274"/>
      <c r="Q150" s="274"/>
      <c r="R150" s="274"/>
      <c r="S150" s="274"/>
      <c r="T150" s="274"/>
      <c r="U150" s="274"/>
      <c r="V150" s="275"/>
      <c r="W150" s="98"/>
      <c r="X150" s="109"/>
      <c r="Y150" s="109"/>
      <c r="Z150" s="98"/>
      <c r="AA150" s="16"/>
    </row>
    <row r="151" spans="1:27" ht="25.25" customHeight="1">
      <c r="A151" s="32"/>
      <c r="B151" s="32">
        <v>38</v>
      </c>
      <c r="C151" s="32" t="s">
        <v>285</v>
      </c>
      <c r="D151" s="32" t="s">
        <v>558</v>
      </c>
      <c r="E151" s="33">
        <v>44240</v>
      </c>
      <c r="F151" s="34">
        <v>2.7777777777777776E-2</v>
      </c>
      <c r="G151" s="269" t="s">
        <v>563</v>
      </c>
      <c r="H151" s="270"/>
      <c r="I151" s="277" t="s">
        <v>564</v>
      </c>
      <c r="J151" s="278"/>
      <c r="K151" s="278"/>
      <c r="L151" s="270"/>
      <c r="M151" s="40">
        <v>4311</v>
      </c>
      <c r="N151" s="33">
        <v>44240</v>
      </c>
      <c r="O151" s="34">
        <v>0.14166666666666666</v>
      </c>
      <c r="P151" s="279" t="s">
        <v>565</v>
      </c>
      <c r="Q151" s="266"/>
      <c r="R151" s="269" t="s">
        <v>566</v>
      </c>
      <c r="S151" s="278"/>
      <c r="T151" s="272"/>
      <c r="U151" s="263"/>
      <c r="V151" s="40">
        <v>4313</v>
      </c>
      <c r="W151" s="34"/>
      <c r="X151" s="52"/>
      <c r="Y151" s="52"/>
      <c r="Z151" s="34"/>
      <c r="AA151" s="16"/>
    </row>
    <row r="152" spans="1:27" ht="25.25" customHeight="1">
      <c r="A152" s="32"/>
      <c r="B152" s="32">
        <v>38</v>
      </c>
      <c r="C152" s="32" t="s">
        <v>556</v>
      </c>
      <c r="D152" s="32" t="s">
        <v>559</v>
      </c>
      <c r="E152" s="33">
        <v>44240</v>
      </c>
      <c r="F152" s="34">
        <v>0.15277777777777776</v>
      </c>
      <c r="G152" s="269" t="s">
        <v>567</v>
      </c>
      <c r="H152" s="270"/>
      <c r="I152" s="277" t="s">
        <v>568</v>
      </c>
      <c r="J152" s="278"/>
      <c r="K152" s="278"/>
      <c r="L152" s="270"/>
      <c r="M152" s="40">
        <v>4313</v>
      </c>
      <c r="N152" s="33">
        <v>44240</v>
      </c>
      <c r="O152" s="34">
        <v>0.28263888888888888</v>
      </c>
      <c r="P152" s="269" t="s">
        <v>569</v>
      </c>
      <c r="Q152" s="270"/>
      <c r="R152" s="277" t="s">
        <v>570</v>
      </c>
      <c r="S152" s="278"/>
      <c r="T152" s="278"/>
      <c r="U152" s="270"/>
      <c r="V152" s="40">
        <v>4326</v>
      </c>
      <c r="W152" s="34"/>
      <c r="X152" s="52"/>
      <c r="Y152" s="52"/>
      <c r="Z152" s="34"/>
      <c r="AA152" s="16"/>
    </row>
    <row r="153" spans="1:27" ht="25.25" customHeight="1">
      <c r="A153" s="32"/>
      <c r="B153" s="32">
        <v>38</v>
      </c>
      <c r="C153" s="32" t="s">
        <v>480</v>
      </c>
      <c r="D153" s="32" t="s">
        <v>560</v>
      </c>
      <c r="E153" s="33">
        <v>44240</v>
      </c>
      <c r="F153" s="34">
        <v>0.29166666666666669</v>
      </c>
      <c r="G153" s="269" t="s">
        <v>567</v>
      </c>
      <c r="H153" s="270"/>
      <c r="I153" s="277" t="s">
        <v>568</v>
      </c>
      <c r="J153" s="278"/>
      <c r="K153" s="278"/>
      <c r="L153" s="270"/>
      <c r="M153" s="40">
        <v>4326</v>
      </c>
      <c r="N153" s="33">
        <v>44240</v>
      </c>
      <c r="O153" s="34">
        <v>0.52083333333333337</v>
      </c>
      <c r="P153" s="269" t="s">
        <v>569</v>
      </c>
      <c r="Q153" s="270"/>
      <c r="R153" s="277" t="s">
        <v>570</v>
      </c>
      <c r="S153" s="278"/>
      <c r="T153" s="278"/>
      <c r="U153" s="270"/>
      <c r="V153" s="40">
        <v>4326</v>
      </c>
      <c r="W153" s="34"/>
      <c r="X153" s="52"/>
      <c r="Y153" s="52"/>
      <c r="Z153" s="34"/>
      <c r="AA153" s="16"/>
    </row>
    <row r="154" spans="1:27" ht="25.25" customHeight="1">
      <c r="A154" s="32"/>
      <c r="B154" s="32">
        <v>38</v>
      </c>
      <c r="C154" s="173" t="s">
        <v>557</v>
      </c>
      <c r="D154" s="32" t="s">
        <v>561</v>
      </c>
      <c r="E154" s="33">
        <v>44240</v>
      </c>
      <c r="F154" s="34">
        <v>0.52986111111111112</v>
      </c>
      <c r="G154" s="269" t="s">
        <v>571</v>
      </c>
      <c r="H154" s="270"/>
      <c r="I154" s="277" t="s">
        <v>572</v>
      </c>
      <c r="J154" s="278"/>
      <c r="K154" s="278"/>
      <c r="L154" s="39"/>
      <c r="M154" s="40">
        <v>4200</v>
      </c>
      <c r="N154" s="33">
        <v>44240</v>
      </c>
      <c r="O154" s="34">
        <v>0.57986111111111105</v>
      </c>
      <c r="P154" s="269" t="s">
        <v>573</v>
      </c>
      <c r="Q154" s="270"/>
      <c r="R154" s="41"/>
      <c r="S154" s="37" t="s">
        <v>574</v>
      </c>
      <c r="T154" s="38"/>
      <c r="U154" s="42"/>
      <c r="V154" s="40">
        <v>4200</v>
      </c>
      <c r="W154" s="34"/>
      <c r="X154" s="52" t="s">
        <v>575</v>
      </c>
      <c r="Y154" s="52"/>
      <c r="Z154" s="34"/>
      <c r="AA154" s="16"/>
    </row>
    <row r="155" spans="1:27" s="5" customFormat="1" ht="24.75" customHeight="1">
      <c r="A155" s="32"/>
      <c r="B155" s="32">
        <v>38</v>
      </c>
      <c r="C155" s="32" t="s">
        <v>352</v>
      </c>
      <c r="D155" s="32" t="s">
        <v>562</v>
      </c>
      <c r="E155" s="33">
        <v>44240</v>
      </c>
      <c r="F155" s="34">
        <v>0.58333333333333337</v>
      </c>
      <c r="G155" s="269" t="s">
        <v>571</v>
      </c>
      <c r="H155" s="270"/>
      <c r="I155" s="277" t="s">
        <v>572</v>
      </c>
      <c r="J155" s="278"/>
      <c r="K155" s="278"/>
      <c r="L155" s="39"/>
      <c r="M155" s="40">
        <v>4200</v>
      </c>
      <c r="N155" s="33">
        <v>44240</v>
      </c>
      <c r="O155" s="34">
        <v>0.78541666666666676</v>
      </c>
      <c r="P155" s="269" t="s">
        <v>573</v>
      </c>
      <c r="Q155" s="270"/>
      <c r="R155" s="41"/>
      <c r="S155" s="37" t="s">
        <v>574</v>
      </c>
      <c r="T155" s="38"/>
      <c r="U155" s="42"/>
      <c r="V155" s="40">
        <v>4200</v>
      </c>
      <c r="W155" s="34"/>
      <c r="X155" s="52" t="s">
        <v>684</v>
      </c>
      <c r="Y155" s="52"/>
      <c r="Z155" s="34"/>
      <c r="AA155" s="16"/>
    </row>
    <row r="156" spans="1:27" s="5" customFormat="1" ht="24.75" customHeight="1">
      <c r="A156" s="273"/>
      <c r="B156" s="272"/>
      <c r="C156" s="272"/>
      <c r="D156" s="272"/>
      <c r="E156" s="272"/>
      <c r="F156" s="272"/>
      <c r="G156" s="272"/>
      <c r="H156" s="272"/>
      <c r="I156" s="272"/>
      <c r="J156" s="272"/>
      <c r="K156" s="272"/>
      <c r="L156" s="272"/>
      <c r="M156" s="272"/>
      <c r="N156" s="272"/>
      <c r="O156" s="272"/>
      <c r="P156" s="272"/>
      <c r="Q156" s="272"/>
      <c r="R156" s="272"/>
      <c r="S156" s="272"/>
      <c r="T156" s="272"/>
      <c r="U156" s="272"/>
      <c r="V156" s="263"/>
      <c r="W156" s="98"/>
      <c r="X156" s="109"/>
      <c r="Y156" s="109"/>
      <c r="Z156" s="98"/>
      <c r="AA156" s="16"/>
    </row>
    <row r="157" spans="1:27" s="5" customFormat="1" ht="24.75" customHeight="1">
      <c r="A157" s="32"/>
      <c r="B157" s="32">
        <v>39</v>
      </c>
      <c r="C157" s="32" t="s">
        <v>577</v>
      </c>
      <c r="D157" s="32" t="s">
        <v>582</v>
      </c>
      <c r="E157" s="33">
        <v>44240</v>
      </c>
      <c r="F157" s="34" t="s">
        <v>578</v>
      </c>
      <c r="G157" s="35" t="s">
        <v>579</v>
      </c>
      <c r="I157" s="36"/>
      <c r="J157" s="37" t="s">
        <v>580</v>
      </c>
      <c r="K157" s="38"/>
      <c r="L157" s="39"/>
      <c r="M157" s="40">
        <v>4451</v>
      </c>
      <c r="N157" s="33">
        <v>44241</v>
      </c>
      <c r="O157" s="34">
        <v>6.9444444444444434E-2</v>
      </c>
      <c r="P157" s="35" t="s">
        <v>579</v>
      </c>
      <c r="R157" s="174"/>
      <c r="S157" s="37" t="s">
        <v>580</v>
      </c>
      <c r="T157" s="38"/>
      <c r="U157" s="42"/>
      <c r="V157" s="40">
        <v>4428</v>
      </c>
      <c r="W157" s="34"/>
      <c r="X157" s="52"/>
      <c r="Y157" s="52"/>
      <c r="Z157" s="34"/>
      <c r="AA157" s="16"/>
    </row>
    <row r="158" spans="1:27" s="5" customFormat="1" ht="24.75" customHeight="1">
      <c r="A158" s="273"/>
      <c r="B158" s="272"/>
      <c r="C158" s="272"/>
      <c r="D158" s="272"/>
      <c r="E158" s="272"/>
      <c r="F158" s="272"/>
      <c r="G158" s="272"/>
      <c r="H158" s="272"/>
      <c r="I158" s="272"/>
      <c r="J158" s="272"/>
      <c r="K158" s="272"/>
      <c r="L158" s="272"/>
      <c r="M158" s="272"/>
      <c r="N158" s="272"/>
      <c r="O158" s="272"/>
      <c r="P158" s="272"/>
      <c r="Q158" s="272"/>
      <c r="R158" s="272"/>
      <c r="S158" s="272"/>
      <c r="T158" s="272"/>
      <c r="U158" s="272"/>
      <c r="V158" s="263"/>
      <c r="W158" s="98"/>
      <c r="X158" s="109"/>
      <c r="Y158" s="109"/>
      <c r="Z158" s="98"/>
      <c r="AA158" s="16"/>
    </row>
    <row r="159" spans="1:27" s="5" customFormat="1" ht="24.75" customHeight="1">
      <c r="A159" s="32"/>
      <c r="B159" s="32">
        <v>40</v>
      </c>
      <c r="C159" s="32" t="s">
        <v>581</v>
      </c>
      <c r="D159" s="32" t="s">
        <v>583</v>
      </c>
      <c r="E159" s="33">
        <v>44241</v>
      </c>
      <c r="F159" s="34">
        <v>0.65625</v>
      </c>
      <c r="G159" s="28" t="s">
        <v>584</v>
      </c>
      <c r="H159" s="35"/>
      <c r="I159" s="36"/>
      <c r="J159" s="37" t="s">
        <v>585</v>
      </c>
      <c r="K159" s="38"/>
      <c r="L159" s="39"/>
      <c r="M159" s="40">
        <v>2057</v>
      </c>
      <c r="N159" s="33">
        <v>44241</v>
      </c>
      <c r="O159" s="34">
        <v>0.7416666666666667</v>
      </c>
      <c r="P159" s="28" t="s">
        <v>584</v>
      </c>
      <c r="Q159" s="35"/>
      <c r="R159" s="174"/>
      <c r="S159" s="37" t="s">
        <v>585</v>
      </c>
      <c r="T159" s="38"/>
      <c r="U159" s="42"/>
      <c r="V159" s="40">
        <v>2034</v>
      </c>
      <c r="W159" s="34"/>
      <c r="X159" s="52"/>
      <c r="Y159" s="52"/>
      <c r="Z159" s="34"/>
      <c r="AA159" s="16"/>
    </row>
    <row r="160" spans="1:27" s="5" customFormat="1" ht="24.75" customHeight="1">
      <c r="A160" s="32"/>
      <c r="B160" s="32">
        <v>40</v>
      </c>
      <c r="C160" s="32" t="s">
        <v>285</v>
      </c>
      <c r="D160" s="32" t="s">
        <v>586</v>
      </c>
      <c r="E160" s="33">
        <v>44241</v>
      </c>
      <c r="F160" s="34">
        <v>0.76111111111111107</v>
      </c>
      <c r="G160" s="28" t="s">
        <v>587</v>
      </c>
      <c r="H160" s="35"/>
      <c r="I160" s="174"/>
      <c r="J160" s="37" t="s">
        <v>585</v>
      </c>
      <c r="K160" s="38"/>
      <c r="L160" s="39"/>
      <c r="M160" s="40">
        <v>2057</v>
      </c>
      <c r="N160" s="33">
        <v>44241</v>
      </c>
      <c r="O160" s="34">
        <v>0.84027777777777779</v>
      </c>
      <c r="P160" s="28" t="s">
        <v>588</v>
      </c>
      <c r="Q160" s="35"/>
      <c r="R160" s="174"/>
      <c r="S160" s="37" t="s">
        <v>589</v>
      </c>
      <c r="T160" s="38"/>
      <c r="U160" s="42"/>
      <c r="V160" s="40">
        <v>2035</v>
      </c>
      <c r="W160" s="34"/>
      <c r="X160" s="52"/>
      <c r="Y160" s="52"/>
      <c r="Z160" s="34"/>
      <c r="AA160" s="16"/>
    </row>
    <row r="161" spans="1:27" s="5" customFormat="1" ht="24.75" customHeight="1">
      <c r="A161" s="273" t="s">
        <v>46</v>
      </c>
      <c r="B161" s="274"/>
      <c r="C161" s="274"/>
      <c r="D161" s="274"/>
      <c r="E161" s="274"/>
      <c r="F161" s="274"/>
      <c r="G161" s="274"/>
      <c r="H161" s="274"/>
      <c r="I161" s="274"/>
      <c r="J161" s="274"/>
      <c r="K161" s="274"/>
      <c r="L161" s="274"/>
      <c r="M161" s="274"/>
      <c r="N161" s="274"/>
      <c r="O161" s="274"/>
      <c r="P161" s="274"/>
      <c r="Q161" s="274"/>
      <c r="R161" s="274"/>
      <c r="S161" s="274"/>
      <c r="T161" s="274"/>
      <c r="U161" s="274"/>
      <c r="V161" s="275"/>
      <c r="W161" s="98"/>
      <c r="X161" s="109"/>
      <c r="Y161" s="109"/>
      <c r="Z161" s="98"/>
      <c r="AA161" s="16"/>
    </row>
    <row r="162" spans="1:27" s="5" customFormat="1" ht="24.75" customHeight="1">
      <c r="A162" s="32"/>
      <c r="B162" s="32">
        <v>41</v>
      </c>
      <c r="C162" s="32" t="s">
        <v>581</v>
      </c>
      <c r="D162" s="32" t="s">
        <v>590</v>
      </c>
      <c r="E162" s="33">
        <v>44242</v>
      </c>
      <c r="F162" s="34">
        <v>0.25972222222222224</v>
      </c>
      <c r="G162" s="28" t="s">
        <v>591</v>
      </c>
      <c r="H162" s="35"/>
      <c r="I162" s="36"/>
      <c r="J162" s="37" t="s">
        <v>592</v>
      </c>
      <c r="K162" s="38"/>
      <c r="L162" s="39"/>
      <c r="M162" s="40">
        <v>870</v>
      </c>
      <c r="N162" s="33">
        <v>44242</v>
      </c>
      <c r="O162" s="34">
        <v>0.30069444444444443</v>
      </c>
      <c r="P162" s="28" t="s">
        <v>593</v>
      </c>
      <c r="Q162" s="35"/>
      <c r="R162" s="175"/>
      <c r="S162" s="37" t="s">
        <v>594</v>
      </c>
      <c r="T162" s="38"/>
      <c r="U162" s="42"/>
      <c r="V162" s="40">
        <v>846</v>
      </c>
      <c r="W162" s="34"/>
      <c r="X162" s="52"/>
      <c r="Y162" s="52"/>
      <c r="Z162" s="34"/>
      <c r="AA162" s="16"/>
    </row>
    <row r="163" spans="1:27" s="5" customFormat="1" ht="24.75" customHeight="1">
      <c r="A163" s="273" t="s">
        <v>46</v>
      </c>
      <c r="B163" s="274"/>
      <c r="C163" s="274"/>
      <c r="D163" s="274"/>
      <c r="E163" s="274"/>
      <c r="F163" s="274"/>
      <c r="G163" s="274"/>
      <c r="H163" s="274"/>
      <c r="I163" s="274"/>
      <c r="J163" s="274"/>
      <c r="K163" s="274"/>
      <c r="L163" s="274"/>
      <c r="M163" s="274"/>
      <c r="N163" s="274"/>
      <c r="O163" s="274"/>
      <c r="P163" s="274"/>
      <c r="Q163" s="274"/>
      <c r="R163" s="274"/>
      <c r="S163" s="274"/>
      <c r="T163" s="274"/>
      <c r="U163" s="274"/>
      <c r="V163" s="275"/>
      <c r="W163" s="98"/>
      <c r="X163" s="109"/>
      <c r="Y163" s="109"/>
      <c r="Z163" s="98"/>
      <c r="AA163" s="16"/>
    </row>
    <row r="164" spans="1:27" s="5" customFormat="1" ht="24.75" customHeight="1">
      <c r="A164" s="32"/>
      <c r="B164" s="32">
        <v>42</v>
      </c>
      <c r="C164" s="32" t="s">
        <v>595</v>
      </c>
      <c r="D164" s="32" t="s">
        <v>596</v>
      </c>
      <c r="E164" s="33">
        <v>44242</v>
      </c>
      <c r="F164" s="34">
        <v>0.63055555555555554</v>
      </c>
      <c r="G164" s="28" t="s">
        <v>597</v>
      </c>
      <c r="H164" s="35"/>
      <c r="I164" s="36"/>
      <c r="J164" s="37" t="s">
        <v>600</v>
      </c>
      <c r="K164" s="38"/>
      <c r="L164" s="39"/>
      <c r="M164" s="40">
        <v>1700</v>
      </c>
      <c r="N164" s="33">
        <v>44242</v>
      </c>
      <c r="O164" s="34">
        <v>0.69444444444444453</v>
      </c>
      <c r="P164" s="28" t="s">
        <v>599</v>
      </c>
      <c r="Q164" s="35"/>
      <c r="R164" s="175"/>
      <c r="S164" s="37" t="s">
        <v>598</v>
      </c>
      <c r="T164" s="38"/>
      <c r="U164" s="42"/>
      <c r="V164" s="40">
        <v>1664</v>
      </c>
      <c r="W164" s="34"/>
      <c r="X164" s="52"/>
      <c r="Y164" s="52"/>
      <c r="Z164" s="34"/>
      <c r="AA164" s="16"/>
    </row>
    <row r="165" spans="1:27" s="5" customFormat="1" ht="24.75" customHeight="1">
      <c r="A165" s="32"/>
      <c r="B165" s="32">
        <v>42</v>
      </c>
      <c r="C165" s="32" t="s">
        <v>285</v>
      </c>
      <c r="D165" s="32" t="s">
        <v>601</v>
      </c>
      <c r="E165" s="33">
        <v>44242</v>
      </c>
      <c r="F165" s="34">
        <v>0.72638888888888886</v>
      </c>
      <c r="G165" s="28" t="s">
        <v>602</v>
      </c>
      <c r="H165" s="35"/>
      <c r="I165" s="175"/>
      <c r="J165" s="37" t="s">
        <v>603</v>
      </c>
      <c r="K165" s="38"/>
      <c r="L165" s="39"/>
      <c r="M165" s="40">
        <v>1789</v>
      </c>
      <c r="N165" s="33">
        <v>44242</v>
      </c>
      <c r="O165" s="34">
        <v>0.77708333333333324</v>
      </c>
      <c r="P165" s="28" t="s">
        <v>599</v>
      </c>
      <c r="Q165" s="35"/>
      <c r="R165" s="175"/>
      <c r="S165" s="37" t="s">
        <v>598</v>
      </c>
      <c r="T165" s="38"/>
      <c r="U165" s="42"/>
      <c r="V165" s="40">
        <v>1663</v>
      </c>
      <c r="W165" s="34"/>
      <c r="X165" s="52"/>
      <c r="Y165" s="52"/>
      <c r="Z165" s="34"/>
      <c r="AA165" s="16"/>
    </row>
    <row r="166" spans="1:27" s="5" customFormat="1" ht="24.75" customHeight="1">
      <c r="A166" s="32"/>
      <c r="B166" s="32">
        <v>42</v>
      </c>
      <c r="C166" s="32" t="s">
        <v>253</v>
      </c>
      <c r="D166" s="32" t="s">
        <v>604</v>
      </c>
      <c r="E166" s="33">
        <v>44242</v>
      </c>
      <c r="F166" s="34">
        <v>0.79166666666666663</v>
      </c>
      <c r="G166" s="28" t="s">
        <v>602</v>
      </c>
      <c r="H166" s="35"/>
      <c r="I166" s="175"/>
      <c r="J166" s="37" t="s">
        <v>603</v>
      </c>
      <c r="K166" s="38"/>
      <c r="L166" s="39"/>
      <c r="M166" s="40">
        <v>1789</v>
      </c>
      <c r="N166" s="33">
        <v>44243</v>
      </c>
      <c r="O166" s="34">
        <v>4.8611111111111112E-2</v>
      </c>
      <c r="P166" s="28" t="s">
        <v>602</v>
      </c>
      <c r="Q166" s="35"/>
      <c r="R166" s="177"/>
      <c r="S166" s="37" t="s">
        <v>603</v>
      </c>
      <c r="T166" s="38"/>
      <c r="U166" s="42"/>
      <c r="V166" s="40">
        <v>1640</v>
      </c>
      <c r="W166" s="34"/>
      <c r="X166" s="52" t="s">
        <v>610</v>
      </c>
      <c r="Y166" s="52"/>
      <c r="Z166" s="34"/>
      <c r="AA166" s="16"/>
    </row>
    <row r="167" spans="1:27" s="5" customFormat="1" ht="24.75" customHeight="1">
      <c r="A167" s="32"/>
      <c r="B167" s="32">
        <v>42</v>
      </c>
      <c r="C167" s="32" t="s">
        <v>214</v>
      </c>
      <c r="D167" s="32" t="s">
        <v>605</v>
      </c>
      <c r="E167" s="33">
        <v>44243</v>
      </c>
      <c r="F167" s="34">
        <v>5.5555555555555552E-2</v>
      </c>
      <c r="G167" s="28" t="s">
        <v>606</v>
      </c>
      <c r="H167" s="35"/>
      <c r="I167" s="36"/>
      <c r="J167" s="37" t="s">
        <v>607</v>
      </c>
      <c r="K167" s="38"/>
      <c r="L167" s="39"/>
      <c r="M167" s="40">
        <v>1690</v>
      </c>
      <c r="N167" s="33">
        <v>44243</v>
      </c>
      <c r="O167" s="34">
        <v>0.1111111111111111</v>
      </c>
      <c r="P167" s="28" t="s">
        <v>608</v>
      </c>
      <c r="Q167" s="35"/>
      <c r="R167" s="41"/>
      <c r="S167" s="37" t="s">
        <v>609</v>
      </c>
      <c r="T167" s="38"/>
      <c r="U167" s="42"/>
      <c r="V167" s="40">
        <v>1659</v>
      </c>
      <c r="W167" s="34"/>
      <c r="X167" s="52"/>
      <c r="Y167" s="52"/>
      <c r="Z167" s="34"/>
      <c r="AA167" s="16"/>
    </row>
    <row r="168" spans="1:27" s="5" customFormat="1" ht="24.75" customHeight="1">
      <c r="A168" s="273" t="s">
        <v>46</v>
      </c>
      <c r="B168" s="274"/>
      <c r="C168" s="274"/>
      <c r="D168" s="274"/>
      <c r="E168" s="274"/>
      <c r="F168" s="274"/>
      <c r="G168" s="274"/>
      <c r="H168" s="274"/>
      <c r="I168" s="274"/>
      <c r="J168" s="274"/>
      <c r="K168" s="274"/>
      <c r="L168" s="274"/>
      <c r="M168" s="274"/>
      <c r="N168" s="274"/>
      <c r="O168" s="274"/>
      <c r="P168" s="274"/>
      <c r="Q168" s="274"/>
      <c r="R168" s="274"/>
      <c r="S168" s="274"/>
      <c r="T168" s="274"/>
      <c r="U168" s="274"/>
      <c r="V168" s="275"/>
      <c r="W168" s="98"/>
      <c r="X168" s="109"/>
      <c r="Y168" s="109"/>
      <c r="Z168" s="98"/>
      <c r="AA168" s="16"/>
    </row>
    <row r="169" spans="1:27" s="5" customFormat="1" ht="24.75" customHeight="1">
      <c r="A169" s="32"/>
      <c r="B169" s="32">
        <v>43</v>
      </c>
      <c r="C169" s="32" t="s">
        <v>492</v>
      </c>
      <c r="D169" s="32" t="s">
        <v>615</v>
      </c>
      <c r="E169" s="33">
        <v>44243</v>
      </c>
      <c r="F169" s="34">
        <v>0.3430555555555555</v>
      </c>
      <c r="G169" s="28" t="s">
        <v>619</v>
      </c>
      <c r="H169" s="35"/>
      <c r="I169" s="36"/>
      <c r="J169" s="37" t="s">
        <v>620</v>
      </c>
      <c r="K169" s="38"/>
      <c r="L169" s="39"/>
      <c r="M169" s="40">
        <v>2100</v>
      </c>
      <c r="N169" s="33">
        <v>44243</v>
      </c>
      <c r="O169" s="34">
        <v>0.40486111111111112</v>
      </c>
      <c r="P169" s="28" t="s">
        <v>621</v>
      </c>
      <c r="Q169" s="35"/>
      <c r="R169" s="41"/>
      <c r="S169" s="37" t="s">
        <v>622</v>
      </c>
      <c r="T169" s="38"/>
      <c r="U169" s="42"/>
      <c r="V169" s="40">
        <v>1200</v>
      </c>
      <c r="W169" s="34"/>
      <c r="X169" s="52"/>
      <c r="Y169" s="52"/>
      <c r="Z169" s="34"/>
      <c r="AA169" s="16"/>
    </row>
    <row r="170" spans="1:27" s="5" customFormat="1" ht="24.75" customHeight="1">
      <c r="A170" s="32"/>
      <c r="B170" s="32">
        <v>43</v>
      </c>
      <c r="C170" s="32" t="s">
        <v>611</v>
      </c>
      <c r="D170" s="33" t="s">
        <v>635</v>
      </c>
      <c r="E170" s="33">
        <v>44243</v>
      </c>
      <c r="F170" s="34">
        <v>0.41666666666666669</v>
      </c>
      <c r="G170" s="28" t="s">
        <v>619</v>
      </c>
      <c r="H170" s="35"/>
      <c r="I170" s="177"/>
      <c r="J170" s="37" t="s">
        <v>620</v>
      </c>
      <c r="K170" s="38"/>
      <c r="L170" s="39"/>
      <c r="M170" s="40"/>
      <c r="N170" s="33">
        <v>44243</v>
      </c>
      <c r="O170" s="34">
        <v>0.4375</v>
      </c>
      <c r="P170" s="28"/>
      <c r="Q170" s="35"/>
      <c r="R170" s="41"/>
      <c r="S170" s="37"/>
      <c r="T170" s="38"/>
      <c r="U170" s="42"/>
      <c r="V170" s="40">
        <v>0</v>
      </c>
      <c r="W170" s="34"/>
      <c r="X170" s="52"/>
      <c r="Y170" s="52"/>
      <c r="Z170" s="34"/>
      <c r="AA170" s="16"/>
    </row>
    <row r="171" spans="1:27" s="5" customFormat="1" ht="24.75" customHeight="1">
      <c r="A171" s="32"/>
      <c r="B171" s="32">
        <v>43</v>
      </c>
      <c r="C171" s="32" t="s">
        <v>612</v>
      </c>
      <c r="D171" s="32" t="s">
        <v>616</v>
      </c>
      <c r="E171" s="33">
        <v>44243</v>
      </c>
      <c r="F171" s="34"/>
      <c r="G171" s="28"/>
      <c r="H171" s="35"/>
      <c r="I171" s="36"/>
      <c r="J171" s="37"/>
      <c r="K171" s="38"/>
      <c r="L171" s="39"/>
      <c r="M171" s="40"/>
      <c r="N171" s="33"/>
      <c r="O171" s="34">
        <v>0.45833333333333331</v>
      </c>
      <c r="P171" s="28"/>
      <c r="Q171" s="35"/>
      <c r="R171" s="41"/>
      <c r="S171" s="37"/>
      <c r="T171" s="38"/>
      <c r="U171" s="42"/>
      <c r="V171" s="34"/>
      <c r="W171" s="34"/>
      <c r="X171" s="52" t="s">
        <v>613</v>
      </c>
      <c r="Y171" s="52"/>
      <c r="Z171" s="34"/>
      <c r="AA171" s="16"/>
    </row>
    <row r="172" spans="1:27" s="5" customFormat="1" ht="24.75" customHeight="1">
      <c r="A172" s="273" t="s">
        <v>618</v>
      </c>
      <c r="B172" s="274"/>
      <c r="C172" s="274"/>
      <c r="D172" s="274"/>
      <c r="E172" s="274"/>
      <c r="F172" s="274"/>
      <c r="G172" s="274"/>
      <c r="H172" s="274"/>
      <c r="I172" s="274"/>
      <c r="J172" s="274"/>
      <c r="K172" s="274"/>
      <c r="L172" s="274"/>
      <c r="M172" s="274"/>
      <c r="N172" s="274"/>
      <c r="O172" s="274"/>
      <c r="P172" s="274"/>
      <c r="Q172" s="274"/>
      <c r="R172" s="274"/>
      <c r="S172" s="274"/>
      <c r="T172" s="274"/>
      <c r="U172" s="274"/>
      <c r="V172" s="275"/>
      <c r="W172" s="98"/>
      <c r="X172" s="109"/>
      <c r="Y172" s="109"/>
      <c r="Z172" s="98"/>
      <c r="AA172" s="16"/>
    </row>
    <row r="173" spans="1:27" s="5" customFormat="1" ht="24.75" customHeight="1">
      <c r="A173" s="32"/>
      <c r="B173" s="32">
        <v>44</v>
      </c>
      <c r="C173" s="32" t="s">
        <v>285</v>
      </c>
      <c r="D173" s="32" t="s">
        <v>614</v>
      </c>
      <c r="E173" s="33">
        <v>44244</v>
      </c>
      <c r="F173" s="34">
        <v>9.3055555555555558E-2</v>
      </c>
      <c r="G173" s="28" t="s">
        <v>623</v>
      </c>
      <c r="H173" s="35"/>
      <c r="I173" s="36"/>
      <c r="J173" s="37" t="s">
        <v>624</v>
      </c>
      <c r="K173" s="38"/>
      <c r="L173" s="39"/>
      <c r="M173" s="40">
        <v>280</v>
      </c>
      <c r="N173" s="33">
        <v>44244</v>
      </c>
      <c r="O173" s="34">
        <v>0.10972222222222222</v>
      </c>
      <c r="P173" s="28" t="s">
        <v>625</v>
      </c>
      <c r="Q173" s="35"/>
      <c r="R173" s="41"/>
      <c r="S173" s="37" t="s">
        <v>626</v>
      </c>
      <c r="T173" s="38"/>
      <c r="U173" s="42"/>
      <c r="V173" s="40">
        <v>292</v>
      </c>
      <c r="W173" s="34"/>
      <c r="X173" s="52"/>
      <c r="Y173" s="52"/>
      <c r="Z173" s="34"/>
      <c r="AA173" s="16"/>
    </row>
    <row r="174" spans="1:27" s="5" customFormat="1" ht="24.75" customHeight="1">
      <c r="A174" s="32"/>
      <c r="B174" s="32">
        <v>44</v>
      </c>
      <c r="C174" s="32" t="s">
        <v>658</v>
      </c>
      <c r="D174" s="32" t="s">
        <v>617</v>
      </c>
      <c r="E174" s="33">
        <v>44244</v>
      </c>
      <c r="F174" s="34"/>
      <c r="G174" s="28"/>
      <c r="H174" s="35"/>
      <c r="I174" s="177"/>
      <c r="J174" s="37"/>
      <c r="K174" s="38"/>
      <c r="L174" s="39"/>
      <c r="M174" s="40"/>
      <c r="N174" s="33"/>
      <c r="O174" s="34"/>
      <c r="P174" s="28"/>
      <c r="Q174" s="35"/>
      <c r="R174" s="41"/>
      <c r="S174" s="37"/>
      <c r="T174" s="38"/>
      <c r="U174" s="42"/>
      <c r="V174" s="40"/>
      <c r="W174" s="34"/>
      <c r="X174" s="52"/>
      <c r="Y174" s="52"/>
      <c r="Z174" s="34"/>
      <c r="AA174" s="16"/>
    </row>
    <row r="175" spans="1:27" s="5" customFormat="1" ht="24.75" customHeight="1">
      <c r="A175" s="32"/>
      <c r="B175" s="32">
        <v>44</v>
      </c>
      <c r="C175" s="32" t="s">
        <v>253</v>
      </c>
      <c r="D175" s="32" t="s">
        <v>657</v>
      </c>
      <c r="E175" s="33">
        <v>44244</v>
      </c>
      <c r="F175" s="34">
        <v>0.13541666666666666</v>
      </c>
      <c r="G175" s="28" t="s">
        <v>623</v>
      </c>
      <c r="H175" s="35"/>
      <c r="I175" s="177"/>
      <c r="J175" s="37" t="s">
        <v>624</v>
      </c>
      <c r="K175" s="38"/>
      <c r="L175" s="39"/>
      <c r="M175" s="40">
        <v>280</v>
      </c>
      <c r="N175" s="33">
        <v>44244</v>
      </c>
      <c r="O175" s="34">
        <v>0.2638888888888889</v>
      </c>
      <c r="P175" s="28" t="s">
        <v>623</v>
      </c>
      <c r="Q175" s="35"/>
      <c r="R175" s="177"/>
      <c r="S175" s="37" t="s">
        <v>624</v>
      </c>
      <c r="T175" s="38"/>
      <c r="U175" s="42"/>
      <c r="V175" s="40">
        <v>260</v>
      </c>
      <c r="W175" s="34"/>
      <c r="X175" s="52" t="s">
        <v>659</v>
      </c>
      <c r="Y175" s="52"/>
      <c r="Z175" s="34"/>
      <c r="AA175" s="16"/>
    </row>
    <row r="176" spans="1:27" s="5" customFormat="1" ht="24.75" customHeight="1">
      <c r="A176" s="32"/>
      <c r="B176" s="32">
        <v>44</v>
      </c>
      <c r="C176" s="32" t="s">
        <v>214</v>
      </c>
      <c r="D176" s="32" t="s">
        <v>629</v>
      </c>
      <c r="E176" s="33">
        <v>44244</v>
      </c>
      <c r="F176" s="34">
        <v>0.31527777777777777</v>
      </c>
      <c r="G176" s="28" t="s">
        <v>636</v>
      </c>
      <c r="H176" s="35"/>
      <c r="I176" s="177"/>
      <c r="J176" s="37" t="s">
        <v>637</v>
      </c>
      <c r="K176" s="38"/>
      <c r="L176" s="39"/>
      <c r="M176" s="40"/>
      <c r="N176" s="33">
        <v>44244</v>
      </c>
      <c r="O176" s="34">
        <v>0.34097222222222223</v>
      </c>
      <c r="P176" s="28" t="s">
        <v>638</v>
      </c>
      <c r="Q176" s="35"/>
      <c r="R176" s="177"/>
      <c r="S176" s="37" t="s">
        <v>639</v>
      </c>
      <c r="T176" s="38"/>
      <c r="U176" s="42"/>
      <c r="V176" s="40">
        <v>262</v>
      </c>
      <c r="W176" s="34"/>
      <c r="X176" s="52"/>
      <c r="Y176" s="52"/>
      <c r="Z176" s="34"/>
      <c r="AA176" s="16"/>
    </row>
    <row r="177" spans="1:27" s="5" customFormat="1" ht="24.75" customHeight="1">
      <c r="A177" s="273"/>
      <c r="B177" s="274"/>
      <c r="C177" s="274"/>
      <c r="D177" s="274"/>
      <c r="E177" s="274"/>
      <c r="F177" s="274"/>
      <c r="G177" s="274"/>
      <c r="H177" s="274"/>
      <c r="I177" s="274"/>
      <c r="J177" s="274"/>
      <c r="K177" s="274"/>
      <c r="L177" s="274"/>
      <c r="M177" s="274"/>
      <c r="N177" s="274"/>
      <c r="O177" s="274"/>
      <c r="P177" s="274"/>
      <c r="Q177" s="274"/>
      <c r="R177" s="274"/>
      <c r="S177" s="274"/>
      <c r="T177" s="274"/>
      <c r="U177" s="274"/>
      <c r="V177" s="275"/>
      <c r="W177" s="98"/>
      <c r="X177" s="109"/>
      <c r="Y177" s="109"/>
      <c r="Z177" s="98"/>
      <c r="AA177" s="16"/>
    </row>
    <row r="178" spans="1:27" ht="25.25" customHeight="1">
      <c r="A178" s="32"/>
      <c r="B178" s="32">
        <v>45</v>
      </c>
      <c r="C178" s="32" t="s">
        <v>647</v>
      </c>
      <c r="D178" s="32" t="s">
        <v>627</v>
      </c>
      <c r="E178" s="33">
        <v>44245</v>
      </c>
      <c r="F178" s="34">
        <v>0.13749999999999998</v>
      </c>
      <c r="G178" s="28" t="s">
        <v>640</v>
      </c>
      <c r="H178" s="35"/>
      <c r="I178" s="36"/>
      <c r="J178" s="37" t="s">
        <v>641</v>
      </c>
      <c r="K178" s="38"/>
      <c r="L178" s="39"/>
      <c r="M178" s="40">
        <v>80</v>
      </c>
      <c r="N178" s="33">
        <v>44245</v>
      </c>
      <c r="O178" s="34">
        <v>0.14444444444444446</v>
      </c>
      <c r="P178" s="28" t="s">
        <v>640</v>
      </c>
      <c r="Q178" s="35"/>
      <c r="R178" s="177"/>
      <c r="S178" s="37" t="s">
        <v>641</v>
      </c>
      <c r="T178" s="38"/>
      <c r="U178" s="42"/>
      <c r="V178" s="40">
        <v>72</v>
      </c>
      <c r="W178" s="34"/>
      <c r="X178" s="52"/>
      <c r="Y178" s="52"/>
      <c r="Z178" s="34"/>
      <c r="AA178" s="16"/>
    </row>
    <row r="179" spans="1:27" ht="25.25" customHeight="1">
      <c r="A179" s="32"/>
      <c r="B179" s="32">
        <v>45</v>
      </c>
      <c r="C179" s="32" t="s">
        <v>285</v>
      </c>
      <c r="D179" s="32" t="s">
        <v>628</v>
      </c>
      <c r="E179" s="33">
        <v>44245</v>
      </c>
      <c r="F179" s="34">
        <v>0.16388888888888889</v>
      </c>
      <c r="G179" s="28" t="s">
        <v>643</v>
      </c>
      <c r="H179" s="35"/>
      <c r="I179" s="177"/>
      <c r="J179" s="37" t="s">
        <v>642</v>
      </c>
      <c r="K179" s="38"/>
      <c r="L179" s="39"/>
      <c r="M179" s="40" t="s">
        <v>644</v>
      </c>
      <c r="N179" s="33">
        <v>44245</v>
      </c>
      <c r="O179" s="34">
        <v>0.17013888888888887</v>
      </c>
      <c r="P179" s="28" t="s">
        <v>643</v>
      </c>
      <c r="Q179" s="35"/>
      <c r="R179" s="177"/>
      <c r="S179" s="37" t="s">
        <v>642</v>
      </c>
      <c r="T179" s="38"/>
      <c r="U179" s="42"/>
      <c r="V179" s="40">
        <v>76</v>
      </c>
      <c r="W179" s="34"/>
      <c r="X179" s="52" t="s">
        <v>650</v>
      </c>
      <c r="Y179" s="52"/>
      <c r="Z179" s="34"/>
      <c r="AA179" s="16"/>
    </row>
    <row r="180" spans="1:27" ht="25.25" customHeight="1">
      <c r="A180" s="32"/>
      <c r="B180" s="32">
        <v>45</v>
      </c>
      <c r="C180" s="32" t="s">
        <v>305</v>
      </c>
      <c r="D180" s="32" t="s">
        <v>630</v>
      </c>
      <c r="E180" s="33">
        <v>44245</v>
      </c>
      <c r="F180" s="34">
        <v>0.18958333333333333</v>
      </c>
      <c r="G180" s="28" t="s">
        <v>645</v>
      </c>
      <c r="H180" s="35"/>
      <c r="I180" s="177"/>
      <c r="J180" s="37" t="s">
        <v>646</v>
      </c>
      <c r="K180" s="38"/>
      <c r="L180" s="39"/>
      <c r="M180" s="40" t="s">
        <v>644</v>
      </c>
      <c r="N180" s="33">
        <v>44245</v>
      </c>
      <c r="O180" s="34">
        <v>0.17013888888888887</v>
      </c>
      <c r="P180" s="28" t="s">
        <v>645</v>
      </c>
      <c r="Q180" s="35"/>
      <c r="R180" s="177"/>
      <c r="S180" s="37" t="s">
        <v>646</v>
      </c>
      <c r="T180" s="38"/>
      <c r="U180" s="42"/>
      <c r="V180" s="40">
        <v>76</v>
      </c>
      <c r="W180" s="34"/>
      <c r="X180" s="52"/>
      <c r="Y180" s="52"/>
      <c r="Z180" s="34"/>
      <c r="AA180" s="16"/>
    </row>
    <row r="181" spans="1:27" s="5" customFormat="1" ht="24.75" customHeight="1">
      <c r="A181" s="273"/>
      <c r="B181" s="274"/>
      <c r="C181" s="274"/>
      <c r="D181" s="274"/>
      <c r="E181" s="274"/>
      <c r="F181" s="274"/>
      <c r="G181" s="274"/>
      <c r="H181" s="274"/>
      <c r="I181" s="274"/>
      <c r="J181" s="274"/>
      <c r="K181" s="274"/>
      <c r="L181" s="274"/>
      <c r="M181" s="274"/>
      <c r="N181" s="274"/>
      <c r="O181" s="274"/>
      <c r="P181" s="274"/>
      <c r="Q181" s="274"/>
      <c r="R181" s="274"/>
      <c r="S181" s="274"/>
      <c r="T181" s="274"/>
      <c r="U181" s="274"/>
      <c r="V181" s="275"/>
      <c r="W181" s="98"/>
      <c r="X181" s="109"/>
      <c r="Y181" s="109"/>
      <c r="Z181" s="98"/>
      <c r="AA181" s="16"/>
    </row>
    <row r="182" spans="1:27" ht="25.25" customHeight="1">
      <c r="A182" s="32"/>
      <c r="B182" s="32">
        <v>46</v>
      </c>
      <c r="C182" s="32" t="s">
        <v>647</v>
      </c>
      <c r="D182" s="32" t="s">
        <v>631</v>
      </c>
      <c r="E182" s="33">
        <v>44245</v>
      </c>
      <c r="F182" s="34">
        <v>0.29583333333333334</v>
      </c>
      <c r="G182" s="28" t="s">
        <v>648</v>
      </c>
      <c r="H182" s="35"/>
      <c r="I182" s="36"/>
      <c r="J182" s="37" t="s">
        <v>649</v>
      </c>
      <c r="K182" s="38"/>
      <c r="L182" s="39"/>
      <c r="M182" s="40">
        <v>113</v>
      </c>
      <c r="N182" s="33">
        <v>44245</v>
      </c>
      <c r="O182" s="34">
        <v>0.30208333333333331</v>
      </c>
      <c r="P182" s="28" t="s">
        <v>648</v>
      </c>
      <c r="Q182" s="35"/>
      <c r="R182" s="177"/>
      <c r="S182" s="37" t="s">
        <v>649</v>
      </c>
      <c r="T182" s="38"/>
      <c r="U182" s="42"/>
      <c r="V182" s="40">
        <v>106</v>
      </c>
      <c r="W182" s="34"/>
      <c r="X182" s="52"/>
      <c r="Y182" s="52"/>
      <c r="Z182" s="34"/>
      <c r="AA182" s="16"/>
    </row>
    <row r="183" spans="1:27" ht="25.25" customHeight="1">
      <c r="A183" s="32"/>
      <c r="B183" s="32">
        <v>46</v>
      </c>
      <c r="C183" s="32" t="s">
        <v>285</v>
      </c>
      <c r="D183" s="32" t="s">
        <v>632</v>
      </c>
      <c r="E183" s="33">
        <v>44245</v>
      </c>
      <c r="F183" s="34">
        <v>0.32222222222222224</v>
      </c>
      <c r="G183" s="28" t="s">
        <v>652</v>
      </c>
      <c r="H183" s="35"/>
      <c r="I183" s="177"/>
      <c r="J183" s="37" t="s">
        <v>653</v>
      </c>
      <c r="K183" s="38"/>
      <c r="L183" s="39"/>
      <c r="M183" s="40">
        <v>113</v>
      </c>
      <c r="N183" s="33">
        <v>44245</v>
      </c>
      <c r="O183" s="34">
        <v>0.3298611111111111</v>
      </c>
      <c r="P183" s="28" t="s">
        <v>652</v>
      </c>
      <c r="Q183" s="35"/>
      <c r="R183" s="177"/>
      <c r="S183" s="37" t="s">
        <v>653</v>
      </c>
      <c r="T183" s="38"/>
      <c r="U183" s="42"/>
      <c r="V183" s="40">
        <v>105</v>
      </c>
      <c r="W183" s="34"/>
      <c r="X183" s="52"/>
      <c r="Y183" s="52"/>
      <c r="Z183" s="34"/>
      <c r="AA183" s="16"/>
    </row>
    <row r="184" spans="1:27" ht="25.25" customHeight="1">
      <c r="A184" s="32"/>
      <c r="B184" s="32">
        <v>46</v>
      </c>
      <c r="C184" s="32" t="s">
        <v>654</v>
      </c>
      <c r="D184" s="32" t="s">
        <v>633</v>
      </c>
      <c r="E184" s="33">
        <v>44245</v>
      </c>
      <c r="F184" s="34">
        <v>0.34652777777777777</v>
      </c>
      <c r="G184" s="28" t="s">
        <v>655</v>
      </c>
      <c r="H184" s="35"/>
      <c r="I184" s="176"/>
      <c r="J184" s="37" t="s">
        <v>656</v>
      </c>
      <c r="K184" s="38"/>
      <c r="L184" s="39"/>
      <c r="M184" s="40">
        <v>118</v>
      </c>
      <c r="N184" s="33">
        <v>44245</v>
      </c>
      <c r="O184" s="34">
        <v>0.35972222222222222</v>
      </c>
      <c r="P184" s="28" t="s">
        <v>655</v>
      </c>
      <c r="Q184" s="35"/>
      <c r="R184" s="177"/>
      <c r="S184" s="37" t="s">
        <v>656</v>
      </c>
      <c r="T184" s="38"/>
      <c r="U184" s="42"/>
      <c r="V184" s="40">
        <v>101</v>
      </c>
      <c r="W184" s="34"/>
      <c r="X184" s="52"/>
      <c r="Y184" s="52"/>
      <c r="Z184" s="34"/>
      <c r="AA184" s="16"/>
    </row>
    <row r="185" spans="1:27" ht="25.25" customHeight="1">
      <c r="A185" s="32"/>
      <c r="B185" s="32">
        <v>46</v>
      </c>
      <c r="C185" s="32" t="s">
        <v>651</v>
      </c>
      <c r="D185" s="32" t="s">
        <v>634</v>
      </c>
      <c r="E185" s="33">
        <v>44245</v>
      </c>
      <c r="F185" s="34">
        <v>0.375</v>
      </c>
      <c r="G185" s="28" t="s">
        <v>655</v>
      </c>
      <c r="H185" s="35"/>
      <c r="I185" s="177"/>
      <c r="J185" s="37" t="s">
        <v>656</v>
      </c>
      <c r="L185" s="39"/>
      <c r="M185" s="40"/>
      <c r="N185" s="33"/>
      <c r="O185" s="34"/>
      <c r="P185" s="28"/>
      <c r="Q185" s="35"/>
      <c r="R185" s="41"/>
      <c r="S185" s="37"/>
      <c r="T185" s="38"/>
      <c r="U185" s="42"/>
      <c r="V185" s="40"/>
      <c r="W185" s="34"/>
      <c r="X185" s="52" t="s">
        <v>660</v>
      </c>
      <c r="Y185" s="52"/>
      <c r="Z185" s="34"/>
      <c r="AA185" s="16"/>
    </row>
    <row r="186" spans="1:27" s="5" customFormat="1" ht="24.75" customHeight="1">
      <c r="A186" s="273"/>
      <c r="B186" s="274"/>
      <c r="C186" s="274"/>
      <c r="D186" s="274"/>
      <c r="E186" s="274"/>
      <c r="F186" s="274"/>
      <c r="G186" s="274"/>
      <c r="H186" s="274"/>
      <c r="I186" s="274"/>
      <c r="J186" s="274"/>
      <c r="K186" s="274"/>
      <c r="L186" s="274"/>
      <c r="M186" s="274"/>
      <c r="N186" s="274"/>
      <c r="O186" s="274"/>
      <c r="P186" s="274"/>
      <c r="Q186" s="274"/>
      <c r="R186" s="274"/>
      <c r="S186" s="274"/>
      <c r="T186" s="274"/>
      <c r="U186" s="274"/>
      <c r="V186" s="275"/>
      <c r="W186" s="98"/>
      <c r="X186" s="109"/>
      <c r="Y186" s="109"/>
      <c r="Z186" s="98"/>
      <c r="AA186" s="16"/>
    </row>
    <row r="187" spans="1:27" ht="25.25" customHeight="1">
      <c r="A187" s="32"/>
      <c r="B187" s="32">
        <v>47</v>
      </c>
      <c r="C187" s="32" t="s">
        <v>315</v>
      </c>
      <c r="D187" s="32" t="s">
        <v>661</v>
      </c>
      <c r="E187" s="33">
        <v>44245</v>
      </c>
      <c r="F187" s="34">
        <v>0.77430555555555547</v>
      </c>
      <c r="G187" s="28" t="s">
        <v>674</v>
      </c>
      <c r="H187" s="35"/>
      <c r="I187" s="36"/>
      <c r="J187" s="37" t="s">
        <v>675</v>
      </c>
      <c r="K187" s="38"/>
      <c r="L187" s="39"/>
      <c r="M187" s="40">
        <v>2141</v>
      </c>
      <c r="N187" s="33">
        <v>44245</v>
      </c>
      <c r="O187" s="34">
        <v>0.85555555555555562</v>
      </c>
      <c r="P187" s="28" t="s">
        <v>674</v>
      </c>
      <c r="Q187" s="35"/>
      <c r="R187" s="178"/>
      <c r="S187" s="37" t="s">
        <v>675</v>
      </c>
      <c r="T187" s="38"/>
      <c r="U187" s="42"/>
      <c r="V187" s="40">
        <v>2112</v>
      </c>
      <c r="W187" s="34"/>
      <c r="X187" s="52"/>
      <c r="Y187" s="52"/>
      <c r="Z187" s="34"/>
      <c r="AA187" s="16"/>
    </row>
    <row r="188" spans="1:27" ht="25.25" customHeight="1">
      <c r="A188" s="32"/>
      <c r="B188" s="32">
        <v>47</v>
      </c>
      <c r="C188" s="32" t="s">
        <v>662</v>
      </c>
      <c r="D188" s="32" t="s">
        <v>663</v>
      </c>
      <c r="E188" s="33">
        <v>44245</v>
      </c>
      <c r="F188" s="58">
        <v>0.86805555555555547</v>
      </c>
      <c r="G188" s="59" t="s">
        <v>677</v>
      </c>
      <c r="H188" s="180"/>
      <c r="I188" s="60"/>
      <c r="J188" s="61" t="s">
        <v>678</v>
      </c>
      <c r="K188" s="62"/>
      <c r="L188" s="63"/>
      <c r="M188" s="181">
        <v>2139</v>
      </c>
      <c r="N188" s="57"/>
      <c r="O188" s="58">
        <v>0.13541666666666666</v>
      </c>
      <c r="P188" s="59" t="s">
        <v>679</v>
      </c>
      <c r="Q188" s="180"/>
      <c r="R188" s="60"/>
      <c r="S188" s="61" t="s">
        <v>678</v>
      </c>
      <c r="T188" s="62"/>
      <c r="U188" s="65"/>
      <c r="V188" s="181">
        <v>2139</v>
      </c>
      <c r="W188" s="34"/>
      <c r="X188" s="52"/>
      <c r="Y188" s="52"/>
      <c r="Z188" s="34"/>
      <c r="AA188" s="16"/>
    </row>
    <row r="189" spans="1:27" ht="25.25" customHeight="1">
      <c r="A189" s="32"/>
      <c r="B189" s="32">
        <v>47</v>
      </c>
      <c r="C189" s="32" t="s">
        <v>285</v>
      </c>
      <c r="D189" s="32" t="s">
        <v>667</v>
      </c>
      <c r="E189" s="33" t="s">
        <v>676</v>
      </c>
      <c r="F189" s="34">
        <v>0.13125000000000001</v>
      </c>
      <c r="G189" s="28" t="s">
        <v>677</v>
      </c>
      <c r="H189" s="35"/>
      <c r="I189" s="36"/>
      <c r="J189" s="37" t="s">
        <v>678</v>
      </c>
      <c r="K189" s="38"/>
      <c r="L189" s="39"/>
      <c r="M189" s="40">
        <v>2141</v>
      </c>
      <c r="N189" s="33">
        <v>44246</v>
      </c>
      <c r="O189" s="34">
        <v>0.19166666666666665</v>
      </c>
      <c r="P189" s="28" t="s">
        <v>679</v>
      </c>
      <c r="Q189" s="35"/>
      <c r="R189" s="178"/>
      <c r="S189" s="37" t="s">
        <v>678</v>
      </c>
      <c r="T189" s="38"/>
      <c r="U189" s="42"/>
      <c r="V189" s="40">
        <v>2142</v>
      </c>
      <c r="W189" s="34"/>
      <c r="X189" s="52"/>
      <c r="Y189" s="52"/>
      <c r="Z189" s="34"/>
      <c r="AA189" s="16"/>
    </row>
    <row r="190" spans="1:27" ht="25.25" customHeight="1">
      <c r="A190" s="32"/>
      <c r="B190" s="32">
        <v>47</v>
      </c>
      <c r="C190" s="32" t="s">
        <v>664</v>
      </c>
      <c r="D190" s="32" t="s">
        <v>668</v>
      </c>
      <c r="E190" s="33">
        <v>44246</v>
      </c>
      <c r="F190" s="34">
        <v>0.20486111111111113</v>
      </c>
      <c r="G190" s="28" t="s">
        <v>672</v>
      </c>
      <c r="H190" s="35"/>
      <c r="I190" s="36"/>
      <c r="J190" s="37" t="s">
        <v>673</v>
      </c>
      <c r="K190" s="38"/>
      <c r="L190" s="39"/>
      <c r="M190" s="40">
        <v>2142</v>
      </c>
      <c r="N190" s="33">
        <v>44246</v>
      </c>
      <c r="O190" s="182">
        <v>0.28680555555555554</v>
      </c>
      <c r="P190" s="28" t="s">
        <v>672</v>
      </c>
      <c r="Q190" s="69"/>
      <c r="R190" s="41"/>
      <c r="S190" s="37" t="s">
        <v>673</v>
      </c>
      <c r="T190" s="38"/>
      <c r="U190" s="42"/>
      <c r="V190" s="40">
        <v>2130</v>
      </c>
      <c r="W190" s="34"/>
      <c r="X190" s="52"/>
      <c r="Y190" s="52"/>
      <c r="Z190" s="34"/>
      <c r="AA190" s="16"/>
    </row>
    <row r="191" spans="1:27" ht="25.25" customHeight="1">
      <c r="A191" s="32"/>
      <c r="B191" s="32">
        <v>47</v>
      </c>
      <c r="C191" s="32" t="s">
        <v>665</v>
      </c>
      <c r="D191" s="32" t="s">
        <v>669</v>
      </c>
      <c r="E191" s="33">
        <v>44246</v>
      </c>
      <c r="F191" s="58">
        <v>0.2986111111111111</v>
      </c>
      <c r="G191" s="59" t="s">
        <v>672</v>
      </c>
      <c r="H191" s="180"/>
      <c r="I191" s="60"/>
      <c r="J191" s="61" t="s">
        <v>673</v>
      </c>
      <c r="K191" s="62"/>
      <c r="L191" s="63"/>
      <c r="M191" s="181">
        <v>2143</v>
      </c>
      <c r="N191" s="57">
        <v>44246</v>
      </c>
      <c r="O191" s="58">
        <v>0.55208333333333337</v>
      </c>
      <c r="P191" s="59" t="s">
        <v>672</v>
      </c>
      <c r="Q191" s="183"/>
      <c r="R191" s="64"/>
      <c r="S191" s="61" t="s">
        <v>673</v>
      </c>
      <c r="T191" s="62"/>
      <c r="U191" s="65"/>
      <c r="V191" s="181">
        <v>2143</v>
      </c>
      <c r="W191" s="34"/>
      <c r="X191" s="52"/>
      <c r="Y191" s="52"/>
      <c r="Z191" s="34"/>
      <c r="AA191" s="16"/>
    </row>
    <row r="192" spans="1:27" s="5" customFormat="1" ht="24.75" customHeight="1">
      <c r="A192" s="273" t="s">
        <v>46</v>
      </c>
      <c r="B192" s="274"/>
      <c r="C192" s="274"/>
      <c r="D192" s="274"/>
      <c r="E192" s="274"/>
      <c r="F192" s="274"/>
      <c r="G192" s="274"/>
      <c r="H192" s="274"/>
      <c r="I192" s="274"/>
      <c r="J192" s="274"/>
      <c r="K192" s="274"/>
      <c r="L192" s="274"/>
      <c r="M192" s="274"/>
      <c r="N192" s="274"/>
      <c r="O192" s="274"/>
      <c r="P192" s="274"/>
      <c r="Q192" s="274"/>
      <c r="R192" s="274"/>
      <c r="S192" s="274"/>
      <c r="T192" s="274"/>
      <c r="U192" s="274"/>
      <c r="V192" s="275"/>
      <c r="W192" s="98"/>
      <c r="X192" s="109"/>
      <c r="Y192" s="109"/>
      <c r="Z192" s="98"/>
      <c r="AA192" s="16"/>
    </row>
    <row r="193" spans="1:27" ht="25.25" customHeight="1">
      <c r="A193" s="32"/>
      <c r="B193" s="32">
        <v>48</v>
      </c>
      <c r="C193" s="32" t="s">
        <v>666</v>
      </c>
      <c r="D193" s="32" t="s">
        <v>670</v>
      </c>
      <c r="E193" s="33">
        <v>44246</v>
      </c>
      <c r="F193" s="34">
        <v>0.98819444444444438</v>
      </c>
      <c r="G193" s="28" t="s">
        <v>680</v>
      </c>
      <c r="H193" s="35"/>
      <c r="I193" s="36"/>
      <c r="J193" s="37" t="s">
        <v>681</v>
      </c>
      <c r="K193" s="38"/>
      <c r="L193" s="39"/>
      <c r="M193" s="40">
        <v>1700</v>
      </c>
      <c r="N193" s="33">
        <v>44247</v>
      </c>
      <c r="O193" s="34">
        <v>5.2777777777777778E-2</v>
      </c>
      <c r="P193" s="28" t="s">
        <v>682</v>
      </c>
      <c r="Q193" s="69"/>
      <c r="R193" s="41"/>
      <c r="S193" s="37" t="s">
        <v>683</v>
      </c>
      <c r="T193" s="38"/>
      <c r="U193" s="42"/>
      <c r="V193" s="40">
        <v>1692</v>
      </c>
      <c r="W193" s="34"/>
      <c r="X193" s="52"/>
      <c r="Y193" s="52"/>
      <c r="Z193" s="34"/>
      <c r="AA193" s="16"/>
    </row>
    <row r="194" spans="1:27" ht="25.25" customHeight="1">
      <c r="A194" s="32"/>
      <c r="B194" s="32">
        <v>48</v>
      </c>
      <c r="C194" s="32" t="s">
        <v>285</v>
      </c>
      <c r="D194" s="32" t="s">
        <v>671</v>
      </c>
      <c r="E194" s="33">
        <v>44247</v>
      </c>
      <c r="F194" s="34">
        <v>7.0833333333333331E-2</v>
      </c>
      <c r="G194" s="28" t="s">
        <v>690</v>
      </c>
      <c r="H194" s="35"/>
      <c r="I194" s="36"/>
      <c r="J194" s="37" t="s">
        <v>691</v>
      </c>
      <c r="K194" s="38"/>
      <c r="L194" s="39"/>
      <c r="M194" s="40">
        <v>1692</v>
      </c>
      <c r="N194" s="33">
        <v>44247</v>
      </c>
      <c r="O194" s="34">
        <v>0.11944444444444445</v>
      </c>
      <c r="P194" s="28" t="s">
        <v>690</v>
      </c>
      <c r="Q194" s="69"/>
      <c r="R194" s="41"/>
      <c r="S194" s="37" t="s">
        <v>692</v>
      </c>
      <c r="T194" s="38"/>
      <c r="U194" s="42"/>
      <c r="V194" s="40">
        <v>1696</v>
      </c>
      <c r="W194" s="34"/>
      <c r="X194" s="52"/>
      <c r="Y194" s="52"/>
      <c r="Z194" s="34"/>
      <c r="AA194" s="16"/>
    </row>
    <row r="195" spans="1:27" s="5" customFormat="1" ht="24.75" customHeight="1">
      <c r="A195" s="273"/>
      <c r="B195" s="274"/>
      <c r="C195" s="274"/>
      <c r="D195" s="274"/>
      <c r="E195" s="274"/>
      <c r="F195" s="274"/>
      <c r="G195" s="274"/>
      <c r="H195" s="274"/>
      <c r="I195" s="274"/>
      <c r="J195" s="274"/>
      <c r="K195" s="274"/>
      <c r="L195" s="274"/>
      <c r="M195" s="274"/>
      <c r="N195" s="274"/>
      <c r="O195" s="274"/>
      <c r="P195" s="274"/>
      <c r="Q195" s="274"/>
      <c r="R195" s="274"/>
      <c r="S195" s="274"/>
      <c r="T195" s="274"/>
      <c r="U195" s="274"/>
      <c r="V195" s="275"/>
      <c r="W195" s="98"/>
      <c r="X195" s="109"/>
      <c r="Y195" s="109"/>
      <c r="Z195" s="98"/>
      <c r="AA195" s="16"/>
    </row>
    <row r="196" spans="1:27" s="5" customFormat="1" ht="24.75" customHeight="1">
      <c r="A196" s="32"/>
      <c r="B196" s="32">
        <v>49</v>
      </c>
      <c r="C196" s="32" t="s">
        <v>696</v>
      </c>
      <c r="D196" s="32" t="s">
        <v>685</v>
      </c>
      <c r="E196" s="33">
        <v>44247</v>
      </c>
      <c r="F196" s="34">
        <v>0.18680555555555556</v>
      </c>
      <c r="G196" s="28" t="s">
        <v>686</v>
      </c>
      <c r="H196" s="35"/>
      <c r="I196" s="36"/>
      <c r="J196" s="37" t="s">
        <v>687</v>
      </c>
      <c r="K196" s="38"/>
      <c r="L196" s="39"/>
      <c r="M196" s="40">
        <v>1727</v>
      </c>
      <c r="N196" s="33">
        <v>44247</v>
      </c>
      <c r="O196" s="34">
        <v>0.23611111111111113</v>
      </c>
      <c r="P196" s="28" t="s">
        <v>689</v>
      </c>
      <c r="Q196" s="69"/>
      <c r="R196" s="41"/>
      <c r="S196" s="37" t="s">
        <v>688</v>
      </c>
      <c r="T196" s="38"/>
      <c r="U196" s="42"/>
      <c r="V196" s="40">
        <v>1703</v>
      </c>
      <c r="W196" s="34"/>
      <c r="X196" s="52"/>
      <c r="Y196" s="52"/>
      <c r="Z196" s="34"/>
      <c r="AA196" s="16"/>
    </row>
    <row r="197" spans="1:27" s="5" customFormat="1" ht="24.75" customHeight="1">
      <c r="A197" s="273"/>
      <c r="B197" s="274"/>
      <c r="C197" s="274"/>
      <c r="D197" s="274"/>
      <c r="E197" s="274"/>
      <c r="F197" s="274"/>
      <c r="G197" s="274"/>
      <c r="H197" s="274"/>
      <c r="I197" s="274"/>
      <c r="J197" s="274"/>
      <c r="K197" s="274"/>
      <c r="L197" s="274"/>
      <c r="M197" s="274"/>
      <c r="N197" s="274"/>
      <c r="O197" s="274"/>
      <c r="P197" s="274"/>
      <c r="Q197" s="274"/>
      <c r="R197" s="274"/>
      <c r="S197" s="274"/>
      <c r="T197" s="274"/>
      <c r="U197" s="274"/>
      <c r="V197" s="275"/>
      <c r="W197" s="98"/>
      <c r="X197" s="109"/>
      <c r="Y197" s="109"/>
      <c r="Z197" s="98"/>
      <c r="AA197" s="16"/>
    </row>
    <row r="198" spans="1:27" s="5" customFormat="1" ht="24.75" customHeight="1">
      <c r="A198" s="32"/>
      <c r="B198" s="32">
        <v>50</v>
      </c>
      <c r="C198" s="32" t="s">
        <v>697</v>
      </c>
      <c r="D198" s="32" t="s">
        <v>693</v>
      </c>
      <c r="E198" s="33">
        <v>44247</v>
      </c>
      <c r="F198" s="34">
        <v>0.29791666666666666</v>
      </c>
      <c r="G198" s="28" t="s">
        <v>694</v>
      </c>
      <c r="H198" s="35"/>
      <c r="I198" s="36"/>
      <c r="J198" s="37" t="s">
        <v>695</v>
      </c>
      <c r="K198" s="38"/>
      <c r="L198" s="39"/>
      <c r="M198" s="40">
        <v>1920</v>
      </c>
      <c r="N198" s="33">
        <v>44247</v>
      </c>
      <c r="O198" s="34">
        <v>0.35416666666666669</v>
      </c>
      <c r="P198" s="28" t="s">
        <v>694</v>
      </c>
      <c r="Q198" s="35"/>
      <c r="R198" s="179"/>
      <c r="S198" s="37" t="s">
        <v>695</v>
      </c>
      <c r="T198" s="38"/>
      <c r="U198" s="42"/>
      <c r="V198" s="40">
        <v>1910</v>
      </c>
      <c r="W198" s="34"/>
      <c r="X198" s="52"/>
      <c r="Y198" s="52"/>
      <c r="Z198" s="34"/>
      <c r="AA198" s="16"/>
    </row>
    <row r="199" spans="1:27" s="5" customFormat="1" ht="24.75" customHeight="1">
      <c r="A199" s="273"/>
      <c r="B199" s="274"/>
      <c r="C199" s="274"/>
      <c r="D199" s="274"/>
      <c r="E199" s="274"/>
      <c r="F199" s="274"/>
      <c r="G199" s="274"/>
      <c r="H199" s="274"/>
      <c r="I199" s="274"/>
      <c r="J199" s="274"/>
      <c r="K199" s="274"/>
      <c r="L199" s="274"/>
      <c r="M199" s="274"/>
      <c r="N199" s="274"/>
      <c r="O199" s="274"/>
      <c r="P199" s="274"/>
      <c r="Q199" s="274"/>
      <c r="R199" s="274"/>
      <c r="S199" s="274"/>
      <c r="T199" s="274"/>
      <c r="U199" s="274"/>
      <c r="V199" s="275"/>
      <c r="W199" s="98"/>
      <c r="X199" s="109"/>
      <c r="Y199" s="109"/>
      <c r="Z199" s="98"/>
      <c r="AA199" s="16"/>
    </row>
    <row r="200" spans="1:27" s="5" customFormat="1" ht="24.75" customHeight="1">
      <c r="A200" s="32"/>
      <c r="B200" s="32">
        <v>51</v>
      </c>
      <c r="C200" s="32" t="s">
        <v>698</v>
      </c>
      <c r="D200" s="32" t="s">
        <v>700</v>
      </c>
      <c r="E200" s="33">
        <v>44247</v>
      </c>
      <c r="F200" s="34">
        <v>0.39583333333333331</v>
      </c>
      <c r="G200" s="28" t="s">
        <v>703</v>
      </c>
      <c r="H200" s="35"/>
      <c r="I200" s="36"/>
      <c r="J200" s="37" t="s">
        <v>704</v>
      </c>
      <c r="K200" s="38"/>
      <c r="L200" s="39"/>
      <c r="M200" s="40">
        <v>2190</v>
      </c>
      <c r="N200" s="33">
        <v>44247</v>
      </c>
      <c r="O200" s="34">
        <v>0.45416666666666666</v>
      </c>
      <c r="P200" s="28" t="s">
        <v>703</v>
      </c>
      <c r="Q200" s="35"/>
      <c r="R200" s="184"/>
      <c r="S200" s="37" t="s">
        <v>704</v>
      </c>
      <c r="T200" s="38"/>
      <c r="U200" s="42"/>
      <c r="V200" s="40">
        <v>2166</v>
      </c>
      <c r="W200" s="34"/>
      <c r="X200" s="52"/>
      <c r="Y200" s="52"/>
      <c r="Z200" s="34"/>
      <c r="AA200" s="16"/>
    </row>
    <row r="201" spans="1:27" s="5" customFormat="1" ht="24.75" customHeight="1">
      <c r="A201" s="273"/>
      <c r="B201" s="274"/>
      <c r="C201" s="274"/>
      <c r="D201" s="274"/>
      <c r="E201" s="274"/>
      <c r="F201" s="274"/>
      <c r="G201" s="274"/>
      <c r="H201" s="274"/>
      <c r="I201" s="274"/>
      <c r="J201" s="274"/>
      <c r="K201" s="274"/>
      <c r="L201" s="274"/>
      <c r="M201" s="274"/>
      <c r="N201" s="274"/>
      <c r="O201" s="274"/>
      <c r="P201" s="274"/>
      <c r="Q201" s="274"/>
      <c r="R201" s="274"/>
      <c r="S201" s="274"/>
      <c r="T201" s="274"/>
      <c r="U201" s="274"/>
      <c r="V201" s="275"/>
      <c r="W201" s="98"/>
      <c r="X201" s="109"/>
      <c r="Y201" s="109"/>
      <c r="Z201" s="98"/>
      <c r="AA201" s="16"/>
    </row>
    <row r="202" spans="1:27" s="5" customFormat="1" ht="24.75" customHeight="1">
      <c r="A202" s="32"/>
      <c r="B202" s="32">
        <v>52</v>
      </c>
      <c r="C202" s="32" t="s">
        <v>699</v>
      </c>
      <c r="D202" s="32" t="s">
        <v>701</v>
      </c>
      <c r="E202" s="33">
        <v>44247</v>
      </c>
      <c r="F202" s="34">
        <v>0.4909722222222222</v>
      </c>
      <c r="G202" s="28" t="s">
        <v>705</v>
      </c>
      <c r="H202" s="35"/>
      <c r="I202" s="36"/>
      <c r="J202" s="37" t="s">
        <v>706</v>
      </c>
      <c r="K202" s="38"/>
      <c r="L202" s="39"/>
      <c r="M202" s="40">
        <v>2386</v>
      </c>
      <c r="N202" s="33">
        <v>44247</v>
      </c>
      <c r="O202" s="34">
        <v>0.5625</v>
      </c>
      <c r="P202" s="28" t="s">
        <v>707</v>
      </c>
      <c r="Q202" s="69"/>
      <c r="R202" s="41"/>
      <c r="S202" s="37" t="s">
        <v>708</v>
      </c>
      <c r="T202" s="38"/>
      <c r="U202" s="42"/>
      <c r="V202" s="40">
        <v>2386</v>
      </c>
      <c r="W202" s="34"/>
      <c r="X202" s="52" t="s">
        <v>717</v>
      </c>
      <c r="Y202" s="52"/>
      <c r="Z202" s="34"/>
      <c r="AA202" s="16"/>
    </row>
    <row r="203" spans="1:27" s="5" customFormat="1" ht="24.75" customHeight="1">
      <c r="A203" s="273"/>
      <c r="B203" s="274"/>
      <c r="C203" s="274"/>
      <c r="D203" s="274"/>
      <c r="E203" s="274"/>
      <c r="F203" s="274"/>
      <c r="G203" s="274"/>
      <c r="H203" s="274"/>
      <c r="I203" s="274"/>
      <c r="J203" s="274"/>
      <c r="K203" s="274"/>
      <c r="L203" s="274"/>
      <c r="M203" s="274"/>
      <c r="N203" s="274"/>
      <c r="O203" s="274"/>
      <c r="P203" s="274"/>
      <c r="Q203" s="274"/>
      <c r="R203" s="274"/>
      <c r="S203" s="274"/>
      <c r="T203" s="274"/>
      <c r="U203" s="274"/>
      <c r="V203" s="275"/>
      <c r="W203" s="98"/>
      <c r="X203" s="109"/>
      <c r="Y203" s="109"/>
      <c r="Z203" s="98"/>
      <c r="AA203" s="16"/>
    </row>
    <row r="204" spans="1:27" s="5" customFormat="1" ht="24.75" customHeight="1">
      <c r="A204" s="32"/>
      <c r="B204" s="32">
        <v>53</v>
      </c>
      <c r="C204" s="32" t="s">
        <v>702</v>
      </c>
      <c r="D204" s="32" t="s">
        <v>709</v>
      </c>
      <c r="E204" s="33">
        <v>44247</v>
      </c>
      <c r="F204" s="34">
        <v>0.62222222222222223</v>
      </c>
      <c r="G204" s="28" t="s">
        <v>715</v>
      </c>
      <c r="H204" s="35"/>
      <c r="I204" s="36"/>
      <c r="J204" s="37" t="s">
        <v>716</v>
      </c>
      <c r="K204" s="38"/>
      <c r="L204" s="39"/>
      <c r="M204" s="40">
        <v>2715</v>
      </c>
      <c r="N204" s="33">
        <v>44247</v>
      </c>
      <c r="O204" s="34">
        <v>0.66249999999999998</v>
      </c>
      <c r="P204" s="28" t="s">
        <v>715</v>
      </c>
      <c r="Q204" s="35"/>
      <c r="R204" s="185"/>
      <c r="S204" s="37" t="s">
        <v>716</v>
      </c>
      <c r="T204" s="38"/>
      <c r="U204" s="42"/>
      <c r="V204" s="40">
        <v>2702</v>
      </c>
      <c r="W204" s="34"/>
      <c r="X204" s="52" t="s">
        <v>717</v>
      </c>
      <c r="Y204" s="52"/>
      <c r="Z204" s="34"/>
      <c r="AA204" s="16"/>
    </row>
    <row r="205" spans="1:27" s="5" customFormat="1" ht="24.75" customHeight="1">
      <c r="A205" s="273"/>
      <c r="B205" s="274"/>
      <c r="C205" s="274"/>
      <c r="D205" s="274"/>
      <c r="E205" s="274"/>
      <c r="F205" s="274"/>
      <c r="G205" s="274"/>
      <c r="H205" s="274"/>
      <c r="I205" s="274"/>
      <c r="J205" s="274"/>
      <c r="K205" s="274"/>
      <c r="L205" s="274"/>
      <c r="M205" s="274"/>
      <c r="N205" s="274"/>
      <c r="O205" s="274"/>
      <c r="P205" s="274"/>
      <c r="Q205" s="274"/>
      <c r="R205" s="274"/>
      <c r="S205" s="274"/>
      <c r="T205" s="274"/>
      <c r="U205" s="274"/>
      <c r="V205" s="275"/>
      <c r="W205" s="98"/>
      <c r="X205" s="109"/>
      <c r="Y205" s="109"/>
      <c r="Z205" s="98"/>
      <c r="AA205" s="16"/>
    </row>
    <row r="206" spans="1:27" s="5" customFormat="1" ht="24.75" customHeight="1">
      <c r="A206" s="32"/>
      <c r="B206" s="32">
        <v>54</v>
      </c>
      <c r="C206" s="32" t="s">
        <v>710</v>
      </c>
      <c r="D206" s="32" t="s">
        <v>711</v>
      </c>
      <c r="E206" s="33">
        <v>36942</v>
      </c>
      <c r="F206" s="34">
        <v>0.75624999999999998</v>
      </c>
      <c r="G206" s="28" t="s">
        <v>718</v>
      </c>
      <c r="H206" s="35"/>
      <c r="I206" s="36"/>
      <c r="J206" s="37" t="s">
        <v>719</v>
      </c>
      <c r="K206" s="38"/>
      <c r="L206" s="39"/>
      <c r="M206" s="40">
        <v>2795</v>
      </c>
      <c r="N206" s="33">
        <v>44247</v>
      </c>
      <c r="O206" s="34">
        <v>0.82013888888888886</v>
      </c>
      <c r="P206" s="28" t="s">
        <v>720</v>
      </c>
      <c r="Q206" s="69"/>
      <c r="R206" s="41"/>
      <c r="S206" s="37" t="s">
        <v>721</v>
      </c>
      <c r="T206" s="38"/>
      <c r="U206" s="42"/>
      <c r="V206" s="40">
        <v>2778</v>
      </c>
      <c r="W206" s="34"/>
      <c r="X206" s="52"/>
      <c r="Y206" s="52"/>
      <c r="Z206" s="34"/>
      <c r="AA206" s="16"/>
    </row>
    <row r="207" spans="1:27" s="5" customFormat="1" ht="24.75" customHeight="1">
      <c r="A207" s="273"/>
      <c r="B207" s="274"/>
      <c r="C207" s="274"/>
      <c r="D207" s="274"/>
      <c r="E207" s="274"/>
      <c r="F207" s="274"/>
      <c r="G207" s="274"/>
      <c r="H207" s="274"/>
      <c r="I207" s="274"/>
      <c r="J207" s="274"/>
      <c r="K207" s="274"/>
      <c r="L207" s="274"/>
      <c r="M207" s="274"/>
      <c r="N207" s="274"/>
      <c r="O207" s="274"/>
      <c r="P207" s="274"/>
      <c r="Q207" s="274"/>
      <c r="R207" s="274"/>
      <c r="S207" s="274"/>
      <c r="T207" s="274"/>
      <c r="U207" s="274"/>
      <c r="V207" s="275"/>
      <c r="W207" s="98"/>
      <c r="X207" s="109"/>
      <c r="Y207" s="109"/>
      <c r="Z207" s="98"/>
      <c r="AA207" s="16"/>
    </row>
    <row r="208" spans="1:27" s="5" customFormat="1" ht="24.75" customHeight="1">
      <c r="A208" s="32"/>
      <c r="B208" s="32">
        <v>55</v>
      </c>
      <c r="C208" s="32" t="s">
        <v>710</v>
      </c>
      <c r="D208" s="32" t="s">
        <v>712</v>
      </c>
      <c r="E208" s="33">
        <v>36942</v>
      </c>
      <c r="F208" s="34">
        <v>0.87777777777777777</v>
      </c>
      <c r="G208" s="28" t="s">
        <v>722</v>
      </c>
      <c r="H208" s="35"/>
      <c r="I208" s="36"/>
      <c r="J208" s="37" t="s">
        <v>723</v>
      </c>
      <c r="K208" s="38"/>
      <c r="L208" s="39"/>
      <c r="M208" s="40">
        <v>2182</v>
      </c>
      <c r="N208" s="33">
        <v>36942</v>
      </c>
      <c r="O208" s="34">
        <v>0.94166666666666676</v>
      </c>
      <c r="P208" s="28" t="s">
        <v>724</v>
      </c>
      <c r="Q208" s="69"/>
      <c r="R208" s="41"/>
      <c r="S208" s="37" t="s">
        <v>725</v>
      </c>
      <c r="T208" s="38"/>
      <c r="U208" s="42"/>
      <c r="V208" s="40">
        <v>2170</v>
      </c>
      <c r="W208" s="34"/>
      <c r="X208" s="52"/>
      <c r="Y208" s="52"/>
      <c r="Z208" s="34"/>
      <c r="AA208" s="16"/>
    </row>
    <row r="209" spans="1:27" s="5" customFormat="1" ht="24.75" customHeight="1">
      <c r="A209" s="273"/>
      <c r="B209" s="274"/>
      <c r="C209" s="274"/>
      <c r="D209" s="274"/>
      <c r="E209" s="274"/>
      <c r="F209" s="274"/>
      <c r="G209" s="274"/>
      <c r="H209" s="274"/>
      <c r="I209" s="274"/>
      <c r="J209" s="274"/>
      <c r="K209" s="274"/>
      <c r="L209" s="274"/>
      <c r="M209" s="274"/>
      <c r="N209" s="274"/>
      <c r="O209" s="274"/>
      <c r="P209" s="274"/>
      <c r="Q209" s="274"/>
      <c r="R209" s="274"/>
      <c r="S209" s="274"/>
      <c r="T209" s="274"/>
      <c r="U209" s="274"/>
      <c r="V209" s="275"/>
      <c r="W209" s="98"/>
      <c r="X209" s="109"/>
      <c r="Y209" s="109"/>
      <c r="Z209" s="98"/>
      <c r="AA209" s="16"/>
    </row>
    <row r="210" spans="1:27" s="5" customFormat="1" ht="24.75" customHeight="1">
      <c r="A210" s="32"/>
      <c r="B210" s="32">
        <v>56</v>
      </c>
      <c r="C210" s="32" t="s">
        <v>710</v>
      </c>
      <c r="D210" s="32" t="s">
        <v>713</v>
      </c>
      <c r="E210" s="33">
        <v>44247</v>
      </c>
      <c r="F210" s="34">
        <v>0.98819444444444438</v>
      </c>
      <c r="G210" s="28" t="s">
        <v>726</v>
      </c>
      <c r="H210" s="35"/>
      <c r="I210" s="36"/>
      <c r="J210" s="37" t="s">
        <v>727</v>
      </c>
      <c r="K210" s="38"/>
      <c r="L210" s="39"/>
      <c r="M210" s="40">
        <v>2260</v>
      </c>
      <c r="N210" s="33">
        <v>44248</v>
      </c>
      <c r="O210" s="34">
        <v>4.7222222222222221E-2</v>
      </c>
      <c r="P210" s="28" t="s">
        <v>728</v>
      </c>
      <c r="Q210" s="69"/>
      <c r="R210" s="41"/>
      <c r="S210" s="37" t="s">
        <v>729</v>
      </c>
      <c r="T210" s="38"/>
      <c r="U210" s="42"/>
      <c r="V210" s="40">
        <v>2255</v>
      </c>
      <c r="W210" s="34"/>
      <c r="X210" s="52" t="s">
        <v>731</v>
      </c>
      <c r="Y210" s="52"/>
      <c r="Z210" s="34"/>
      <c r="AA210" s="16"/>
    </row>
    <row r="211" spans="1:27" s="5" customFormat="1" ht="24.75" customHeight="1">
      <c r="A211" s="273"/>
      <c r="B211" s="274"/>
      <c r="C211" s="274"/>
      <c r="D211" s="274"/>
      <c r="E211" s="274"/>
      <c r="F211" s="274"/>
      <c r="G211" s="274"/>
      <c r="H211" s="274"/>
      <c r="I211" s="274"/>
      <c r="J211" s="274"/>
      <c r="K211" s="274"/>
      <c r="L211" s="274"/>
      <c r="M211" s="274"/>
      <c r="N211" s="274"/>
      <c r="O211" s="274"/>
      <c r="P211" s="274"/>
      <c r="Q211" s="274"/>
      <c r="R211" s="274"/>
      <c r="S211" s="274"/>
      <c r="T211" s="274"/>
      <c r="U211" s="274"/>
      <c r="V211" s="275"/>
      <c r="W211" s="98"/>
      <c r="X211" s="109"/>
      <c r="Y211" s="109"/>
      <c r="Z211" s="98"/>
      <c r="AA211" s="16"/>
    </row>
    <row r="212" spans="1:27" s="5" customFormat="1" ht="24.75" customHeight="1">
      <c r="A212" s="32"/>
      <c r="B212" s="32">
        <v>57</v>
      </c>
      <c r="C212" s="32" t="s">
        <v>735</v>
      </c>
      <c r="D212" s="32" t="s">
        <v>714</v>
      </c>
      <c r="E212" s="33">
        <v>44248</v>
      </c>
      <c r="F212" s="34">
        <v>0.11666666666666665</v>
      </c>
      <c r="G212" s="28" t="s">
        <v>730</v>
      </c>
      <c r="H212" s="35"/>
      <c r="I212" s="36"/>
      <c r="J212" s="37" t="s">
        <v>732</v>
      </c>
      <c r="K212" s="38"/>
      <c r="L212" s="39"/>
      <c r="M212" s="40">
        <v>1920</v>
      </c>
      <c r="N212" s="33">
        <v>44248</v>
      </c>
      <c r="O212" s="34">
        <v>0.18611111111111112</v>
      </c>
      <c r="P212" s="28" t="s">
        <v>733</v>
      </c>
      <c r="Q212" s="69"/>
      <c r="R212" s="41"/>
      <c r="S212" s="37" t="s">
        <v>734</v>
      </c>
      <c r="T212" s="38"/>
      <c r="U212" s="42"/>
      <c r="V212" s="40">
        <v>1908</v>
      </c>
      <c r="W212" s="34"/>
      <c r="X212" s="52"/>
      <c r="Y212" s="52"/>
      <c r="Z212" s="34"/>
      <c r="AA212" s="16"/>
    </row>
    <row r="213" spans="1:27" s="5" customFormat="1" ht="24.75" customHeight="1">
      <c r="A213" s="273" t="s">
        <v>46</v>
      </c>
      <c r="B213" s="274"/>
      <c r="C213" s="274"/>
      <c r="D213" s="274"/>
      <c r="E213" s="274"/>
      <c r="F213" s="274"/>
      <c r="G213" s="274"/>
      <c r="H213" s="274"/>
      <c r="I213" s="274"/>
      <c r="J213" s="274"/>
      <c r="K213" s="274"/>
      <c r="L213" s="274"/>
      <c r="M213" s="274"/>
      <c r="N213" s="274"/>
      <c r="O213" s="274"/>
      <c r="P213" s="274"/>
      <c r="Q213" s="274"/>
      <c r="R213" s="274"/>
      <c r="S213" s="274"/>
      <c r="T213" s="274"/>
      <c r="U213" s="274"/>
      <c r="V213" s="275"/>
      <c r="W213" s="98"/>
      <c r="X213" s="109"/>
      <c r="Y213" s="109"/>
      <c r="Z213" s="98"/>
      <c r="AA213" s="16"/>
    </row>
    <row r="214" spans="1:27" s="5" customFormat="1" ht="24.75" customHeight="1">
      <c r="A214" s="32"/>
      <c r="B214" s="32">
        <v>58</v>
      </c>
      <c r="C214" s="32" t="s">
        <v>736</v>
      </c>
      <c r="D214" s="32" t="s">
        <v>737</v>
      </c>
      <c r="E214" s="33">
        <v>44248</v>
      </c>
      <c r="F214" s="34">
        <v>0.76736111111111116</v>
      </c>
      <c r="G214" s="28" t="s">
        <v>738</v>
      </c>
      <c r="H214" s="35"/>
      <c r="I214" s="36"/>
      <c r="J214" s="37" t="s">
        <v>742</v>
      </c>
      <c r="K214" s="38"/>
      <c r="L214" s="39"/>
      <c r="M214" s="40">
        <v>2087</v>
      </c>
      <c r="N214" s="33">
        <v>44248</v>
      </c>
      <c r="O214" s="34">
        <v>0.82361111111111107</v>
      </c>
      <c r="P214" s="28" t="s">
        <v>738</v>
      </c>
      <c r="Q214" s="69"/>
      <c r="R214" s="41"/>
      <c r="S214" s="37" t="s">
        <v>739</v>
      </c>
      <c r="T214" s="38"/>
      <c r="U214" s="42"/>
      <c r="V214" s="40">
        <v>2073</v>
      </c>
      <c r="W214" s="34"/>
      <c r="X214" s="52"/>
      <c r="Y214" s="52"/>
      <c r="Z214" s="68"/>
      <c r="AA214" s="16"/>
    </row>
    <row r="215" spans="1:27" ht="25.25" customHeight="1">
      <c r="A215" s="32"/>
      <c r="B215" s="32">
        <v>58</v>
      </c>
      <c r="C215" s="32" t="s">
        <v>740</v>
      </c>
      <c r="D215" s="32" t="s">
        <v>753</v>
      </c>
      <c r="E215" s="33">
        <v>44248</v>
      </c>
      <c r="F215" s="34">
        <v>0.83333333333333337</v>
      </c>
      <c r="G215" s="28" t="s">
        <v>738</v>
      </c>
      <c r="H215" s="35"/>
      <c r="I215" s="186"/>
      <c r="J215" s="37" t="s">
        <v>742</v>
      </c>
      <c r="K215" s="38"/>
      <c r="L215" s="39"/>
      <c r="M215" s="40">
        <v>2087</v>
      </c>
      <c r="N215" s="33">
        <v>44249</v>
      </c>
      <c r="O215" s="34">
        <v>0.10416666666666667</v>
      </c>
      <c r="P215" s="28" t="s">
        <v>738</v>
      </c>
      <c r="Q215" s="69"/>
      <c r="R215" s="41"/>
      <c r="S215" s="37" t="s">
        <v>739</v>
      </c>
      <c r="T215" s="38"/>
      <c r="U215" s="42"/>
      <c r="V215" s="40">
        <v>2087</v>
      </c>
      <c r="W215" s="34"/>
      <c r="X215" s="52"/>
      <c r="Y215" s="52"/>
      <c r="Z215" s="34"/>
      <c r="AA215" s="16"/>
    </row>
    <row r="216" spans="1:27" ht="25.25" customHeight="1">
      <c r="A216" s="32"/>
      <c r="B216" s="32">
        <v>58</v>
      </c>
      <c r="C216" s="32" t="s">
        <v>747</v>
      </c>
      <c r="D216" s="32" t="s">
        <v>754</v>
      </c>
      <c r="E216" s="33">
        <v>44249</v>
      </c>
      <c r="F216" s="34">
        <v>0.11597222222222221</v>
      </c>
      <c r="G216" s="28" t="s">
        <v>741</v>
      </c>
      <c r="H216" s="35"/>
      <c r="I216" s="36"/>
      <c r="J216" s="37" t="s">
        <v>743</v>
      </c>
      <c r="K216" s="38"/>
      <c r="L216" s="39"/>
      <c r="M216" s="40">
        <v>2100</v>
      </c>
      <c r="N216" s="33">
        <v>44249</v>
      </c>
      <c r="O216" s="34">
        <v>0.18333333333333335</v>
      </c>
      <c r="P216" s="28" t="s">
        <v>744</v>
      </c>
      <c r="Q216" s="69"/>
      <c r="R216" s="41"/>
      <c r="S216" s="37" t="s">
        <v>745</v>
      </c>
      <c r="T216" s="38"/>
      <c r="U216" s="42"/>
      <c r="V216" s="40">
        <v>2037</v>
      </c>
      <c r="W216" s="34"/>
      <c r="X216" s="52"/>
      <c r="Y216" s="52"/>
      <c r="Z216" s="34"/>
      <c r="AA216" s="16"/>
    </row>
    <row r="217" spans="1:27" ht="25.25" customHeight="1">
      <c r="A217" s="32"/>
      <c r="B217" s="32">
        <v>58</v>
      </c>
      <c r="C217" s="32" t="s">
        <v>352</v>
      </c>
      <c r="D217" s="32" t="s">
        <v>755</v>
      </c>
      <c r="E217" s="33">
        <v>44249</v>
      </c>
      <c r="F217" s="34">
        <v>0.21875</v>
      </c>
      <c r="G217" s="28" t="s">
        <v>741</v>
      </c>
      <c r="H217" s="35"/>
      <c r="I217" s="187"/>
      <c r="J217" s="37" t="s">
        <v>743</v>
      </c>
      <c r="K217" s="38"/>
      <c r="L217" s="39"/>
      <c r="M217" s="40">
        <v>2092</v>
      </c>
      <c r="N217" s="33">
        <v>44249</v>
      </c>
      <c r="O217" s="34">
        <v>0.38194444444444442</v>
      </c>
      <c r="P217" s="28" t="s">
        <v>741</v>
      </c>
      <c r="Q217" s="35"/>
      <c r="R217" s="187"/>
      <c r="S217" s="37" t="s">
        <v>743</v>
      </c>
      <c r="T217" s="38"/>
      <c r="U217" s="42"/>
      <c r="V217" s="40">
        <v>95</v>
      </c>
      <c r="W217" s="34"/>
      <c r="X217" s="52"/>
      <c r="Y217" s="52"/>
      <c r="Z217" s="34"/>
      <c r="AA217" s="16"/>
    </row>
    <row r="218" spans="1:27" ht="25.25" customHeight="1">
      <c r="A218" s="32"/>
      <c r="B218" s="32">
        <v>58</v>
      </c>
      <c r="C218" s="32" t="s">
        <v>315</v>
      </c>
      <c r="D218" s="32" t="s">
        <v>756</v>
      </c>
      <c r="E218" s="33">
        <v>44249</v>
      </c>
      <c r="F218" s="34">
        <v>0.38680555555555557</v>
      </c>
      <c r="G218" s="28" t="s">
        <v>748</v>
      </c>
      <c r="H218" s="35"/>
      <c r="I218" s="187"/>
      <c r="J218" s="37" t="s">
        <v>749</v>
      </c>
      <c r="K218" s="38"/>
      <c r="L218" s="39"/>
      <c r="M218" s="40">
        <v>2092</v>
      </c>
      <c r="N218" s="33">
        <v>44249</v>
      </c>
      <c r="O218" s="34">
        <v>0.44444444444444442</v>
      </c>
      <c r="P218" s="28" t="s">
        <v>751</v>
      </c>
      <c r="Q218" s="35"/>
      <c r="R218" s="187"/>
      <c r="S218" s="37" t="s">
        <v>752</v>
      </c>
      <c r="T218" s="38"/>
      <c r="U218" s="42"/>
      <c r="V218" s="40">
        <v>1500</v>
      </c>
      <c r="W218" s="34"/>
      <c r="X218" s="52" t="s">
        <v>750</v>
      </c>
      <c r="Y218" s="52"/>
      <c r="Z218" s="34"/>
      <c r="AA218" s="16"/>
    </row>
    <row r="219" spans="1:27" ht="25.25" customHeight="1">
      <c r="A219" s="32"/>
      <c r="B219" s="32">
        <v>58</v>
      </c>
      <c r="C219" s="32" t="s">
        <v>740</v>
      </c>
      <c r="D219" s="32" t="s">
        <v>757</v>
      </c>
      <c r="E219" s="33">
        <v>44249</v>
      </c>
      <c r="F219" s="34">
        <v>0.45833333333333331</v>
      </c>
      <c r="G219" s="28" t="s">
        <v>748</v>
      </c>
      <c r="H219" s="35"/>
      <c r="I219" s="210"/>
      <c r="J219" s="37" t="s">
        <v>749</v>
      </c>
      <c r="K219" s="38"/>
      <c r="L219" s="39"/>
      <c r="M219" s="40">
        <v>2092</v>
      </c>
      <c r="N219" s="33">
        <v>44249</v>
      </c>
      <c r="O219" s="34" t="s">
        <v>880</v>
      </c>
      <c r="P219" s="28" t="s">
        <v>751</v>
      </c>
      <c r="Q219" s="35"/>
      <c r="R219" s="210"/>
      <c r="S219" s="37" t="s">
        <v>752</v>
      </c>
      <c r="T219" s="38"/>
      <c r="U219" s="42"/>
      <c r="V219" s="40">
        <v>2057</v>
      </c>
      <c r="W219" s="34"/>
      <c r="X219" s="52"/>
      <c r="Y219" s="52"/>
      <c r="Z219" s="34"/>
      <c r="AA219" s="16"/>
    </row>
    <row r="220" spans="1:27" ht="25.25" customHeight="1">
      <c r="A220" s="32"/>
      <c r="B220" s="32">
        <v>58</v>
      </c>
      <c r="C220" s="32" t="s">
        <v>746</v>
      </c>
      <c r="D220" s="32" t="s">
        <v>758</v>
      </c>
      <c r="E220" s="33">
        <v>44249</v>
      </c>
      <c r="F220" s="34">
        <v>17</v>
      </c>
      <c r="G220" s="28" t="s">
        <v>748</v>
      </c>
      <c r="H220" s="35"/>
      <c r="I220" s="187"/>
      <c r="J220" s="37" t="s">
        <v>749</v>
      </c>
      <c r="K220" s="38"/>
      <c r="L220" s="39"/>
      <c r="M220" s="40">
        <v>2092</v>
      </c>
      <c r="N220" s="33">
        <v>44249</v>
      </c>
      <c r="O220" s="34">
        <v>0.79861111111111116</v>
      </c>
      <c r="P220" s="28" t="s">
        <v>751</v>
      </c>
      <c r="Q220" s="35"/>
      <c r="R220" s="187"/>
      <c r="S220" s="37" t="s">
        <v>752</v>
      </c>
      <c r="T220" s="38"/>
      <c r="U220" s="42"/>
      <c r="V220" s="40">
        <v>2064</v>
      </c>
      <c r="W220" s="34"/>
      <c r="X220" s="52"/>
      <c r="Y220" s="52"/>
      <c r="Z220" s="34"/>
      <c r="AA220" s="16"/>
    </row>
    <row r="221" spans="1:27" s="5" customFormat="1" ht="24.75" customHeight="1">
      <c r="A221" s="273"/>
      <c r="B221" s="274"/>
      <c r="C221" s="274"/>
      <c r="D221" s="274"/>
      <c r="E221" s="274"/>
      <c r="F221" s="274"/>
      <c r="G221" s="274"/>
      <c r="H221" s="274"/>
      <c r="I221" s="274"/>
      <c r="J221" s="274"/>
      <c r="K221" s="274"/>
      <c r="L221" s="274"/>
      <c r="M221" s="274"/>
      <c r="N221" s="274"/>
      <c r="O221" s="274"/>
      <c r="P221" s="274"/>
      <c r="Q221" s="274"/>
      <c r="R221" s="274"/>
      <c r="S221" s="274"/>
      <c r="T221" s="274"/>
      <c r="U221" s="274"/>
      <c r="V221" s="275"/>
      <c r="W221" s="98"/>
      <c r="X221" s="109"/>
      <c r="Y221" s="109"/>
      <c r="Z221" s="98"/>
      <c r="AA221" s="16"/>
    </row>
    <row r="222" spans="1:27" ht="25.25" customHeight="1">
      <c r="A222" s="32"/>
      <c r="B222" s="32">
        <v>59</v>
      </c>
      <c r="C222" s="32" t="s">
        <v>214</v>
      </c>
      <c r="D222" s="32" t="s">
        <v>759</v>
      </c>
      <c r="E222" s="33">
        <v>44249</v>
      </c>
      <c r="F222" s="34">
        <v>0.89236111111111116</v>
      </c>
      <c r="G222" s="269" t="s">
        <v>760</v>
      </c>
      <c r="H222" s="270"/>
      <c r="I222" s="36"/>
      <c r="J222" s="37" t="s">
        <v>761</v>
      </c>
      <c r="K222" s="38"/>
      <c r="L222" s="39"/>
      <c r="M222" s="40">
        <v>4521</v>
      </c>
      <c r="N222" s="33">
        <v>44250</v>
      </c>
      <c r="O222" s="34">
        <v>1.8055555555555557E-2</v>
      </c>
      <c r="P222" s="28" t="s">
        <v>762</v>
      </c>
      <c r="Q222" s="69"/>
      <c r="R222" s="41"/>
      <c r="S222" s="37" t="s">
        <v>763</v>
      </c>
      <c r="T222" s="38"/>
      <c r="U222" s="42"/>
      <c r="V222" s="40">
        <v>4521</v>
      </c>
      <c r="W222" s="34"/>
      <c r="X222" s="52"/>
      <c r="Y222" s="52"/>
      <c r="Z222" s="34"/>
      <c r="AA222" s="16"/>
    </row>
    <row r="223" spans="1:27" ht="25.25" customHeight="1">
      <c r="A223" s="273"/>
      <c r="B223" s="274"/>
      <c r="C223" s="274"/>
      <c r="D223" s="274"/>
      <c r="E223" s="274"/>
      <c r="F223" s="274"/>
      <c r="G223" s="274"/>
      <c r="H223" s="274"/>
      <c r="I223" s="274"/>
      <c r="J223" s="274"/>
      <c r="K223" s="274"/>
      <c r="L223" s="274"/>
      <c r="M223" s="274"/>
      <c r="N223" s="274"/>
      <c r="O223" s="274"/>
      <c r="P223" s="274"/>
      <c r="Q223" s="274"/>
      <c r="R223" s="274"/>
      <c r="S223" s="274"/>
      <c r="T223" s="274"/>
      <c r="U223" s="274"/>
      <c r="V223" s="275"/>
      <c r="W223" s="98"/>
      <c r="X223" s="109"/>
      <c r="Y223" s="109"/>
      <c r="Z223" s="98"/>
      <c r="AA223" s="16"/>
    </row>
    <row r="224" spans="1:27" ht="25.25" customHeight="1">
      <c r="A224" s="32"/>
      <c r="B224" s="32">
        <v>60</v>
      </c>
      <c r="C224" s="32" t="s">
        <v>214</v>
      </c>
      <c r="D224" s="32" t="s">
        <v>764</v>
      </c>
      <c r="E224" s="33">
        <v>44250</v>
      </c>
      <c r="F224" s="34">
        <v>6.7361111111111108E-2</v>
      </c>
      <c r="G224" s="28" t="s">
        <v>765</v>
      </c>
      <c r="H224" s="35"/>
      <c r="I224" s="36"/>
      <c r="J224" s="37" t="s">
        <v>766</v>
      </c>
      <c r="K224" s="38"/>
      <c r="L224" s="39"/>
      <c r="M224" s="40">
        <v>3250</v>
      </c>
      <c r="N224" s="33">
        <v>44250</v>
      </c>
      <c r="O224" s="34">
        <v>0.15069444444444444</v>
      </c>
      <c r="P224" s="28" t="s">
        <v>767</v>
      </c>
      <c r="Q224" s="69"/>
      <c r="R224" s="41"/>
      <c r="S224" s="37" t="s">
        <v>768</v>
      </c>
      <c r="T224" s="38"/>
      <c r="U224" s="42"/>
      <c r="V224" s="40">
        <v>3242</v>
      </c>
      <c r="W224" s="34"/>
      <c r="X224" s="52"/>
      <c r="Y224" s="52"/>
      <c r="Z224" s="34"/>
      <c r="AA224" s="16"/>
    </row>
    <row r="225" spans="1:27" ht="25.25" customHeight="1">
      <c r="A225" s="273"/>
      <c r="B225" s="274"/>
      <c r="C225" s="274"/>
      <c r="D225" s="274"/>
      <c r="E225" s="274"/>
      <c r="F225" s="274"/>
      <c r="G225" s="274"/>
      <c r="H225" s="274"/>
      <c r="I225" s="274"/>
      <c r="J225" s="274"/>
      <c r="K225" s="274"/>
      <c r="L225" s="274"/>
      <c r="M225" s="274"/>
      <c r="N225" s="274"/>
      <c r="O225" s="274"/>
      <c r="P225" s="274"/>
      <c r="Q225" s="274"/>
      <c r="R225" s="274"/>
      <c r="S225" s="274"/>
      <c r="T225" s="274"/>
      <c r="U225" s="274"/>
      <c r="V225" s="275"/>
      <c r="W225" s="98"/>
      <c r="X225" s="109"/>
      <c r="Y225" s="109"/>
      <c r="Z225" s="98"/>
      <c r="AA225" s="16"/>
    </row>
    <row r="226" spans="1:27" ht="25.25" customHeight="1">
      <c r="A226" s="32"/>
      <c r="B226" s="32">
        <v>61</v>
      </c>
      <c r="C226" s="32" t="s">
        <v>214</v>
      </c>
      <c r="D226" s="32" t="s">
        <v>778</v>
      </c>
      <c r="E226" s="33">
        <v>44250</v>
      </c>
      <c r="F226" s="34">
        <v>0.21041666666666667</v>
      </c>
      <c r="G226" s="28" t="s">
        <v>769</v>
      </c>
      <c r="H226" s="35"/>
      <c r="I226" s="36"/>
      <c r="J226" s="37" t="s">
        <v>770</v>
      </c>
      <c r="K226" s="38"/>
      <c r="L226" s="39"/>
      <c r="M226" s="40">
        <v>2090</v>
      </c>
      <c r="N226" s="33">
        <v>44250</v>
      </c>
      <c r="O226" s="34">
        <v>0.28055555555555556</v>
      </c>
      <c r="P226" s="28" t="s">
        <v>771</v>
      </c>
      <c r="Q226" s="69"/>
      <c r="R226" s="41"/>
      <c r="S226" s="37" t="s">
        <v>772</v>
      </c>
      <c r="T226" s="38"/>
      <c r="U226" s="42"/>
      <c r="V226" s="40">
        <v>2088</v>
      </c>
      <c r="W226" s="34"/>
      <c r="X226" s="52"/>
      <c r="Y226" s="52"/>
      <c r="Z226" s="34"/>
      <c r="AA226" s="16"/>
    </row>
    <row r="227" spans="1:27" ht="25.25" customHeight="1">
      <c r="A227" s="273"/>
      <c r="B227" s="274"/>
      <c r="C227" s="274"/>
      <c r="D227" s="274"/>
      <c r="E227" s="274"/>
      <c r="F227" s="274"/>
      <c r="G227" s="274"/>
      <c r="H227" s="274"/>
      <c r="I227" s="274"/>
      <c r="J227" s="274"/>
      <c r="K227" s="274"/>
      <c r="L227" s="274"/>
      <c r="M227" s="274"/>
      <c r="N227" s="274"/>
      <c r="O227" s="274"/>
      <c r="P227" s="274"/>
      <c r="Q227" s="274"/>
      <c r="R227" s="274"/>
      <c r="S227" s="274"/>
      <c r="T227" s="274"/>
      <c r="U227" s="274"/>
      <c r="V227" s="275"/>
      <c r="W227" s="98"/>
      <c r="X227" s="109"/>
      <c r="Y227" s="109"/>
      <c r="Z227" s="98"/>
      <c r="AA227" s="16"/>
    </row>
    <row r="228" spans="1:27" s="5" customFormat="1" ht="24.75" customHeight="1">
      <c r="A228" s="32"/>
      <c r="B228" s="32">
        <v>62</v>
      </c>
      <c r="C228" s="32" t="s">
        <v>214</v>
      </c>
      <c r="D228" s="32" t="s">
        <v>779</v>
      </c>
      <c r="E228" s="33">
        <v>44250</v>
      </c>
      <c r="F228" s="188" t="s">
        <v>774</v>
      </c>
      <c r="G228" s="34" t="s">
        <v>773</v>
      </c>
      <c r="H228" s="35"/>
      <c r="I228" s="36"/>
      <c r="J228" s="37" t="s">
        <v>775</v>
      </c>
      <c r="K228" s="38"/>
      <c r="L228" s="39"/>
      <c r="M228" s="40">
        <v>1780</v>
      </c>
      <c r="N228" s="33">
        <v>44250</v>
      </c>
      <c r="O228" s="34">
        <v>0.43124999999999997</v>
      </c>
      <c r="P228" s="28" t="s">
        <v>776</v>
      </c>
      <c r="Q228" s="69"/>
      <c r="R228" s="41"/>
      <c r="S228" s="37" t="s">
        <v>777</v>
      </c>
      <c r="T228" s="38"/>
      <c r="U228" s="42"/>
      <c r="V228" s="40">
        <v>1759</v>
      </c>
      <c r="W228" s="34"/>
      <c r="X228" s="52"/>
      <c r="Y228" s="52"/>
      <c r="Z228" s="34"/>
      <c r="AA228" s="16"/>
    </row>
    <row r="229" spans="1:27" s="5" customFormat="1" ht="24.75" customHeight="1">
      <c r="A229" s="273"/>
      <c r="B229" s="274"/>
      <c r="C229" s="274"/>
      <c r="D229" s="274"/>
      <c r="E229" s="274"/>
      <c r="F229" s="274"/>
      <c r="G229" s="274"/>
      <c r="H229" s="274"/>
      <c r="I229" s="274"/>
      <c r="J229" s="274"/>
      <c r="K229" s="274"/>
      <c r="L229" s="274"/>
      <c r="M229" s="274"/>
      <c r="N229" s="274"/>
      <c r="O229" s="274"/>
      <c r="P229" s="274"/>
      <c r="Q229" s="274"/>
      <c r="R229" s="274"/>
      <c r="S229" s="274"/>
      <c r="T229" s="274"/>
      <c r="U229" s="274"/>
      <c r="V229" s="275"/>
      <c r="W229" s="34"/>
      <c r="X229" s="52"/>
      <c r="Y229" s="52"/>
      <c r="Z229" s="34"/>
      <c r="AA229" s="16"/>
    </row>
    <row r="230" spans="1:27" s="5" customFormat="1" ht="24.75" customHeight="1">
      <c r="A230" s="32"/>
      <c r="B230" s="32">
        <v>63</v>
      </c>
      <c r="C230" s="32" t="s">
        <v>214</v>
      </c>
      <c r="D230" s="32" t="s">
        <v>780</v>
      </c>
      <c r="E230" s="33">
        <v>44251</v>
      </c>
      <c r="F230" s="34">
        <v>0.6069444444444444</v>
      </c>
      <c r="G230" s="28" t="s">
        <v>782</v>
      </c>
      <c r="H230" s="35"/>
      <c r="I230" s="36"/>
      <c r="J230" s="37" t="s">
        <v>783</v>
      </c>
      <c r="K230" s="38"/>
      <c r="L230" s="39"/>
      <c r="M230" s="40">
        <v>2414</v>
      </c>
      <c r="N230" s="33">
        <v>44251</v>
      </c>
      <c r="O230" s="34">
        <v>0.68333333333333324</v>
      </c>
      <c r="P230" s="28" t="s">
        <v>784</v>
      </c>
      <c r="Q230" s="69"/>
      <c r="R230" s="41"/>
      <c r="S230" s="37" t="s">
        <v>785</v>
      </c>
      <c r="T230" s="38"/>
      <c r="U230" s="42"/>
      <c r="V230" s="40">
        <v>2399</v>
      </c>
      <c r="W230" s="34"/>
      <c r="X230" s="52"/>
      <c r="Y230" s="52"/>
      <c r="Z230" s="34"/>
      <c r="AA230" s="16"/>
    </row>
    <row r="231" spans="1:27" s="5" customFormat="1" ht="24.75" customHeight="1">
      <c r="A231" s="32"/>
      <c r="B231" s="32">
        <v>63</v>
      </c>
      <c r="C231" s="32" t="s">
        <v>285</v>
      </c>
      <c r="D231" s="32" t="s">
        <v>781</v>
      </c>
      <c r="E231" s="33">
        <v>44251</v>
      </c>
      <c r="F231" s="34">
        <v>0.70000000000000007</v>
      </c>
      <c r="G231" s="28" t="s">
        <v>786</v>
      </c>
      <c r="H231" s="35"/>
      <c r="I231" s="36"/>
      <c r="J231" s="37" t="s">
        <v>787</v>
      </c>
      <c r="K231" s="38"/>
      <c r="L231" s="39"/>
      <c r="M231" s="40">
        <v>2400</v>
      </c>
      <c r="N231" s="33">
        <v>44251</v>
      </c>
      <c r="O231" s="34">
        <v>0.76666666666666661</v>
      </c>
      <c r="P231" s="28" t="s">
        <v>784</v>
      </c>
      <c r="Q231" s="69"/>
      <c r="R231" s="41"/>
      <c r="S231" s="37" t="s">
        <v>788</v>
      </c>
      <c r="T231" s="38"/>
      <c r="U231" s="42"/>
      <c r="V231" s="40">
        <v>2382</v>
      </c>
      <c r="W231" s="34"/>
      <c r="X231" s="52"/>
      <c r="Y231" s="52"/>
      <c r="Z231" s="34"/>
      <c r="AA231" s="16"/>
    </row>
    <row r="232" spans="1:27" s="5" customFormat="1" ht="24.75" customHeight="1">
      <c r="A232" s="273" t="s">
        <v>46</v>
      </c>
      <c r="B232" s="274"/>
      <c r="C232" s="274"/>
      <c r="D232" s="274"/>
      <c r="E232" s="274"/>
      <c r="F232" s="274"/>
      <c r="G232" s="274"/>
      <c r="H232" s="274"/>
      <c r="I232" s="274"/>
      <c r="J232" s="274"/>
      <c r="K232" s="274"/>
      <c r="L232" s="274"/>
      <c r="M232" s="274"/>
      <c r="N232" s="274"/>
      <c r="O232" s="274"/>
      <c r="P232" s="274"/>
      <c r="Q232" s="274"/>
      <c r="R232" s="274"/>
      <c r="S232" s="274"/>
      <c r="T232" s="274"/>
      <c r="U232" s="274"/>
      <c r="V232" s="275"/>
      <c r="W232" s="98"/>
      <c r="X232" s="109"/>
      <c r="Y232" s="109"/>
      <c r="Z232" s="98"/>
      <c r="AA232" s="16"/>
    </row>
    <row r="233" spans="1:27" s="5" customFormat="1" ht="24.75" customHeight="1">
      <c r="A233" s="32"/>
      <c r="B233" s="32">
        <v>64</v>
      </c>
      <c r="C233" s="32" t="s">
        <v>235</v>
      </c>
      <c r="D233" s="32" t="s">
        <v>789</v>
      </c>
      <c r="E233" s="33">
        <v>44252</v>
      </c>
      <c r="F233" s="34">
        <v>0.46249999999999997</v>
      </c>
      <c r="G233" s="28" t="s">
        <v>790</v>
      </c>
      <c r="H233" s="35"/>
      <c r="I233" s="36"/>
      <c r="J233" s="37" t="s">
        <v>791</v>
      </c>
      <c r="K233" s="38"/>
      <c r="L233" s="39"/>
      <c r="M233" s="40">
        <v>150</v>
      </c>
      <c r="N233" s="33">
        <v>44252</v>
      </c>
      <c r="O233" s="34">
        <v>0.6694444444444444</v>
      </c>
      <c r="P233" s="28" t="s">
        <v>790</v>
      </c>
      <c r="Q233" s="35"/>
      <c r="R233" s="189"/>
      <c r="S233" s="37" t="s">
        <v>791</v>
      </c>
      <c r="T233" s="38"/>
      <c r="U233" s="42"/>
      <c r="V233" s="40">
        <v>150</v>
      </c>
      <c r="W233" s="34"/>
      <c r="X233" s="52" t="s">
        <v>792</v>
      </c>
      <c r="Y233" s="52"/>
      <c r="Z233" s="34"/>
      <c r="AA233" s="16"/>
    </row>
    <row r="234" spans="1:27" s="5" customFormat="1" ht="24.75" customHeight="1">
      <c r="A234" s="273" t="s">
        <v>46</v>
      </c>
      <c r="B234" s="274"/>
      <c r="C234" s="274"/>
      <c r="D234" s="274"/>
      <c r="E234" s="274"/>
      <c r="F234" s="274"/>
      <c r="G234" s="274"/>
      <c r="H234" s="274"/>
      <c r="I234" s="274"/>
      <c r="J234" s="274"/>
      <c r="K234" s="274"/>
      <c r="L234" s="274"/>
      <c r="M234" s="274"/>
      <c r="N234" s="274"/>
      <c r="O234" s="274"/>
      <c r="P234" s="274"/>
      <c r="Q234" s="274"/>
      <c r="R234" s="274"/>
      <c r="S234" s="274"/>
      <c r="T234" s="274"/>
      <c r="U234" s="274"/>
      <c r="V234" s="275"/>
      <c r="W234" s="98"/>
      <c r="X234" s="109"/>
      <c r="Y234" s="109"/>
      <c r="Z234" s="98"/>
      <c r="AA234" s="16"/>
    </row>
    <row r="235" spans="1:27" s="5" customFormat="1" ht="24.75" customHeight="1">
      <c r="A235" s="32"/>
      <c r="B235" s="32">
        <v>65</v>
      </c>
      <c r="C235" s="32" t="s">
        <v>647</v>
      </c>
      <c r="D235" s="32" t="s">
        <v>793</v>
      </c>
      <c r="E235" s="33">
        <v>44253</v>
      </c>
      <c r="F235" s="34">
        <v>4.1666666666666666E-3</v>
      </c>
      <c r="G235" s="28" t="s">
        <v>800</v>
      </c>
      <c r="H235" s="35"/>
      <c r="I235" s="36"/>
      <c r="J235" s="37" t="s">
        <v>801</v>
      </c>
      <c r="K235" s="38"/>
      <c r="L235" s="39"/>
      <c r="M235" s="40">
        <v>140</v>
      </c>
      <c r="N235" s="33">
        <v>44253</v>
      </c>
      <c r="O235" s="34">
        <v>1.4583333333333332E-2</v>
      </c>
      <c r="P235" s="28" t="s">
        <v>800</v>
      </c>
      <c r="Q235" s="69"/>
      <c r="R235" s="41"/>
      <c r="S235" s="37" t="s">
        <v>802</v>
      </c>
      <c r="T235" s="38"/>
      <c r="U235" s="42"/>
      <c r="V235" s="40" t="s">
        <v>803</v>
      </c>
      <c r="W235" s="34"/>
      <c r="X235" s="52"/>
      <c r="Y235" s="52"/>
      <c r="Z235" s="34"/>
      <c r="AA235" s="16"/>
    </row>
    <row r="236" spans="1:27" s="5" customFormat="1" ht="24.75" customHeight="1">
      <c r="A236" s="32"/>
      <c r="B236" s="32">
        <v>65</v>
      </c>
      <c r="C236" s="32" t="s">
        <v>285</v>
      </c>
      <c r="D236" s="32" t="s">
        <v>794</v>
      </c>
      <c r="E236" s="33">
        <v>44253</v>
      </c>
      <c r="F236" s="34">
        <v>3.3333333333333333E-2</v>
      </c>
      <c r="G236" s="28" t="s">
        <v>804</v>
      </c>
      <c r="H236" s="35"/>
      <c r="I236" s="36"/>
      <c r="J236" s="37" t="s">
        <v>805</v>
      </c>
      <c r="K236" s="38"/>
      <c r="L236" s="39"/>
      <c r="M236" s="40">
        <v>138</v>
      </c>
      <c r="N236" s="33">
        <v>44253</v>
      </c>
      <c r="O236" s="34">
        <v>4.2361111111111106E-2</v>
      </c>
      <c r="P236" s="28" t="s">
        <v>806</v>
      </c>
      <c r="Q236" s="69"/>
      <c r="R236" s="41"/>
      <c r="S236" s="37" t="s">
        <v>807</v>
      </c>
      <c r="T236" s="38"/>
      <c r="U236" s="42"/>
      <c r="V236" s="40" t="s">
        <v>808</v>
      </c>
      <c r="W236" s="34"/>
      <c r="X236" s="52"/>
      <c r="Y236" s="52"/>
      <c r="Z236" s="34"/>
      <c r="AA236" s="16"/>
    </row>
    <row r="237" spans="1:27" s="5" customFormat="1" ht="24.75" customHeight="1">
      <c r="A237" s="32"/>
      <c r="B237" s="32">
        <v>65</v>
      </c>
      <c r="C237" s="32" t="s">
        <v>798</v>
      </c>
      <c r="D237" s="32" t="s">
        <v>795</v>
      </c>
      <c r="E237" s="33">
        <v>44253</v>
      </c>
      <c r="F237" s="34">
        <v>5.347222222222222E-2</v>
      </c>
      <c r="G237" s="28" t="s">
        <v>804</v>
      </c>
      <c r="H237" s="35"/>
      <c r="I237" s="36"/>
      <c r="J237" s="37" t="s">
        <v>801</v>
      </c>
      <c r="K237" s="38"/>
      <c r="L237" s="39"/>
      <c r="M237" s="40" t="s">
        <v>809</v>
      </c>
      <c r="N237" s="33">
        <v>44253</v>
      </c>
      <c r="O237" s="34">
        <v>5.8333333333333327E-2</v>
      </c>
      <c r="P237" s="28" t="s">
        <v>806</v>
      </c>
      <c r="Q237" s="69"/>
      <c r="R237" s="41"/>
      <c r="S237" s="37" t="s">
        <v>810</v>
      </c>
      <c r="T237" s="38"/>
      <c r="U237" s="42"/>
      <c r="V237" s="40" t="s">
        <v>803</v>
      </c>
      <c r="W237" s="34"/>
      <c r="X237" s="52"/>
      <c r="Y237" s="52"/>
      <c r="Z237" s="34"/>
      <c r="AA237" s="16"/>
    </row>
    <row r="238" spans="1:27" s="5" customFormat="1" ht="24.75" customHeight="1">
      <c r="A238" s="32"/>
      <c r="B238" s="32">
        <v>65</v>
      </c>
      <c r="C238" s="32" t="s">
        <v>797</v>
      </c>
      <c r="D238" s="32" t="s">
        <v>796</v>
      </c>
      <c r="E238" s="33">
        <v>44253</v>
      </c>
      <c r="F238" s="34">
        <v>6.25E-2</v>
      </c>
      <c r="G238" s="28" t="s">
        <v>804</v>
      </c>
      <c r="H238" s="35"/>
      <c r="I238" s="190"/>
      <c r="J238" s="37" t="s">
        <v>801</v>
      </c>
      <c r="K238" s="38"/>
      <c r="L238" s="39"/>
      <c r="M238" s="40">
        <v>140</v>
      </c>
      <c r="N238" s="33">
        <v>44253</v>
      </c>
      <c r="O238" s="34">
        <v>9.375E-2</v>
      </c>
      <c r="P238" s="28" t="s">
        <v>806</v>
      </c>
      <c r="Q238" s="69"/>
      <c r="R238" s="41"/>
      <c r="S238" s="37" t="s">
        <v>810</v>
      </c>
      <c r="T238" s="38"/>
      <c r="U238" s="42"/>
      <c r="V238" s="40" t="s">
        <v>811</v>
      </c>
      <c r="W238" s="34"/>
      <c r="X238" s="52" t="s">
        <v>799</v>
      </c>
      <c r="Y238" s="52"/>
      <c r="Z238" s="34"/>
      <c r="AA238" s="16"/>
    </row>
    <row r="239" spans="1:27" s="5" customFormat="1" ht="24.75" customHeight="1">
      <c r="A239" s="273" t="s">
        <v>46</v>
      </c>
      <c r="B239" s="274"/>
      <c r="C239" s="274"/>
      <c r="D239" s="274"/>
      <c r="E239" s="274"/>
      <c r="F239" s="274"/>
      <c r="G239" s="274"/>
      <c r="H239" s="274"/>
      <c r="I239" s="274"/>
      <c r="J239" s="274"/>
      <c r="K239" s="274"/>
      <c r="L239" s="274"/>
      <c r="M239" s="274"/>
      <c r="N239" s="274"/>
      <c r="O239" s="274"/>
      <c r="P239" s="274"/>
      <c r="Q239" s="274"/>
      <c r="R239" s="274"/>
      <c r="S239" s="274"/>
      <c r="T239" s="274"/>
      <c r="U239" s="274"/>
      <c r="V239" s="275"/>
      <c r="W239" s="98"/>
      <c r="X239" s="109"/>
      <c r="Y239" s="109"/>
      <c r="Z239" s="98"/>
      <c r="AA239" s="16"/>
    </row>
    <row r="240" spans="1:27" s="5" customFormat="1" ht="24.75" customHeight="1">
      <c r="A240" s="32"/>
      <c r="B240" s="32">
        <v>66</v>
      </c>
      <c r="C240" s="32" t="s">
        <v>816</v>
      </c>
      <c r="D240" s="32" t="s">
        <v>812</v>
      </c>
      <c r="E240" s="33">
        <v>44253</v>
      </c>
      <c r="F240" s="34">
        <v>0.6333333333333333</v>
      </c>
      <c r="G240" s="28" t="s">
        <v>817</v>
      </c>
      <c r="H240" s="35"/>
      <c r="I240" s="36"/>
      <c r="J240" s="37" t="s">
        <v>818</v>
      </c>
      <c r="K240" s="38"/>
      <c r="L240" s="39"/>
      <c r="M240" s="40">
        <v>416</v>
      </c>
      <c r="N240" s="33">
        <v>44253</v>
      </c>
      <c r="O240" s="34">
        <v>0.6645833333333333</v>
      </c>
      <c r="P240" s="28" t="s">
        <v>819</v>
      </c>
      <c r="Q240" s="69"/>
      <c r="R240" s="41"/>
      <c r="S240" s="37" t="s">
        <v>820</v>
      </c>
      <c r="T240" s="38"/>
      <c r="U240" s="42"/>
      <c r="V240" s="40">
        <v>404</v>
      </c>
      <c r="W240" s="34"/>
      <c r="X240" s="52"/>
      <c r="Y240" s="52"/>
      <c r="Z240" s="34"/>
      <c r="AA240" s="16"/>
    </row>
    <row r="241" spans="1:27" ht="25.25" customHeight="1">
      <c r="A241" s="32"/>
      <c r="B241" s="32">
        <v>66</v>
      </c>
      <c r="C241" s="32" t="s">
        <v>285</v>
      </c>
      <c r="D241" s="32" t="s">
        <v>813</v>
      </c>
      <c r="E241" s="33">
        <v>44253</v>
      </c>
      <c r="F241" s="34">
        <v>0.68055555555555547</v>
      </c>
      <c r="G241" s="28" t="s">
        <v>821</v>
      </c>
      <c r="H241" s="35"/>
      <c r="I241" s="36"/>
      <c r="J241" s="37" t="s">
        <v>822</v>
      </c>
      <c r="K241" s="38"/>
      <c r="L241" s="39"/>
      <c r="M241" s="40">
        <v>410</v>
      </c>
      <c r="N241" s="33">
        <v>44253</v>
      </c>
      <c r="O241" s="34">
        <v>0.70000000000000007</v>
      </c>
      <c r="P241" s="28" t="s">
        <v>824</v>
      </c>
      <c r="Q241" s="35"/>
      <c r="R241" s="191"/>
      <c r="S241" s="37" t="s">
        <v>823</v>
      </c>
      <c r="T241" s="38"/>
      <c r="U241" s="42"/>
      <c r="V241" s="40">
        <v>404</v>
      </c>
      <c r="W241" s="34"/>
      <c r="X241" s="52"/>
      <c r="Y241" s="52"/>
      <c r="Z241" s="34"/>
      <c r="AA241" s="16"/>
    </row>
    <row r="242" spans="1:27" ht="25.25" customHeight="1">
      <c r="A242" s="32"/>
      <c r="B242" s="32">
        <v>66</v>
      </c>
      <c r="C242" s="32" t="s">
        <v>826</v>
      </c>
      <c r="D242" s="32" t="s">
        <v>814</v>
      </c>
      <c r="E242" s="33">
        <v>44253</v>
      </c>
      <c r="F242" s="34">
        <v>0.71458333333333324</v>
      </c>
      <c r="G242" s="28" t="s">
        <v>824</v>
      </c>
      <c r="H242" s="35"/>
      <c r="I242" s="191"/>
      <c r="J242" s="37" t="s">
        <v>825</v>
      </c>
      <c r="K242" s="38"/>
      <c r="L242" s="39"/>
      <c r="M242" s="40">
        <v>410</v>
      </c>
      <c r="N242" s="33">
        <v>44253</v>
      </c>
      <c r="O242" s="34">
        <v>0.72013888888888899</v>
      </c>
      <c r="P242" s="28" t="s">
        <v>824</v>
      </c>
      <c r="Q242" s="35"/>
      <c r="R242" s="191"/>
      <c r="S242" s="37" t="s">
        <v>823</v>
      </c>
      <c r="T242" s="38"/>
      <c r="U242" s="42"/>
      <c r="V242" s="40">
        <v>103</v>
      </c>
      <c r="W242" s="34"/>
      <c r="X242" s="52"/>
      <c r="Y242" s="52"/>
      <c r="Z242" s="34"/>
      <c r="AA242" s="16"/>
    </row>
    <row r="243" spans="1:27" ht="25.25" customHeight="1">
      <c r="A243" s="32"/>
      <c r="B243" s="32">
        <v>66</v>
      </c>
      <c r="C243" s="32" t="s">
        <v>827</v>
      </c>
      <c r="D243" s="32" t="s">
        <v>815</v>
      </c>
      <c r="E243" s="33">
        <v>44253</v>
      </c>
      <c r="F243" s="34">
        <v>0.74722222222222223</v>
      </c>
      <c r="G243" s="28" t="s">
        <v>824</v>
      </c>
      <c r="H243" s="35"/>
      <c r="I243" s="36"/>
      <c r="J243" s="37" t="s">
        <v>830</v>
      </c>
      <c r="K243" s="38"/>
      <c r="L243" s="39"/>
      <c r="M243" s="40">
        <v>410</v>
      </c>
      <c r="N243" s="33">
        <v>44253</v>
      </c>
      <c r="O243" s="34">
        <v>0.75624999999999998</v>
      </c>
      <c r="P243" s="28" t="s">
        <v>829</v>
      </c>
      <c r="Q243" s="69"/>
      <c r="R243" s="41"/>
      <c r="S243" s="37" t="s">
        <v>828</v>
      </c>
      <c r="T243" s="38"/>
      <c r="U243" s="42"/>
      <c r="V243" s="40">
        <v>400</v>
      </c>
      <c r="W243" s="34"/>
      <c r="X243" s="52"/>
      <c r="Y243" s="52"/>
      <c r="Z243" s="34"/>
      <c r="AA243" s="16"/>
    </row>
    <row r="244" spans="1:27" ht="25.25" customHeight="1">
      <c r="A244" s="32"/>
      <c r="B244" s="32">
        <v>66</v>
      </c>
      <c r="C244" s="32" t="s">
        <v>831</v>
      </c>
      <c r="D244" s="32" t="s">
        <v>832</v>
      </c>
      <c r="E244" s="33">
        <v>44253</v>
      </c>
      <c r="F244" s="34">
        <v>0.76041666666666663</v>
      </c>
      <c r="G244" s="28" t="s">
        <v>829</v>
      </c>
      <c r="H244" s="69"/>
      <c r="I244" s="41"/>
      <c r="J244" s="37" t="s">
        <v>828</v>
      </c>
      <c r="K244" s="38"/>
      <c r="L244" s="39"/>
      <c r="M244" s="40">
        <v>410</v>
      </c>
      <c r="N244" s="33">
        <v>44253</v>
      </c>
      <c r="O244" s="34">
        <v>0.77777777777777779</v>
      </c>
      <c r="P244" s="28" t="s">
        <v>829</v>
      </c>
      <c r="Q244" s="69"/>
      <c r="R244" s="41"/>
      <c r="S244" s="37" t="s">
        <v>828</v>
      </c>
      <c r="T244" s="38"/>
      <c r="U244" s="42"/>
      <c r="V244" s="40">
        <v>410</v>
      </c>
      <c r="W244" s="34"/>
      <c r="X244" s="52" t="s">
        <v>833</v>
      </c>
      <c r="Y244" s="52"/>
      <c r="Z244" s="34"/>
      <c r="AA244" s="16"/>
    </row>
    <row r="245" spans="1:27" s="5" customFormat="1" ht="24.75" customHeight="1">
      <c r="A245" s="273" t="s">
        <v>46</v>
      </c>
      <c r="B245" s="274"/>
      <c r="C245" s="274"/>
      <c r="D245" s="274"/>
      <c r="E245" s="274"/>
      <c r="F245" s="274"/>
      <c r="G245" s="274"/>
      <c r="H245" s="274"/>
      <c r="I245" s="274"/>
      <c r="J245" s="274"/>
      <c r="K245" s="274"/>
      <c r="L245" s="274"/>
      <c r="M245" s="274"/>
      <c r="N245" s="274"/>
      <c r="O245" s="274"/>
      <c r="P245" s="274"/>
      <c r="Q245" s="274"/>
      <c r="R245" s="274"/>
      <c r="S245" s="274"/>
      <c r="T245" s="274"/>
      <c r="U245" s="274"/>
      <c r="V245" s="275"/>
      <c r="W245" s="98"/>
      <c r="X245" s="109"/>
      <c r="Y245" s="109"/>
      <c r="Z245" s="98"/>
      <c r="AA245" s="16"/>
    </row>
    <row r="246" spans="1:27" s="5" customFormat="1" ht="24.75" customHeight="1">
      <c r="A246" s="32"/>
      <c r="B246" s="32">
        <v>67</v>
      </c>
      <c r="C246" s="32" t="s">
        <v>285</v>
      </c>
      <c r="D246" s="32" t="s">
        <v>834</v>
      </c>
      <c r="E246" s="33">
        <v>44253</v>
      </c>
      <c r="F246" s="34">
        <v>0.93680555555555556</v>
      </c>
      <c r="G246" s="28" t="s">
        <v>837</v>
      </c>
      <c r="H246" s="35"/>
      <c r="I246" s="36"/>
      <c r="J246" s="37" t="s">
        <v>838</v>
      </c>
      <c r="K246" s="38"/>
      <c r="L246" s="39"/>
      <c r="M246" s="40">
        <v>420</v>
      </c>
      <c r="N246" s="33">
        <v>44253</v>
      </c>
      <c r="O246" s="34">
        <v>0.9590277777777777</v>
      </c>
      <c r="P246" s="28" t="s">
        <v>839</v>
      </c>
      <c r="Q246" s="69"/>
      <c r="R246" s="41"/>
      <c r="S246" s="37" t="s">
        <v>840</v>
      </c>
      <c r="T246" s="38"/>
      <c r="U246" s="42"/>
      <c r="V246" s="40">
        <v>420</v>
      </c>
      <c r="W246" s="34"/>
      <c r="X246" s="52" t="s">
        <v>841</v>
      </c>
      <c r="Y246" s="52"/>
      <c r="Z246" s="34"/>
      <c r="AA246" s="16"/>
    </row>
    <row r="247" spans="1:27" s="5" customFormat="1" ht="24.75" customHeight="1">
      <c r="A247" s="273" t="s">
        <v>836</v>
      </c>
      <c r="B247" s="274"/>
      <c r="C247" s="274"/>
      <c r="D247" s="274"/>
      <c r="E247" s="274"/>
      <c r="F247" s="274"/>
      <c r="G247" s="274"/>
      <c r="H247" s="274"/>
      <c r="I247" s="274"/>
      <c r="J247" s="274"/>
      <c r="K247" s="274"/>
      <c r="L247" s="274"/>
      <c r="M247" s="274"/>
      <c r="N247" s="274"/>
      <c r="O247" s="274"/>
      <c r="P247" s="274"/>
      <c r="Q247" s="274"/>
      <c r="R247" s="274"/>
      <c r="S247" s="274"/>
      <c r="T247" s="274"/>
      <c r="U247" s="274"/>
      <c r="V247" s="275"/>
      <c r="W247" s="98"/>
      <c r="X247" s="109"/>
      <c r="Y247" s="109"/>
      <c r="Z247" s="98"/>
      <c r="AA247" s="16"/>
    </row>
    <row r="248" spans="1:27" s="5" customFormat="1" ht="24.75" customHeight="1">
      <c r="A248" s="32"/>
      <c r="B248" s="32">
        <v>68</v>
      </c>
      <c r="C248" s="32" t="s">
        <v>846</v>
      </c>
      <c r="D248" s="32" t="s">
        <v>835</v>
      </c>
      <c r="E248" s="33">
        <v>44254</v>
      </c>
      <c r="F248" s="34">
        <v>0.23541666666666669</v>
      </c>
      <c r="G248" s="28" t="s">
        <v>852</v>
      </c>
      <c r="H248" s="35"/>
      <c r="I248" s="36"/>
      <c r="J248" s="37" t="s">
        <v>853</v>
      </c>
      <c r="K248" s="38"/>
      <c r="L248" s="39"/>
      <c r="M248" s="40">
        <v>537</v>
      </c>
      <c r="N248" s="33">
        <v>44254</v>
      </c>
      <c r="O248" s="34">
        <v>0.26527777777777778</v>
      </c>
      <c r="P248" s="28" t="s">
        <v>856</v>
      </c>
      <c r="Q248" s="69"/>
      <c r="R248" s="41"/>
      <c r="S248" s="37" t="s">
        <v>854</v>
      </c>
      <c r="T248" s="38"/>
      <c r="U248" s="42"/>
      <c r="V248" s="40">
        <v>479</v>
      </c>
      <c r="W248" s="34"/>
      <c r="X248" s="52"/>
      <c r="Y248" s="52"/>
      <c r="Z248" s="34"/>
      <c r="AA248" s="16"/>
    </row>
    <row r="249" spans="1:27" s="5" customFormat="1" ht="24.75" customHeight="1">
      <c r="A249" s="32"/>
      <c r="B249" s="32">
        <v>68</v>
      </c>
      <c r="C249" s="32" t="s">
        <v>285</v>
      </c>
      <c r="D249" s="32" t="s">
        <v>842</v>
      </c>
      <c r="E249" s="33">
        <v>44254</v>
      </c>
      <c r="F249" s="34">
        <v>0.27847222222222223</v>
      </c>
      <c r="G249" s="28" t="s">
        <v>855</v>
      </c>
      <c r="H249" s="35"/>
      <c r="I249" s="36"/>
      <c r="J249" s="37" t="s">
        <v>857</v>
      </c>
      <c r="K249" s="38"/>
      <c r="L249" s="39"/>
      <c r="M249" s="40">
        <v>479</v>
      </c>
      <c r="N249" s="33">
        <v>44254</v>
      </c>
      <c r="O249" s="34">
        <v>0.29583333333333334</v>
      </c>
      <c r="P249" s="28" t="s">
        <v>855</v>
      </c>
      <c r="Q249" s="69"/>
      <c r="R249" s="41"/>
      <c r="S249" s="37" t="s">
        <v>858</v>
      </c>
      <c r="T249" s="38"/>
      <c r="U249" s="42"/>
      <c r="V249" s="40">
        <v>454</v>
      </c>
      <c r="W249" s="34"/>
      <c r="X249" s="52"/>
      <c r="Y249" s="52"/>
      <c r="Z249" s="34"/>
      <c r="AA249" s="16"/>
    </row>
    <row r="250" spans="1:27" s="5" customFormat="1" ht="24.75" customHeight="1">
      <c r="A250" s="32"/>
      <c r="B250" s="32">
        <v>68</v>
      </c>
      <c r="C250" s="32" t="s">
        <v>847</v>
      </c>
      <c r="D250" s="32" t="s">
        <v>843</v>
      </c>
      <c r="E250" s="33">
        <v>44254</v>
      </c>
      <c r="F250" s="34">
        <v>0.30555555555555552</v>
      </c>
      <c r="G250" s="28" t="s">
        <v>859</v>
      </c>
      <c r="H250" s="35"/>
      <c r="I250" s="36"/>
      <c r="J250" s="37" t="s">
        <v>860</v>
      </c>
      <c r="K250" s="38"/>
      <c r="L250" s="39"/>
      <c r="M250" s="40">
        <v>484</v>
      </c>
      <c r="N250" s="33">
        <v>44254</v>
      </c>
      <c r="O250" s="34">
        <v>0.33263888888888887</v>
      </c>
      <c r="P250" s="28" t="s">
        <v>861</v>
      </c>
      <c r="Q250" s="69"/>
      <c r="R250" s="41"/>
      <c r="S250" s="37" t="s">
        <v>862</v>
      </c>
      <c r="T250" s="38"/>
      <c r="U250" s="42"/>
      <c r="V250" s="40">
        <v>484</v>
      </c>
      <c r="W250" s="34"/>
      <c r="X250" s="52"/>
      <c r="Y250" s="52"/>
      <c r="Z250" s="34"/>
      <c r="AA250" s="16"/>
    </row>
    <row r="251" spans="1:27" s="5" customFormat="1" ht="24.75" customHeight="1">
      <c r="A251" s="32"/>
      <c r="B251" s="32">
        <v>68</v>
      </c>
      <c r="C251" s="32" t="s">
        <v>848</v>
      </c>
      <c r="D251" s="32" t="s">
        <v>844</v>
      </c>
      <c r="E251" s="33">
        <v>44254</v>
      </c>
      <c r="F251" s="34">
        <v>0.34375</v>
      </c>
      <c r="G251" s="28" t="s">
        <v>859</v>
      </c>
      <c r="H251" s="35"/>
      <c r="I251" s="192"/>
      <c r="J251" s="37" t="s">
        <v>860</v>
      </c>
      <c r="K251" s="38"/>
      <c r="L251" s="39"/>
      <c r="M251" s="40">
        <v>480</v>
      </c>
      <c r="N251" s="33">
        <v>44254</v>
      </c>
      <c r="O251" s="34">
        <v>0.55208333333333337</v>
      </c>
      <c r="P251" s="28" t="s">
        <v>861</v>
      </c>
      <c r="Q251" s="69"/>
      <c r="R251" s="41"/>
      <c r="S251" s="37" t="s">
        <v>862</v>
      </c>
      <c r="T251" s="38"/>
      <c r="U251" s="42"/>
      <c r="V251" s="40">
        <v>450</v>
      </c>
      <c r="W251" s="34"/>
      <c r="X251" s="52" t="s">
        <v>865</v>
      </c>
      <c r="Y251" s="52"/>
      <c r="Z251" s="34"/>
      <c r="AA251" s="16"/>
    </row>
    <row r="252" spans="1:27" s="5" customFormat="1" ht="24.75" customHeight="1">
      <c r="A252" s="32"/>
      <c r="B252" s="32">
        <v>68</v>
      </c>
      <c r="C252" s="32" t="s">
        <v>849</v>
      </c>
      <c r="D252" s="32" t="s">
        <v>845</v>
      </c>
      <c r="E252" s="33">
        <v>44254</v>
      </c>
      <c r="F252" s="34">
        <v>0.55208333333333337</v>
      </c>
      <c r="G252" s="28" t="s">
        <v>863</v>
      </c>
      <c r="H252" s="35"/>
      <c r="I252" s="192"/>
      <c r="J252" s="37" t="s">
        <v>857</v>
      </c>
      <c r="K252" s="38"/>
      <c r="L252" s="39"/>
      <c r="M252" s="40">
        <v>488</v>
      </c>
      <c r="N252" s="33">
        <v>44254</v>
      </c>
      <c r="O252" s="34">
        <v>0.55972222222222223</v>
      </c>
      <c r="P252" s="28" t="s">
        <v>863</v>
      </c>
      <c r="Q252" s="35"/>
      <c r="R252" s="192"/>
      <c r="S252" s="37" t="s">
        <v>857</v>
      </c>
      <c r="T252" s="38"/>
      <c r="U252" s="42"/>
      <c r="V252" s="40">
        <v>100</v>
      </c>
      <c r="W252" s="34"/>
      <c r="X252" s="52" t="s">
        <v>864</v>
      </c>
      <c r="Y252" s="52"/>
      <c r="Z252" s="34"/>
      <c r="AA252" s="16"/>
    </row>
    <row r="253" spans="1:27" s="5" customFormat="1" ht="24.75" customHeight="1">
      <c r="A253" s="273" t="s">
        <v>850</v>
      </c>
      <c r="B253" s="274"/>
      <c r="C253" s="274"/>
      <c r="D253" s="274"/>
      <c r="E253" s="274"/>
      <c r="F253" s="274"/>
      <c r="G253" s="274"/>
      <c r="H253" s="274"/>
      <c r="I253" s="274"/>
      <c r="J253" s="274"/>
      <c r="K253" s="274"/>
      <c r="L253" s="274"/>
      <c r="M253" s="274"/>
      <c r="N253" s="274"/>
      <c r="O253" s="274"/>
      <c r="P253" s="274"/>
      <c r="Q253" s="274"/>
      <c r="R253" s="274"/>
      <c r="S253" s="274"/>
      <c r="T253" s="274"/>
      <c r="U253" s="274"/>
      <c r="V253" s="275"/>
      <c r="W253" s="98"/>
      <c r="X253" s="109"/>
      <c r="Y253" s="109"/>
      <c r="Z253" s="98"/>
      <c r="AA253" s="16"/>
    </row>
    <row r="254" spans="1:27" s="209" customFormat="1" ht="24.75" customHeight="1">
      <c r="A254" s="193"/>
      <c r="B254" s="193"/>
      <c r="C254" s="193" t="s">
        <v>851</v>
      </c>
      <c r="D254" s="193"/>
      <c r="E254" s="194"/>
      <c r="F254" s="195"/>
      <c r="G254" s="196"/>
      <c r="H254" s="197"/>
      <c r="I254" s="198"/>
      <c r="J254" s="199"/>
      <c r="K254" s="200"/>
      <c r="L254" s="201"/>
      <c r="M254" s="202"/>
      <c r="N254" s="194"/>
      <c r="O254" s="195"/>
      <c r="P254" s="196"/>
      <c r="Q254" s="203"/>
      <c r="R254" s="204"/>
      <c r="S254" s="199"/>
      <c r="T254" s="200"/>
      <c r="U254" s="205"/>
      <c r="V254" s="202"/>
      <c r="W254" s="195"/>
      <c r="X254" s="206"/>
      <c r="Y254" s="206"/>
      <c r="Z254" s="207"/>
      <c r="AA254" s="208"/>
    </row>
    <row r="255" spans="1:27" s="5" customFormat="1" ht="24.75" customHeight="1">
      <c r="A255" s="273" t="s">
        <v>850</v>
      </c>
      <c r="B255" s="274"/>
      <c r="C255" s="274"/>
      <c r="D255" s="274"/>
      <c r="E255" s="274"/>
      <c r="F255" s="274"/>
      <c r="G255" s="274"/>
      <c r="H255" s="274"/>
      <c r="I255" s="274"/>
      <c r="J255" s="274"/>
      <c r="K255" s="274"/>
      <c r="L255" s="274"/>
      <c r="M255" s="274"/>
      <c r="N255" s="274"/>
      <c r="O255" s="274"/>
      <c r="P255" s="274"/>
      <c r="Q255" s="274"/>
      <c r="R255" s="274"/>
      <c r="S255" s="274"/>
      <c r="T255" s="274"/>
      <c r="U255" s="274"/>
      <c r="V255" s="275"/>
      <c r="W255" s="98"/>
      <c r="X255" s="109"/>
      <c r="Y255" s="109"/>
      <c r="Z255" s="98"/>
      <c r="AA255" s="16"/>
    </row>
    <row r="256" spans="1:27" ht="25.25" customHeight="1">
      <c r="A256" s="32"/>
      <c r="B256" s="32">
        <v>69</v>
      </c>
      <c r="C256" s="32" t="s">
        <v>894</v>
      </c>
      <c r="D256" s="32" t="s">
        <v>868</v>
      </c>
      <c r="E256" s="33">
        <v>44224</v>
      </c>
      <c r="F256" s="34">
        <v>0.93333333333333324</v>
      </c>
      <c r="G256" s="35" t="s">
        <v>874</v>
      </c>
      <c r="I256" s="36"/>
      <c r="J256" s="37" t="s">
        <v>875</v>
      </c>
      <c r="K256" s="38"/>
      <c r="L256" s="39"/>
      <c r="M256" s="40">
        <v>1885</v>
      </c>
      <c r="N256" s="33">
        <v>44224</v>
      </c>
      <c r="O256" s="34">
        <v>0.97916666666666663</v>
      </c>
      <c r="P256" s="35" t="s">
        <v>874</v>
      </c>
      <c r="Q256" s="16"/>
      <c r="R256" s="210"/>
      <c r="S256" s="37" t="s">
        <v>875</v>
      </c>
      <c r="T256" s="38"/>
      <c r="U256" s="42"/>
      <c r="V256" s="40">
        <v>1200</v>
      </c>
      <c r="W256" s="34"/>
      <c r="X256" s="52"/>
      <c r="Y256" s="52"/>
      <c r="Z256" s="34"/>
      <c r="AA256" s="16"/>
    </row>
    <row r="257" spans="1:27" s="5" customFormat="1" ht="24.75" customHeight="1">
      <c r="A257" s="273" t="s">
        <v>850</v>
      </c>
      <c r="B257" s="274"/>
      <c r="C257" s="274"/>
      <c r="D257" s="274"/>
      <c r="E257" s="274"/>
      <c r="F257" s="274"/>
      <c r="G257" s="274"/>
      <c r="H257" s="274"/>
      <c r="I257" s="274"/>
      <c r="J257" s="274"/>
      <c r="K257" s="274"/>
      <c r="L257" s="274"/>
      <c r="M257" s="274"/>
      <c r="N257" s="274"/>
      <c r="O257" s="274"/>
      <c r="P257" s="274"/>
      <c r="Q257" s="274"/>
      <c r="R257" s="274"/>
      <c r="S257" s="274"/>
      <c r="T257" s="274"/>
      <c r="U257" s="274"/>
      <c r="V257" s="275"/>
      <c r="W257" s="98"/>
      <c r="X257" s="109"/>
      <c r="Y257" s="109"/>
      <c r="Z257" s="98"/>
      <c r="AA257" s="16"/>
    </row>
    <row r="258" spans="1:27" ht="25.25" customHeight="1">
      <c r="A258" s="32"/>
      <c r="B258" s="32">
        <v>70</v>
      </c>
      <c r="C258" s="32" t="s">
        <v>894</v>
      </c>
      <c r="D258" s="32" t="s">
        <v>869</v>
      </c>
      <c r="E258" s="33">
        <v>44256</v>
      </c>
      <c r="F258" s="34">
        <v>0.28819444444444448</v>
      </c>
      <c r="G258" s="28" t="s">
        <v>876</v>
      </c>
      <c r="H258" s="35"/>
      <c r="I258" s="36"/>
      <c r="J258" s="37" t="s">
        <v>877</v>
      </c>
      <c r="K258" s="38"/>
      <c r="L258" s="39"/>
      <c r="M258" s="40">
        <v>1800</v>
      </c>
      <c r="N258" s="33">
        <v>44256</v>
      </c>
      <c r="O258" s="34">
        <v>0.37083333333333335</v>
      </c>
      <c r="P258" s="28" t="s">
        <v>878</v>
      </c>
      <c r="Q258" s="69"/>
      <c r="R258" s="41"/>
      <c r="S258" s="37" t="s">
        <v>879</v>
      </c>
      <c r="T258" s="38"/>
      <c r="U258" s="42"/>
      <c r="V258" s="40">
        <v>1200</v>
      </c>
      <c r="W258" s="34"/>
      <c r="X258" s="52"/>
      <c r="Y258" s="52"/>
      <c r="Z258" s="34"/>
      <c r="AA258" s="16"/>
    </row>
    <row r="259" spans="1:27" ht="25.25" customHeight="1">
      <c r="A259" s="273"/>
      <c r="B259" s="274"/>
      <c r="C259" s="274"/>
      <c r="D259" s="274"/>
      <c r="E259" s="274"/>
      <c r="F259" s="274"/>
      <c r="G259" s="274"/>
      <c r="H259" s="274"/>
      <c r="I259" s="274"/>
      <c r="J259" s="274"/>
      <c r="K259" s="274"/>
      <c r="L259" s="274"/>
      <c r="M259" s="274"/>
      <c r="N259" s="274"/>
      <c r="O259" s="274"/>
      <c r="P259" s="274"/>
      <c r="Q259" s="274"/>
      <c r="R259" s="274"/>
      <c r="S259" s="274"/>
      <c r="T259" s="274"/>
      <c r="U259" s="274"/>
      <c r="V259" s="275"/>
      <c r="W259" s="98"/>
      <c r="X259" s="109"/>
      <c r="Y259" s="109"/>
      <c r="Z259" s="98"/>
      <c r="AA259" s="16"/>
    </row>
    <row r="260" spans="1:27" ht="25.25" customHeight="1">
      <c r="A260" s="32"/>
      <c r="B260" s="32">
        <v>71</v>
      </c>
      <c r="C260" s="32" t="s">
        <v>894</v>
      </c>
      <c r="D260" s="32" t="s">
        <v>870</v>
      </c>
      <c r="E260" s="33">
        <v>44257</v>
      </c>
      <c r="F260" s="212">
        <v>1.2499999999999999E-2</v>
      </c>
      <c r="G260" s="262" t="s">
        <v>881</v>
      </c>
      <c r="H260" s="263"/>
      <c r="I260" s="264" t="s">
        <v>882</v>
      </c>
      <c r="J260" s="265"/>
      <c r="K260" s="265"/>
      <c r="L260" s="266"/>
      <c r="M260" s="40">
        <v>3800</v>
      </c>
      <c r="N260" s="33">
        <v>44257</v>
      </c>
      <c r="O260" s="34">
        <v>5.5555555555555552E-2</v>
      </c>
      <c r="P260" s="28" t="s">
        <v>883</v>
      </c>
      <c r="Q260" s="69"/>
      <c r="R260" s="41"/>
      <c r="S260" s="37" t="s">
        <v>884</v>
      </c>
      <c r="T260" s="38"/>
      <c r="U260" s="42"/>
      <c r="V260" s="40">
        <v>1200</v>
      </c>
      <c r="W260" s="34"/>
      <c r="X260" s="52"/>
      <c r="Y260" s="52"/>
      <c r="Z260" s="34"/>
      <c r="AA260" s="16"/>
    </row>
    <row r="261" spans="1:27" ht="25.25" customHeight="1">
      <c r="A261" s="32"/>
      <c r="B261" s="32">
        <v>71</v>
      </c>
      <c r="C261" s="32" t="s">
        <v>408</v>
      </c>
      <c r="D261" s="32" t="s">
        <v>871</v>
      </c>
      <c r="E261" s="33">
        <v>44257</v>
      </c>
      <c r="F261" s="34">
        <v>0.10416666666666667</v>
      </c>
      <c r="G261" s="262" t="s">
        <v>881</v>
      </c>
      <c r="H261" s="263"/>
      <c r="I261" s="264" t="s">
        <v>882</v>
      </c>
      <c r="J261" s="265"/>
      <c r="K261" s="265"/>
      <c r="L261" s="266"/>
      <c r="M261" s="40">
        <v>3807</v>
      </c>
      <c r="N261" s="33">
        <v>44257</v>
      </c>
      <c r="O261" s="34"/>
      <c r="P261" s="262" t="s">
        <v>881</v>
      </c>
      <c r="Q261" s="263"/>
      <c r="R261" s="267" t="s">
        <v>882</v>
      </c>
      <c r="S261" s="268"/>
      <c r="T261" s="268"/>
      <c r="U261" s="39"/>
      <c r="V261" s="40" t="s">
        <v>885</v>
      </c>
      <c r="W261" s="34"/>
      <c r="X261" s="52" t="s">
        <v>886</v>
      </c>
      <c r="Y261" s="52"/>
      <c r="Z261" s="34"/>
      <c r="AA261" s="16"/>
    </row>
    <row r="262" spans="1:27" ht="25.25" customHeight="1">
      <c r="A262" s="273"/>
      <c r="B262" s="274"/>
      <c r="C262" s="274"/>
      <c r="D262" s="274"/>
      <c r="E262" s="274"/>
      <c r="F262" s="274"/>
      <c r="G262" s="274"/>
      <c r="H262" s="274"/>
      <c r="I262" s="274"/>
      <c r="J262" s="274"/>
      <c r="K262" s="274"/>
      <c r="L262" s="274"/>
      <c r="M262" s="274"/>
      <c r="N262" s="274"/>
      <c r="O262" s="274"/>
      <c r="P262" s="274"/>
      <c r="Q262" s="274"/>
      <c r="R262" s="274"/>
      <c r="S262" s="274"/>
      <c r="T262" s="274"/>
      <c r="U262" s="274"/>
      <c r="V262" s="275"/>
      <c r="W262" s="98"/>
      <c r="X262" s="109"/>
      <c r="Y262" s="109"/>
      <c r="Z262" s="98"/>
      <c r="AA262" s="16"/>
    </row>
    <row r="263" spans="1:27" ht="25.25" customHeight="1">
      <c r="A263" s="32"/>
      <c r="B263" s="32">
        <v>72</v>
      </c>
      <c r="C263" s="32" t="s">
        <v>894</v>
      </c>
      <c r="D263" s="32" t="s">
        <v>872</v>
      </c>
      <c r="E263" s="33">
        <v>44258</v>
      </c>
      <c r="F263" s="34">
        <v>0.50069444444444444</v>
      </c>
      <c r="G263" s="28" t="s">
        <v>895</v>
      </c>
      <c r="H263" s="35"/>
      <c r="I263" s="264" t="s">
        <v>896</v>
      </c>
      <c r="J263" s="265"/>
      <c r="K263" s="265"/>
      <c r="L263" s="266"/>
      <c r="M263" s="40">
        <v>4800</v>
      </c>
      <c r="N263" s="33">
        <v>44258</v>
      </c>
      <c r="O263" s="34">
        <v>0.54652777777777783</v>
      </c>
      <c r="P263" s="269" t="s">
        <v>897</v>
      </c>
      <c r="Q263" s="270"/>
      <c r="R263" s="271" t="s">
        <v>898</v>
      </c>
      <c r="S263" s="272"/>
      <c r="T263" s="272"/>
      <c r="U263" s="263"/>
      <c r="V263" s="40" t="s">
        <v>899</v>
      </c>
      <c r="W263" s="34"/>
      <c r="X263" s="52"/>
      <c r="Y263" s="52"/>
      <c r="Z263" s="34"/>
      <c r="AA263" s="16"/>
    </row>
    <row r="264" spans="1:27" ht="25.25" customHeight="1">
      <c r="A264" s="273"/>
      <c r="B264" s="274"/>
      <c r="C264" s="274"/>
      <c r="D264" s="274"/>
      <c r="E264" s="274"/>
      <c r="F264" s="274"/>
      <c r="G264" s="274"/>
      <c r="H264" s="274"/>
      <c r="I264" s="274"/>
      <c r="J264" s="274"/>
      <c r="K264" s="274"/>
      <c r="L264" s="274"/>
      <c r="M264" s="274"/>
      <c r="N264" s="274"/>
      <c r="O264" s="274"/>
      <c r="P264" s="274"/>
      <c r="Q264" s="274"/>
      <c r="R264" s="274"/>
      <c r="S264" s="274"/>
      <c r="T264" s="274"/>
      <c r="U264" s="274"/>
      <c r="V264" s="275"/>
      <c r="W264" s="98"/>
      <c r="X264" s="109"/>
      <c r="Y264" s="109"/>
      <c r="Z264" s="98"/>
      <c r="AA264" s="16"/>
    </row>
    <row r="265" spans="1:27" ht="25.25" customHeight="1">
      <c r="A265" s="32"/>
      <c r="B265" s="32">
        <v>73</v>
      </c>
      <c r="C265" s="32" t="s">
        <v>866</v>
      </c>
      <c r="D265" s="32" t="s">
        <v>887</v>
      </c>
      <c r="E265" s="33">
        <v>44259</v>
      </c>
      <c r="F265" s="34">
        <v>0.15277777777777776</v>
      </c>
      <c r="G265" s="28" t="s">
        <v>888</v>
      </c>
      <c r="H265" s="35"/>
      <c r="I265" s="211"/>
      <c r="J265" s="37" t="s">
        <v>889</v>
      </c>
      <c r="K265" s="38"/>
      <c r="L265" s="39"/>
      <c r="M265" s="40" t="s">
        <v>890</v>
      </c>
      <c r="N265" s="33">
        <v>44259</v>
      </c>
      <c r="O265" s="34">
        <v>0.17569444444444446</v>
      </c>
      <c r="P265" s="28" t="s">
        <v>891</v>
      </c>
      <c r="Q265" s="69"/>
      <c r="R265" s="41"/>
      <c r="S265" s="37" t="s">
        <v>892</v>
      </c>
      <c r="T265" s="38"/>
      <c r="U265" s="42"/>
      <c r="V265" s="40" t="s">
        <v>890</v>
      </c>
      <c r="W265" s="34"/>
      <c r="X265" s="52" t="s">
        <v>867</v>
      </c>
      <c r="Y265" s="52"/>
      <c r="Z265" s="34"/>
      <c r="AA265" s="16"/>
    </row>
    <row r="266" spans="1:27" ht="25.25" customHeight="1">
      <c r="A266" s="32"/>
      <c r="B266" s="32">
        <v>73</v>
      </c>
      <c r="C266" s="32" t="s">
        <v>352</v>
      </c>
      <c r="D266" s="32" t="s">
        <v>873</v>
      </c>
      <c r="E266" s="33"/>
      <c r="F266" s="34"/>
      <c r="G266" s="28"/>
      <c r="H266" s="35"/>
      <c r="I266" s="36"/>
      <c r="J266" s="37"/>
      <c r="K266" s="38"/>
      <c r="L266" s="39"/>
      <c r="M266" s="40"/>
      <c r="N266" s="33"/>
      <c r="O266" s="34"/>
      <c r="P266" s="28"/>
      <c r="Q266" s="69"/>
      <c r="R266" s="41"/>
      <c r="S266" s="37"/>
      <c r="T266" s="38"/>
      <c r="U266" s="42"/>
      <c r="V266" s="40"/>
      <c r="W266" s="34"/>
      <c r="X266" s="52" t="s">
        <v>893</v>
      </c>
      <c r="Y266" s="52"/>
      <c r="Z266" s="34"/>
      <c r="AA266" s="16"/>
    </row>
    <row r="267" spans="1:27" ht="25.25" customHeight="1">
      <c r="A267" s="273" t="s">
        <v>900</v>
      </c>
      <c r="B267" s="274"/>
      <c r="C267" s="274"/>
      <c r="D267" s="274"/>
      <c r="E267" s="274"/>
      <c r="F267" s="274"/>
      <c r="G267" s="274"/>
      <c r="H267" s="274"/>
      <c r="I267" s="274"/>
      <c r="J267" s="274"/>
      <c r="K267" s="274"/>
      <c r="L267" s="274"/>
      <c r="M267" s="274"/>
      <c r="N267" s="274"/>
      <c r="O267" s="274"/>
      <c r="P267" s="274"/>
      <c r="Q267" s="274"/>
      <c r="R267" s="274"/>
      <c r="S267" s="274"/>
      <c r="T267" s="274"/>
      <c r="U267" s="274"/>
      <c r="V267" s="275"/>
      <c r="W267" s="98"/>
      <c r="X267" s="109"/>
      <c r="Y267" s="109"/>
      <c r="Z267" s="98"/>
      <c r="AA267" s="16"/>
    </row>
  </sheetData>
  <mergeCells count="270">
    <mergeCell ref="A245:V245"/>
    <mergeCell ref="A247:V247"/>
    <mergeCell ref="G222:H222"/>
    <mergeCell ref="A225:V225"/>
    <mergeCell ref="A227:V227"/>
    <mergeCell ref="A229:V229"/>
    <mergeCell ref="A221:V221"/>
    <mergeCell ref="A207:V207"/>
    <mergeCell ref="A209:V209"/>
    <mergeCell ref="A211:V211"/>
    <mergeCell ref="A234:V234"/>
    <mergeCell ref="A239:V239"/>
    <mergeCell ref="A232:V232"/>
    <mergeCell ref="A192:V192"/>
    <mergeCell ref="A195:V195"/>
    <mergeCell ref="A223:V223"/>
    <mergeCell ref="A177:V177"/>
    <mergeCell ref="A181:V181"/>
    <mergeCell ref="A186:V186"/>
    <mergeCell ref="A213:V213"/>
    <mergeCell ref="A172:V172"/>
    <mergeCell ref="A201:V201"/>
    <mergeCell ref="A203:V203"/>
    <mergeCell ref="A205:V205"/>
    <mergeCell ref="A197:V197"/>
    <mergeCell ref="A199:V199"/>
    <mergeCell ref="P152:Q152"/>
    <mergeCell ref="P153:Q153"/>
    <mergeCell ref="P154:Q154"/>
    <mergeCell ref="A163:V163"/>
    <mergeCell ref="A168:V168"/>
    <mergeCell ref="A158:V158"/>
    <mergeCell ref="R133:U133"/>
    <mergeCell ref="R134:U134"/>
    <mergeCell ref="P134:Q134"/>
    <mergeCell ref="G155:H155"/>
    <mergeCell ref="I155:K155"/>
    <mergeCell ref="G154:H154"/>
    <mergeCell ref="I154:K154"/>
    <mergeCell ref="G153:H153"/>
    <mergeCell ref="I153:L153"/>
    <mergeCell ref="R153:U153"/>
    <mergeCell ref="G137:H137"/>
    <mergeCell ref="I137:L137"/>
    <mergeCell ref="P149:Q149"/>
    <mergeCell ref="A135:V135"/>
    <mergeCell ref="I133:L133"/>
    <mergeCell ref="I134:L134"/>
    <mergeCell ref="P137:Q137"/>
    <mergeCell ref="R137:U137"/>
    <mergeCell ref="P144:Q144"/>
    <mergeCell ref="P145:Q145"/>
    <mergeCell ref="P146:Q146"/>
    <mergeCell ref="P147:Q147"/>
    <mergeCell ref="P133:Q133"/>
    <mergeCell ref="P136:Q136"/>
    <mergeCell ref="G133:H133"/>
    <mergeCell ref="G134:H134"/>
    <mergeCell ref="G136:H136"/>
    <mergeCell ref="I136:L136"/>
    <mergeCell ref="R136:U136"/>
    <mergeCell ref="A141:V141"/>
    <mergeCell ref="P142:Q142"/>
    <mergeCell ref="P123:Q123"/>
    <mergeCell ref="P124:Q124"/>
    <mergeCell ref="P125:Q125"/>
    <mergeCell ref="P127:Q127"/>
    <mergeCell ref="P129:Q129"/>
    <mergeCell ref="R125:U125"/>
    <mergeCell ref="P131:Q131"/>
    <mergeCell ref="G129:H129"/>
    <mergeCell ref="I129:L129"/>
    <mergeCell ref="I132:L132"/>
    <mergeCell ref="P132:Q132"/>
    <mergeCell ref="A14:D14"/>
    <mergeCell ref="P58:Q58"/>
    <mergeCell ref="P60:Q60"/>
    <mergeCell ref="P61:Q61"/>
    <mergeCell ref="P51:Q51"/>
    <mergeCell ref="P52:Q52"/>
    <mergeCell ref="P53:Q53"/>
    <mergeCell ref="I30:L30"/>
    <mergeCell ref="I26:L26"/>
    <mergeCell ref="A47:V47"/>
    <mergeCell ref="A59:V59"/>
    <mergeCell ref="A57:V57"/>
    <mergeCell ref="R31:T31"/>
    <mergeCell ref="R36:T36"/>
    <mergeCell ref="R37:T37"/>
    <mergeCell ref="P39:Q39"/>
    <mergeCell ref="R39:T39"/>
    <mergeCell ref="P40:Q40"/>
    <mergeCell ref="P42:Q42"/>
    <mergeCell ref="P50:Q50"/>
    <mergeCell ref="P45:Q45"/>
    <mergeCell ref="P26:Q26"/>
    <mergeCell ref="I6:L6"/>
    <mergeCell ref="I9:L9"/>
    <mergeCell ref="I10:L10"/>
    <mergeCell ref="P10:Q10"/>
    <mergeCell ref="P9:Q9"/>
    <mergeCell ref="P8:Q8"/>
    <mergeCell ref="P13:Q13"/>
    <mergeCell ref="I15:L15"/>
    <mergeCell ref="I16:L16"/>
    <mergeCell ref="I17:L17"/>
    <mergeCell ref="P15:Q15"/>
    <mergeCell ref="P16:Q16"/>
    <mergeCell ref="P7:Q7"/>
    <mergeCell ref="A12:D12"/>
    <mergeCell ref="A13:D13"/>
    <mergeCell ref="G11:H11"/>
    <mergeCell ref="I7:L7"/>
    <mergeCell ref="I8:L8"/>
    <mergeCell ref="I12:L12"/>
    <mergeCell ref="I13:L13"/>
    <mergeCell ref="G12:H12"/>
    <mergeCell ref="G13:H13"/>
    <mergeCell ref="Y2:Y3"/>
    <mergeCell ref="G5:H5"/>
    <mergeCell ref="I5:L5"/>
    <mergeCell ref="P4:Q4"/>
    <mergeCell ref="R4:U4"/>
    <mergeCell ref="R5:U5"/>
    <mergeCell ref="P5:Q5"/>
    <mergeCell ref="E2:L2"/>
    <mergeCell ref="N2:U2"/>
    <mergeCell ref="I3:L3"/>
    <mergeCell ref="R3:U3"/>
    <mergeCell ref="G3:H3"/>
    <mergeCell ref="P3:Q3"/>
    <mergeCell ref="G4:H4"/>
    <mergeCell ref="I4:L4"/>
    <mergeCell ref="R7:U7"/>
    <mergeCell ref="R8:U8"/>
    <mergeCell ref="R9:U9"/>
    <mergeCell ref="R10:U10"/>
    <mergeCell ref="R13:U13"/>
    <mergeCell ref="R15:U15"/>
    <mergeCell ref="R16:U16"/>
    <mergeCell ref="R17:U17"/>
    <mergeCell ref="R26:U26"/>
    <mergeCell ref="R27:U27"/>
    <mergeCell ref="P63:Q63"/>
    <mergeCell ref="P64:Q64"/>
    <mergeCell ref="P70:Q70"/>
    <mergeCell ref="P71:Q71"/>
    <mergeCell ref="G19:H19"/>
    <mergeCell ref="G20:H20"/>
    <mergeCell ref="P27:Q27"/>
    <mergeCell ref="P34:Q34"/>
    <mergeCell ref="P36:Q36"/>
    <mergeCell ref="P37:Q37"/>
    <mergeCell ref="I31:L31"/>
    <mergeCell ref="P67:Q67"/>
    <mergeCell ref="R66:U66"/>
    <mergeCell ref="A69:V69"/>
    <mergeCell ref="P68:Q68"/>
    <mergeCell ref="P65:Q65"/>
    <mergeCell ref="P46:Q46"/>
    <mergeCell ref="P48:Q48"/>
    <mergeCell ref="I27:L27"/>
    <mergeCell ref="P30:Q30"/>
    <mergeCell ref="A62:V62"/>
    <mergeCell ref="P31:Q31"/>
    <mergeCell ref="I32:L32"/>
    <mergeCell ref="P73:Q73"/>
    <mergeCell ref="P74:Q74"/>
    <mergeCell ref="P76:Q76"/>
    <mergeCell ref="A75:V75"/>
    <mergeCell ref="A77:V77"/>
    <mergeCell ref="A80:V80"/>
    <mergeCell ref="G14:H14"/>
    <mergeCell ref="P56:Q56"/>
    <mergeCell ref="P49:Q49"/>
    <mergeCell ref="P43:Q43"/>
    <mergeCell ref="P54:Q54"/>
    <mergeCell ref="P55:Q55"/>
    <mergeCell ref="P66:Q66"/>
    <mergeCell ref="G21:H21"/>
    <mergeCell ref="G22:H22"/>
    <mergeCell ref="G23:H23"/>
    <mergeCell ref="G24:H24"/>
    <mergeCell ref="G17:H17"/>
    <mergeCell ref="P17:Q17"/>
    <mergeCell ref="I66:K66"/>
    <mergeCell ref="G66:H66"/>
    <mergeCell ref="G15:H15"/>
    <mergeCell ref="G16:H16"/>
    <mergeCell ref="R19:U19"/>
    <mergeCell ref="A253:V253"/>
    <mergeCell ref="P98:Q98"/>
    <mergeCell ref="P99:Q99"/>
    <mergeCell ref="R123:U123"/>
    <mergeCell ref="I125:L125"/>
    <mergeCell ref="R124:U124"/>
    <mergeCell ref="G107:H107"/>
    <mergeCell ref="P115:Q115"/>
    <mergeCell ref="P117:Q117"/>
    <mergeCell ref="P118:Q118"/>
    <mergeCell ref="P110:Q110"/>
    <mergeCell ref="A111:V111"/>
    <mergeCell ref="A114:V114"/>
    <mergeCell ref="G118:H118"/>
    <mergeCell ref="P101:Q101"/>
    <mergeCell ref="P104:Q104"/>
    <mergeCell ref="G106:H106"/>
    <mergeCell ref="P105:Q105"/>
    <mergeCell ref="P106:Q106"/>
    <mergeCell ref="P107:Q107"/>
    <mergeCell ref="A121:V121"/>
    <mergeCell ref="P102:Q102"/>
    <mergeCell ref="P103:Q103"/>
    <mergeCell ref="A126:V126"/>
    <mergeCell ref="P96:Q96"/>
    <mergeCell ref="P78:Q78"/>
    <mergeCell ref="P79:Q79"/>
    <mergeCell ref="A83:V83"/>
    <mergeCell ref="A86:V86"/>
    <mergeCell ref="P84:Q84"/>
    <mergeCell ref="P93:Q93"/>
    <mergeCell ref="P94:Q94"/>
    <mergeCell ref="A128:V128"/>
    <mergeCell ref="G108:H108"/>
    <mergeCell ref="G123:H123"/>
    <mergeCell ref="G127:H127"/>
    <mergeCell ref="I127:L127"/>
    <mergeCell ref="G124:H124"/>
    <mergeCell ref="G125:H125"/>
    <mergeCell ref="G122:H122"/>
    <mergeCell ref="I122:L122"/>
    <mergeCell ref="I123:L123"/>
    <mergeCell ref="I124:L124"/>
    <mergeCell ref="P120:Q120"/>
    <mergeCell ref="P122:Q122"/>
    <mergeCell ref="R122:U122"/>
    <mergeCell ref="P108:Q108"/>
    <mergeCell ref="A257:V257"/>
    <mergeCell ref="A259:V259"/>
    <mergeCell ref="A262:V262"/>
    <mergeCell ref="A264:V264"/>
    <mergeCell ref="A267:V267"/>
    <mergeCell ref="A255:V255"/>
    <mergeCell ref="P130:Q130"/>
    <mergeCell ref="G131:H131"/>
    <mergeCell ref="I131:L131"/>
    <mergeCell ref="G132:H132"/>
    <mergeCell ref="A148:V148"/>
    <mergeCell ref="A150:V150"/>
    <mergeCell ref="A138:V138"/>
    <mergeCell ref="A161:V161"/>
    <mergeCell ref="A156:V156"/>
    <mergeCell ref="G151:H151"/>
    <mergeCell ref="I151:L151"/>
    <mergeCell ref="R151:U151"/>
    <mergeCell ref="P151:Q151"/>
    <mergeCell ref="R152:U152"/>
    <mergeCell ref="I152:L152"/>
    <mergeCell ref="G152:H152"/>
    <mergeCell ref="P155:Q155"/>
    <mergeCell ref="P140:Q140"/>
    <mergeCell ref="G260:H260"/>
    <mergeCell ref="G261:H261"/>
    <mergeCell ref="I260:L260"/>
    <mergeCell ref="I261:L261"/>
    <mergeCell ref="I263:L263"/>
    <mergeCell ref="P261:Q261"/>
    <mergeCell ref="R261:T261"/>
    <mergeCell ref="P263:Q263"/>
    <mergeCell ref="R263:U263"/>
  </mergeCells>
  <phoneticPr fontId="0" type="noConversion"/>
  <pageMargins left="0.78740157480314965" right="0.78740157480314965" top="0.59055118110236227" bottom="0.59055118110236227" header="0.82677165354330717" footer="0"/>
  <pageSetup paperSize="9" scale="10" orientation="landscape" horizontalDpi="1200" verticalDpi="1200" r:id="rId1"/>
  <headerFooter alignWithMargins="0">
    <oddHeader>&amp;C&amp;"Arial,Gras"&amp;12Sheet # 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5"/>
  <sheetViews>
    <sheetView showGridLines="0" workbookViewId="0">
      <selection activeCell="J1" sqref="J1:X1048576"/>
    </sheetView>
  </sheetViews>
  <sheetFormatPr baseColWidth="10" defaultColWidth="10.6328125" defaultRowHeight="12.5"/>
  <cols>
    <col min="1" max="1" width="16.81640625" customWidth="1"/>
    <col min="2" max="2" width="16.6328125" customWidth="1"/>
    <col min="3" max="3" width="10.6328125" bestFit="1" customWidth="1"/>
    <col min="4" max="4" width="14.81640625" customWidth="1"/>
    <col min="5" max="5" width="13.1796875" customWidth="1"/>
    <col min="6" max="6" width="16.81640625" customWidth="1"/>
    <col min="7" max="7" width="9.1796875" customWidth="1"/>
    <col min="8" max="8" width="10.81640625" customWidth="1"/>
    <col min="9" max="9" width="13" customWidth="1"/>
    <col min="10" max="10" width="5.1796875" bestFit="1" customWidth="1"/>
    <col min="11" max="12" width="5.453125" bestFit="1" customWidth="1"/>
    <col min="13" max="13" width="2.453125" bestFit="1" customWidth="1"/>
    <col min="14" max="14" width="6.1796875" bestFit="1" customWidth="1"/>
    <col min="15" max="15" width="2" bestFit="1" customWidth="1"/>
    <col min="16" max="16" width="4" bestFit="1" customWidth="1"/>
    <col min="17" max="18" width="4.453125" bestFit="1" customWidth="1"/>
    <col min="19" max="19" width="3" bestFit="1" customWidth="1"/>
    <col min="20" max="20" width="5" bestFit="1" customWidth="1"/>
    <col min="21" max="21" width="4" bestFit="1" customWidth="1"/>
    <col min="22" max="22" width="4.453125" bestFit="1" customWidth="1"/>
    <col min="23" max="23" width="4" bestFit="1" customWidth="1"/>
    <col min="24" max="24" width="4.453125" bestFit="1" customWidth="1"/>
    <col min="25" max="25" width="4" bestFit="1" customWidth="1"/>
    <col min="26" max="26" width="2" bestFit="1" customWidth="1"/>
    <col min="27" max="28" width="3" bestFit="1" customWidth="1"/>
    <col min="29" max="29" width="9.453125" bestFit="1" customWidth="1"/>
    <col min="30" max="30" width="18.1796875" bestFit="1" customWidth="1"/>
    <col min="31" max="31" width="6.453125" bestFit="1" customWidth="1"/>
    <col min="32" max="32" width="2" bestFit="1" customWidth="1"/>
    <col min="33" max="35" width="6.453125" bestFit="1" customWidth="1"/>
    <col min="36" max="36" width="7.453125" bestFit="1" customWidth="1"/>
    <col min="37" max="37" width="6.453125" bestFit="1" customWidth="1"/>
    <col min="38" max="38" width="7.453125" bestFit="1" customWidth="1"/>
    <col min="39" max="39" width="16.6328125" bestFit="1" customWidth="1"/>
    <col min="40" max="40" width="10.453125" bestFit="1" customWidth="1"/>
    <col min="41" max="41" width="11.1796875" bestFit="1" customWidth="1"/>
    <col min="42" max="42" width="6.453125" bestFit="1" customWidth="1"/>
    <col min="43" max="43" width="5.453125" bestFit="1" customWidth="1"/>
    <col min="44" max="44" width="6.453125" bestFit="1" customWidth="1"/>
    <col min="45" max="45" width="5.453125" bestFit="1" customWidth="1"/>
    <col min="46" max="46" width="6.453125" bestFit="1" customWidth="1"/>
    <col min="47" max="47" width="4.453125" bestFit="1" customWidth="1"/>
    <col min="48" max="49" width="6.453125" bestFit="1" customWidth="1"/>
    <col min="50" max="52" width="4.453125" bestFit="1" customWidth="1"/>
    <col min="53" max="53" width="9.453125" bestFit="1" customWidth="1"/>
    <col min="54" max="54" width="2.453125" bestFit="1" customWidth="1"/>
    <col min="55" max="55" width="6.453125" bestFit="1" customWidth="1"/>
  </cols>
  <sheetData>
    <row r="1" spans="1:11" ht="91" customHeight="1">
      <c r="A1" s="26"/>
      <c r="B1" s="26"/>
      <c r="C1" s="26"/>
      <c r="D1" s="1"/>
      <c r="E1" s="15"/>
      <c r="F1" s="216"/>
      <c r="G1" s="217"/>
      <c r="H1" s="217"/>
      <c r="I1" s="218"/>
      <c r="J1" s="4"/>
      <c r="K1" s="4"/>
    </row>
    <row r="2" spans="1:11" ht="24.75" customHeight="1">
      <c r="A2" s="219"/>
      <c r="B2" s="312" t="s">
        <v>901</v>
      </c>
      <c r="C2" s="313"/>
      <c r="D2" s="313"/>
      <c r="E2" s="314"/>
      <c r="F2" s="315" t="s">
        <v>902</v>
      </c>
      <c r="G2" s="316"/>
      <c r="H2" s="316"/>
      <c r="I2" s="317"/>
    </row>
    <row r="3" spans="1:11" ht="24.75" customHeight="1">
      <c r="A3" s="219"/>
      <c r="B3" s="233" t="s">
        <v>903</v>
      </c>
      <c r="C3" s="232"/>
      <c r="D3" s="236" t="s">
        <v>904</v>
      </c>
      <c r="E3" s="237" t="s">
        <v>905</v>
      </c>
      <c r="F3" s="235" t="s">
        <v>903</v>
      </c>
      <c r="G3" s="220"/>
      <c r="H3" s="236" t="s">
        <v>904</v>
      </c>
      <c r="I3" s="237" t="s">
        <v>905</v>
      </c>
    </row>
    <row r="4" spans="1:11" ht="24.75" customHeight="1">
      <c r="A4" s="234" t="s">
        <v>906</v>
      </c>
      <c r="B4" s="224"/>
      <c r="C4" s="228"/>
      <c r="D4" s="222" t="s">
        <v>907</v>
      </c>
      <c r="E4" s="222" t="s">
        <v>907</v>
      </c>
      <c r="F4" s="230"/>
      <c r="G4" s="225"/>
      <c r="H4" s="222" t="s">
        <v>907</v>
      </c>
      <c r="I4" s="222" t="s">
        <v>907</v>
      </c>
    </row>
    <row r="5" spans="1:11" ht="24.75" customHeight="1">
      <c r="A5" s="234" t="s">
        <v>908</v>
      </c>
      <c r="B5" s="238" t="s">
        <v>909</v>
      </c>
      <c r="C5" s="239" t="s">
        <v>910</v>
      </c>
      <c r="D5" s="221" t="s">
        <v>911</v>
      </c>
      <c r="E5" s="221" t="s">
        <v>912</v>
      </c>
      <c r="F5" s="240" t="s">
        <v>909</v>
      </c>
      <c r="G5" s="238" t="s">
        <v>910</v>
      </c>
      <c r="H5" s="221" t="s">
        <v>911</v>
      </c>
      <c r="I5" s="221" t="s">
        <v>912</v>
      </c>
    </row>
    <row r="6" spans="1:11" ht="24.75" customHeight="1">
      <c r="A6" s="219"/>
      <c r="B6" s="224"/>
      <c r="C6" s="228"/>
      <c r="D6" s="222"/>
      <c r="E6" s="222"/>
      <c r="F6" s="231"/>
      <c r="G6" s="224"/>
      <c r="H6" s="222"/>
      <c r="I6" s="222"/>
    </row>
    <row r="7" spans="1:11" ht="24.75" customHeight="1">
      <c r="A7" s="219">
        <v>1</v>
      </c>
      <c r="B7" s="226">
        <v>44210</v>
      </c>
      <c r="C7" s="227">
        <v>0.54166666666666663</v>
      </c>
      <c r="D7" s="221">
        <v>-25</v>
      </c>
      <c r="E7" s="221">
        <v>51</v>
      </c>
      <c r="F7" s="226">
        <v>44211</v>
      </c>
      <c r="G7" s="227">
        <v>0.39652777777777781</v>
      </c>
      <c r="H7" s="221">
        <v>-25</v>
      </c>
      <c r="I7" s="221">
        <v>51</v>
      </c>
    </row>
    <row r="8" spans="1:11" ht="24.75" customHeight="1">
      <c r="A8" s="219">
        <v>2</v>
      </c>
      <c r="B8" s="226">
        <v>44212</v>
      </c>
      <c r="C8" s="227">
        <v>0.51250000000000007</v>
      </c>
      <c r="D8" s="221">
        <v>-27.174800000000001</v>
      </c>
      <c r="E8" s="221">
        <v>44.457599999999999</v>
      </c>
      <c r="F8" s="226">
        <v>44212</v>
      </c>
      <c r="G8" s="227">
        <v>0.50694444444444442</v>
      </c>
      <c r="H8" s="221">
        <v>-28.637599999999999</v>
      </c>
      <c r="I8" s="221">
        <v>39.987499999999997</v>
      </c>
    </row>
    <row r="9" spans="1:11" ht="24.75" customHeight="1">
      <c r="A9" s="219">
        <v>3</v>
      </c>
      <c r="B9" s="226">
        <v>44213</v>
      </c>
      <c r="C9" s="227">
        <v>0.54652777777777783</v>
      </c>
      <c r="D9" s="221">
        <v>-28.637599999999999</v>
      </c>
      <c r="E9" s="221">
        <v>39.987499999999997</v>
      </c>
      <c r="F9" s="226">
        <v>44214</v>
      </c>
      <c r="G9" s="227">
        <v>0.51944444444444449</v>
      </c>
      <c r="H9" s="221">
        <v>-29.667000000000002</v>
      </c>
      <c r="I9" s="221">
        <v>35.551200000000001</v>
      </c>
    </row>
    <row r="10" spans="1:11" ht="24.75" customHeight="1">
      <c r="A10" s="219">
        <v>4</v>
      </c>
      <c r="B10" s="226">
        <v>44214</v>
      </c>
      <c r="C10" s="227">
        <v>0.57361111111111118</v>
      </c>
      <c r="D10" s="221">
        <v>-29.750699999999998</v>
      </c>
      <c r="E10" s="221">
        <v>35.186700000000002</v>
      </c>
      <c r="F10" s="226">
        <v>44215</v>
      </c>
      <c r="G10" s="227">
        <v>0.83750000000000002</v>
      </c>
      <c r="H10" s="221">
        <v>-30.3</v>
      </c>
      <c r="I10" s="221">
        <v>32.799999999999997</v>
      </c>
    </row>
    <row r="11" spans="1:11" ht="24.75" customHeight="1">
      <c r="A11" s="219">
        <v>5</v>
      </c>
      <c r="B11" s="226">
        <v>44216</v>
      </c>
      <c r="C11" s="227">
        <v>0.375</v>
      </c>
      <c r="D11" s="221">
        <v>-29.801100000000002</v>
      </c>
      <c r="E11" s="221">
        <v>31.7013</v>
      </c>
      <c r="F11" s="226">
        <v>44218</v>
      </c>
      <c r="G11" s="227">
        <v>0.54652777777777783</v>
      </c>
      <c r="H11" s="221">
        <v>-35.014699999999998</v>
      </c>
      <c r="I11" s="221">
        <v>34.388100000000001</v>
      </c>
    </row>
    <row r="12" spans="1:11" ht="24.75" customHeight="1">
      <c r="A12" s="219">
        <v>6</v>
      </c>
      <c r="B12" s="226">
        <v>44218</v>
      </c>
      <c r="C12" s="227">
        <v>0.60763888888888895</v>
      </c>
      <c r="D12" s="221">
        <v>-35.218899999999998</v>
      </c>
      <c r="E12" s="221">
        <v>34.468899999999998</v>
      </c>
      <c r="F12" s="226">
        <v>44220</v>
      </c>
      <c r="G12" s="227">
        <v>0.51874999999999993</v>
      </c>
      <c r="H12" s="221">
        <v>-38.926699999999997</v>
      </c>
      <c r="I12" s="221">
        <v>36.178400000000003</v>
      </c>
    </row>
    <row r="13" spans="1:11" ht="24.75" customHeight="1">
      <c r="A13" s="219">
        <v>7</v>
      </c>
      <c r="B13" s="226">
        <v>44220</v>
      </c>
      <c r="C13" s="227">
        <v>0.85</v>
      </c>
      <c r="D13" s="221">
        <v>-39.800699999999999</v>
      </c>
      <c r="E13" s="221">
        <v>36.366700000000002</v>
      </c>
      <c r="F13" s="226">
        <v>44224</v>
      </c>
      <c r="G13" s="227">
        <v>0.27430555555555552</v>
      </c>
      <c r="H13" s="221">
        <v>-44.844999999999999</v>
      </c>
      <c r="I13" s="221">
        <v>36.283999999999999</v>
      </c>
    </row>
    <row r="14" spans="1:11" ht="24.75" customHeight="1">
      <c r="A14" s="219">
        <v>8</v>
      </c>
      <c r="B14" s="226">
        <v>44224</v>
      </c>
      <c r="C14" s="227">
        <v>0.36458333333333331</v>
      </c>
      <c r="D14" s="221">
        <v>-44.888300000000001</v>
      </c>
      <c r="E14" s="221">
        <v>36.2378</v>
      </c>
      <c r="F14" s="226">
        <v>44226</v>
      </c>
      <c r="G14" s="227">
        <v>0.75763888888888886</v>
      </c>
      <c r="H14" s="221">
        <v>-46.7453</v>
      </c>
      <c r="I14" s="221">
        <v>36.9666</v>
      </c>
    </row>
    <row r="15" spans="1:11" ht="24.75" customHeight="1">
      <c r="A15" s="219">
        <v>9</v>
      </c>
      <c r="B15" s="226">
        <v>44227</v>
      </c>
      <c r="C15" s="227">
        <v>7.9861111111111105E-2</v>
      </c>
      <c r="D15" s="221">
        <v>-47.163800000000002</v>
      </c>
      <c r="E15" s="221">
        <v>37.635300000000001</v>
      </c>
      <c r="F15" s="226">
        <v>44229</v>
      </c>
      <c r="G15" s="227">
        <v>0.45555555555555555</v>
      </c>
      <c r="H15" s="221">
        <v>-46.705500000000001</v>
      </c>
      <c r="I15" s="221">
        <v>40.194899999999997</v>
      </c>
    </row>
    <row r="16" spans="1:11" ht="24.75" customHeight="1">
      <c r="A16" s="219">
        <v>10</v>
      </c>
      <c r="B16" s="226">
        <v>44229</v>
      </c>
      <c r="C16" s="227">
        <v>0.5708333333333333</v>
      </c>
      <c r="D16" s="221">
        <v>-46.753100000000003</v>
      </c>
      <c r="E16" s="221">
        <v>41.048099999999998</v>
      </c>
      <c r="F16" s="226">
        <v>44231</v>
      </c>
      <c r="G16" s="227">
        <v>0.5625</v>
      </c>
      <c r="H16" s="221">
        <v>-47.529000000000003</v>
      </c>
      <c r="I16" s="221">
        <v>43.3523</v>
      </c>
    </row>
    <row r="17" spans="1:9" ht="15.5">
      <c r="A17" s="219">
        <v>11</v>
      </c>
      <c r="B17" s="226">
        <v>44231</v>
      </c>
      <c r="C17" s="227">
        <v>0.61805555555555558</v>
      </c>
      <c r="D17" s="221">
        <v>-47.840200000000003</v>
      </c>
      <c r="E17" s="221">
        <v>43.700200000000002</v>
      </c>
      <c r="F17" s="226">
        <v>44235</v>
      </c>
      <c r="G17" s="227">
        <v>0.21527777777777779</v>
      </c>
      <c r="H17" s="221">
        <v>-49.000599999999999</v>
      </c>
      <c r="I17" s="221">
        <v>51.5336</v>
      </c>
    </row>
    <row r="18" spans="1:9" ht="15.5">
      <c r="A18" s="219">
        <v>12</v>
      </c>
      <c r="B18" s="226">
        <v>44235</v>
      </c>
      <c r="C18" s="227">
        <v>0.28333333333333333</v>
      </c>
      <c r="D18" s="221">
        <v>-49.000599999999999</v>
      </c>
      <c r="E18" s="221">
        <v>51.5336</v>
      </c>
      <c r="F18" s="226">
        <v>44237</v>
      </c>
      <c r="G18" s="227">
        <v>0.56319444444444444</v>
      </c>
      <c r="H18" s="221">
        <v>-45.106099999999998</v>
      </c>
      <c r="I18" s="221">
        <v>52.0276</v>
      </c>
    </row>
    <row r="19" spans="1:9" ht="15.5">
      <c r="A19" s="219">
        <v>13</v>
      </c>
      <c r="B19" s="226">
        <v>44238</v>
      </c>
      <c r="C19" s="227">
        <v>0.30208333333333331</v>
      </c>
      <c r="D19" s="221">
        <v>-46.841500000000003</v>
      </c>
      <c r="E19" s="221">
        <v>55.371899999999997</v>
      </c>
      <c r="F19" s="226">
        <v>44240</v>
      </c>
      <c r="G19" s="227">
        <v>0.39930555555555558</v>
      </c>
      <c r="H19" s="221">
        <v>-47.259</v>
      </c>
      <c r="I19" s="221">
        <v>59.799100000000003</v>
      </c>
    </row>
    <row r="20" spans="1:9" ht="15.5">
      <c r="A20" s="219">
        <v>14</v>
      </c>
      <c r="B20" s="226">
        <v>44242</v>
      </c>
      <c r="C20" s="227">
        <v>0.26111111111111113</v>
      </c>
      <c r="D20" s="221">
        <v>-49.6252</v>
      </c>
      <c r="E20" s="221">
        <v>66.875399999999999</v>
      </c>
      <c r="F20" s="226">
        <v>44244</v>
      </c>
      <c r="G20" s="227">
        <v>9.3055555555555558E-2</v>
      </c>
      <c r="H20" s="221">
        <v>-52.703099999999999</v>
      </c>
      <c r="I20" s="221">
        <v>74.718500000000006</v>
      </c>
    </row>
    <row r="21" spans="1:9" ht="15.5">
      <c r="A21" s="219">
        <v>15</v>
      </c>
      <c r="B21" s="226">
        <v>44246</v>
      </c>
      <c r="C21" s="227">
        <v>0.17013888888888887</v>
      </c>
      <c r="D21" s="221">
        <v>-54.171199999999999</v>
      </c>
      <c r="E21" s="221">
        <v>73.654899999999998</v>
      </c>
      <c r="F21" s="226">
        <v>44248</v>
      </c>
      <c r="G21" s="227">
        <v>0.38055555555555554</v>
      </c>
      <c r="H21" s="221">
        <v>-56.989800000000002</v>
      </c>
      <c r="I21" s="221">
        <v>79.626300000000001</v>
      </c>
    </row>
    <row r="22" spans="1:9" ht="15.5">
      <c r="A22" s="219">
        <v>16</v>
      </c>
      <c r="B22" s="226">
        <v>44248</v>
      </c>
      <c r="C22" s="227">
        <v>0.4597222222222222</v>
      </c>
      <c r="D22" s="221">
        <v>-57.110599999999998</v>
      </c>
      <c r="E22" s="221">
        <v>80.218699999999998</v>
      </c>
      <c r="F22" s="226">
        <v>44250</v>
      </c>
      <c r="G22" s="227">
        <v>0.40277777777777773</v>
      </c>
      <c r="H22" s="221">
        <v>-57.991799999999998</v>
      </c>
      <c r="I22" s="221">
        <v>81.480800000000002</v>
      </c>
    </row>
    <row r="23" spans="1:9" ht="15.5">
      <c r="A23" s="219">
        <v>17</v>
      </c>
      <c r="B23" s="226">
        <v>44253</v>
      </c>
      <c r="C23" s="227">
        <v>5.2083333333333336E-2</v>
      </c>
      <c r="D23" s="221">
        <v>-53.016500000000001</v>
      </c>
      <c r="E23" s="221">
        <v>72.627200000000002</v>
      </c>
      <c r="F23" s="226">
        <v>44255</v>
      </c>
      <c r="G23" s="227">
        <v>6.5972222222222224E-2</v>
      </c>
      <c r="H23" s="221">
        <v>-49.358699999999999</v>
      </c>
      <c r="I23" s="221">
        <v>70.213800000000006</v>
      </c>
    </row>
    <row r="24" spans="1:9" ht="15.5">
      <c r="A24" s="219">
        <v>18</v>
      </c>
      <c r="B24" s="226">
        <v>44255</v>
      </c>
      <c r="C24" s="227">
        <v>0.28125</v>
      </c>
      <c r="D24" s="221">
        <v>-49.358699999999999</v>
      </c>
      <c r="E24" s="221">
        <v>70.213800000000006</v>
      </c>
      <c r="F24" s="226">
        <v>44257</v>
      </c>
      <c r="G24" s="227">
        <v>0.19791666666666666</v>
      </c>
      <c r="H24" s="221">
        <v>-45</v>
      </c>
      <c r="I24" s="221">
        <v>67.8</v>
      </c>
    </row>
    <row r="25" spans="1:9" ht="15.5">
      <c r="A25" s="219">
        <v>19</v>
      </c>
      <c r="B25" s="226">
        <v>44258</v>
      </c>
      <c r="C25" s="227">
        <v>0.28125</v>
      </c>
      <c r="D25" s="221">
        <v>-39.24</v>
      </c>
      <c r="E25" s="221">
        <v>64.643900000000002</v>
      </c>
      <c r="F25" s="226">
        <v>44259</v>
      </c>
      <c r="G25" s="227">
        <v>0.47013888888888888</v>
      </c>
      <c r="H25" s="221">
        <v>-35.001800000000003</v>
      </c>
      <c r="I25" s="221">
        <v>62.000100000000003</v>
      </c>
    </row>
  </sheetData>
  <mergeCells count="2">
    <mergeCell ref="B2:E2"/>
    <mergeCell ref="F2:I2"/>
  </mergeCells>
  <pageMargins left="0.7" right="0.7" top="0.75" bottom="0.75" header="0.3" footer="0.3"/>
  <pageSetup paperSize="9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2"/>
  <sheetViews>
    <sheetView showGridLines="0" zoomScale="90" zoomScaleNormal="90" workbookViewId="0">
      <selection activeCell="F27" sqref="F27"/>
    </sheetView>
  </sheetViews>
  <sheetFormatPr baseColWidth="10" defaultColWidth="13.6328125" defaultRowHeight="12.5"/>
  <cols>
    <col min="1" max="1" width="14.453125" bestFit="1" customWidth="1"/>
    <col min="2" max="2" width="14.36328125" customWidth="1"/>
    <col min="3" max="3" width="11.453125" bestFit="1" customWidth="1"/>
    <col min="4" max="4" width="13" customWidth="1"/>
    <col min="5" max="5" width="9.6328125" bestFit="1" customWidth="1"/>
    <col min="6" max="6" width="12.36328125" customWidth="1"/>
    <col min="7" max="7" width="4.1796875" bestFit="1" customWidth="1"/>
    <col min="8" max="8" width="8.36328125" bestFit="1" customWidth="1"/>
    <col min="9" max="9" width="5.36328125" bestFit="1" customWidth="1"/>
    <col min="10" max="10" width="8.81640625" bestFit="1" customWidth="1"/>
    <col min="11" max="11" width="11.453125" bestFit="1" customWidth="1"/>
    <col min="12" max="12" width="6.81640625" bestFit="1" customWidth="1"/>
    <col min="13" max="13" width="9.6328125" bestFit="1" customWidth="1"/>
    <col min="14" max="14" width="11" bestFit="1" customWidth="1"/>
    <col min="15" max="15" width="4.1796875" bestFit="1" customWidth="1"/>
    <col min="16" max="16" width="8.36328125" bestFit="1" customWidth="1"/>
    <col min="17" max="17" width="5.36328125" bestFit="1" customWidth="1"/>
    <col min="18" max="18" width="8.81640625" bestFit="1" customWidth="1"/>
    <col min="19" max="19" width="13" bestFit="1" customWidth="1"/>
  </cols>
  <sheetData>
    <row r="1" spans="1:20" ht="81.75" customHeight="1">
      <c r="A1" s="26"/>
      <c r="B1" s="26"/>
      <c r="C1" s="26"/>
      <c r="D1" s="1"/>
      <c r="E1" s="15"/>
      <c r="F1" s="30" t="s">
        <v>3</v>
      </c>
      <c r="G1" s="25"/>
      <c r="H1" s="25"/>
      <c r="I1" s="7"/>
      <c r="J1" s="9"/>
      <c r="K1" s="13"/>
      <c r="L1" s="28"/>
      <c r="M1" s="29"/>
      <c r="N1" s="2"/>
      <c r="O1" s="2"/>
      <c r="P1" s="2"/>
      <c r="Q1" s="2"/>
      <c r="R1" s="7"/>
      <c r="S1" s="9"/>
      <c r="T1" s="4"/>
    </row>
    <row r="3" spans="1:20" ht="15.5">
      <c r="A3" s="214" t="s">
        <v>937</v>
      </c>
      <c r="B3" s="215"/>
      <c r="C3" s="215"/>
      <c r="D3" s="215"/>
      <c r="E3" s="213"/>
      <c r="F3" s="213"/>
    </row>
    <row r="4" spans="1:20" ht="15.5">
      <c r="A4" s="214"/>
      <c r="B4" s="215"/>
      <c r="C4" s="215"/>
      <c r="D4" s="215"/>
      <c r="E4" s="214"/>
      <c r="F4" s="214"/>
    </row>
    <row r="5" spans="1:20" ht="15.5">
      <c r="A5" s="258"/>
      <c r="B5" s="318" t="s">
        <v>903</v>
      </c>
      <c r="C5" s="319"/>
      <c r="D5" s="259" t="s">
        <v>904</v>
      </c>
      <c r="E5" s="260" t="s">
        <v>905</v>
      </c>
      <c r="F5" s="254"/>
    </row>
    <row r="6" spans="1:20" ht="15.5">
      <c r="A6" s="261" t="s">
        <v>938</v>
      </c>
      <c r="B6" s="256"/>
      <c r="C6" s="257"/>
      <c r="D6" s="255" t="s">
        <v>907</v>
      </c>
      <c r="E6" s="229" t="s">
        <v>907</v>
      </c>
      <c r="F6" s="255"/>
    </row>
    <row r="7" spans="1:20" ht="15.5">
      <c r="A7" s="223" t="s">
        <v>908</v>
      </c>
      <c r="B7" s="224" t="s">
        <v>909</v>
      </c>
      <c r="C7" s="224" t="s">
        <v>910</v>
      </c>
      <c r="D7" s="221" t="s">
        <v>911</v>
      </c>
      <c r="E7" s="221" t="s">
        <v>912</v>
      </c>
      <c r="F7" s="323" t="s">
        <v>939</v>
      </c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325"/>
    </row>
    <row r="8" spans="1:20">
      <c r="A8" s="250">
        <v>1</v>
      </c>
      <c r="B8" s="251">
        <v>44222</v>
      </c>
      <c r="C8" s="252">
        <v>0.72916666666666663</v>
      </c>
      <c r="D8" s="253">
        <v>-41</v>
      </c>
      <c r="E8" s="253">
        <v>36.299999999999997</v>
      </c>
      <c r="F8" s="320" t="s">
        <v>940</v>
      </c>
      <c r="G8" s="321"/>
      <c r="H8" s="321"/>
      <c r="I8" s="321"/>
      <c r="J8" s="321"/>
      <c r="K8" s="321"/>
      <c r="L8" s="321"/>
      <c r="M8" s="321"/>
      <c r="N8" s="321"/>
      <c r="O8" s="321"/>
      <c r="P8" s="321"/>
      <c r="Q8" s="322"/>
    </row>
    <row r="9" spans="1:20">
      <c r="A9" s="250">
        <v>2</v>
      </c>
      <c r="B9" s="251">
        <v>44224</v>
      </c>
      <c r="C9" s="252">
        <v>0.66666666666666663</v>
      </c>
      <c r="D9" s="253">
        <v>-44.861499999999999</v>
      </c>
      <c r="E9" s="253">
        <v>36.174199999999999</v>
      </c>
      <c r="F9" s="320" t="s">
        <v>941</v>
      </c>
      <c r="G9" s="321"/>
      <c r="H9" s="321"/>
      <c r="I9" s="321"/>
      <c r="J9" s="321"/>
      <c r="K9" s="321"/>
      <c r="L9" s="321"/>
      <c r="M9" s="321"/>
      <c r="N9" s="321"/>
      <c r="O9" s="321"/>
      <c r="P9" s="321"/>
      <c r="Q9" s="322"/>
    </row>
    <row r="10" spans="1:20">
      <c r="A10" s="250">
        <v>3</v>
      </c>
      <c r="B10" s="251">
        <v>44227</v>
      </c>
      <c r="C10" s="252">
        <v>0.78472222222222221</v>
      </c>
      <c r="D10" s="253">
        <v>-47</v>
      </c>
      <c r="E10" s="253">
        <v>38</v>
      </c>
      <c r="F10" s="320" t="s">
        <v>942</v>
      </c>
      <c r="G10" s="321"/>
      <c r="H10" s="321"/>
      <c r="I10" s="321"/>
      <c r="J10" s="321"/>
      <c r="K10" s="321"/>
      <c r="L10" s="321"/>
      <c r="M10" s="321"/>
      <c r="N10" s="321"/>
      <c r="O10" s="321"/>
      <c r="P10" s="321"/>
      <c r="Q10" s="322"/>
    </row>
    <row r="11" spans="1:20">
      <c r="A11" s="250">
        <v>4</v>
      </c>
      <c r="B11" s="251">
        <v>44235</v>
      </c>
      <c r="C11" s="252">
        <v>0.28333333333333333</v>
      </c>
      <c r="D11" s="253">
        <v>-49.000599999999999</v>
      </c>
      <c r="E11" s="253">
        <v>51.5336</v>
      </c>
      <c r="F11" s="320" t="s">
        <v>943</v>
      </c>
      <c r="G11" s="321"/>
      <c r="H11" s="321"/>
      <c r="I11" s="321"/>
      <c r="J11" s="321"/>
      <c r="K11" s="321"/>
      <c r="L11" s="321"/>
      <c r="M11" s="321"/>
      <c r="N11" s="321"/>
      <c r="O11" s="321"/>
      <c r="P11" s="321"/>
      <c r="Q11" s="322"/>
    </row>
    <row r="12" spans="1:20">
      <c r="A12" s="250">
        <v>5</v>
      </c>
      <c r="B12" s="251">
        <v>44253</v>
      </c>
      <c r="C12" s="252">
        <v>0.66666666666666663</v>
      </c>
      <c r="D12" s="253">
        <v>-53.016500000000001</v>
      </c>
      <c r="E12" s="253">
        <v>72.627200000000002</v>
      </c>
      <c r="F12" s="320" t="s">
        <v>944</v>
      </c>
      <c r="G12" s="321"/>
      <c r="H12" s="321"/>
      <c r="I12" s="321"/>
      <c r="J12" s="321"/>
      <c r="K12" s="321"/>
      <c r="L12" s="321"/>
      <c r="M12" s="321"/>
      <c r="N12" s="321"/>
      <c r="O12" s="321"/>
      <c r="P12" s="321"/>
      <c r="Q12" s="322"/>
    </row>
  </sheetData>
  <mergeCells count="7">
    <mergeCell ref="B5:C5"/>
    <mergeCell ref="F9:Q9"/>
    <mergeCell ref="F10:Q10"/>
    <mergeCell ref="F11:Q11"/>
    <mergeCell ref="F12:Q12"/>
    <mergeCell ref="F8:Q8"/>
    <mergeCell ref="F7:Q7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121"/>
  <sheetViews>
    <sheetView showGridLines="0" topLeftCell="A109" zoomScaleNormal="100" workbookViewId="0">
      <selection activeCell="D5" sqref="D5"/>
    </sheetView>
  </sheetViews>
  <sheetFormatPr baseColWidth="10" defaultRowHeight="12.5"/>
  <cols>
    <col min="1" max="1" width="14.453125" bestFit="1" customWidth="1"/>
    <col min="2" max="2" width="13.81640625" customWidth="1"/>
    <col min="3" max="3" width="10.6328125" bestFit="1" customWidth="1"/>
    <col min="4" max="4" width="12.453125" customWidth="1"/>
    <col min="5" max="5" width="9.1796875" bestFit="1" customWidth="1"/>
    <col min="6" max="6" width="12.81640625" customWidth="1"/>
    <col min="7" max="7" width="11" customWidth="1"/>
    <col min="8" max="8" width="7.81640625" bestFit="1" customWidth="1"/>
    <col min="9" max="9" width="4.6328125" bestFit="1" customWidth="1"/>
    <col min="10" max="10" width="8.453125" bestFit="1" customWidth="1"/>
    <col min="11" max="11" width="10.6328125" bestFit="1" customWidth="1"/>
    <col min="12" max="12" width="6.81640625" bestFit="1" customWidth="1"/>
    <col min="13" max="13" width="11" customWidth="1"/>
    <col min="14" max="14" width="10.36328125" bestFit="1" customWidth="1"/>
    <col min="15" max="15" width="6.1796875" customWidth="1"/>
    <col min="16" max="16" width="7.81640625" bestFit="1" customWidth="1"/>
    <col min="17" max="17" width="4.6328125" bestFit="1" customWidth="1"/>
    <col min="18" max="18" width="8.453125" bestFit="1" customWidth="1"/>
    <col min="19" max="19" width="50.81640625" bestFit="1" customWidth="1"/>
  </cols>
  <sheetData>
    <row r="1" spans="1:19" ht="81.75" customHeight="1">
      <c r="A1" s="26"/>
      <c r="B1" s="26"/>
      <c r="C1" s="26"/>
      <c r="D1" s="1"/>
      <c r="E1" s="15"/>
      <c r="F1" s="30" t="s">
        <v>3</v>
      </c>
      <c r="G1" s="25"/>
      <c r="H1" s="25"/>
      <c r="I1" s="7"/>
      <c r="J1" s="9"/>
      <c r="K1" s="13"/>
      <c r="L1" s="28"/>
      <c r="M1" s="29"/>
      <c r="N1" s="2"/>
      <c r="O1" s="2"/>
      <c r="P1" s="2"/>
      <c r="Q1" s="2"/>
      <c r="R1" s="7"/>
      <c r="S1" s="9"/>
    </row>
    <row r="2" spans="1:19" s="249" customFormat="1" ht="18">
      <c r="A2" s="247"/>
      <c r="B2" s="247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248"/>
    </row>
    <row r="3" spans="1:19" ht="18.5" thickBot="1">
      <c r="A3" s="18"/>
      <c r="B3" s="18"/>
      <c r="C3" s="19"/>
      <c r="D3" s="20"/>
      <c r="E3" s="304"/>
      <c r="F3" s="329"/>
      <c r="G3" s="302"/>
      <c r="H3" s="301"/>
      <c r="I3" s="301"/>
      <c r="J3" s="303"/>
      <c r="K3" s="18"/>
      <c r="L3" s="22"/>
      <c r="M3" s="304"/>
      <c r="N3" s="329"/>
      <c r="O3" s="330"/>
      <c r="P3" s="331"/>
      <c r="Q3" s="331"/>
      <c r="R3" s="332"/>
      <c r="S3" s="24"/>
    </row>
    <row r="4" spans="1:19" ht="24.75" customHeight="1" thickBot="1">
      <c r="A4" s="241" t="s">
        <v>913</v>
      </c>
      <c r="B4" s="242" t="s">
        <v>909</v>
      </c>
      <c r="C4" s="242" t="s">
        <v>914</v>
      </c>
      <c r="D4" s="242" t="s">
        <v>915</v>
      </c>
      <c r="E4" s="242" t="s">
        <v>11</v>
      </c>
      <c r="F4" s="242" t="s">
        <v>935</v>
      </c>
      <c r="G4" s="242" t="s">
        <v>936</v>
      </c>
      <c r="H4" s="242" t="s">
        <v>916</v>
      </c>
      <c r="I4" s="242" t="s">
        <v>917</v>
      </c>
      <c r="J4" s="242" t="s">
        <v>918</v>
      </c>
      <c r="K4" s="242" t="s">
        <v>919</v>
      </c>
      <c r="L4" s="242" t="s">
        <v>920</v>
      </c>
      <c r="M4" s="242" t="s">
        <v>921</v>
      </c>
      <c r="N4" s="242" t="s">
        <v>922</v>
      </c>
      <c r="O4" s="242" t="s">
        <v>923</v>
      </c>
      <c r="P4" s="242" t="s">
        <v>924</v>
      </c>
      <c r="Q4" s="242" t="s">
        <v>925</v>
      </c>
      <c r="R4" s="42"/>
      <c r="S4" s="43"/>
    </row>
    <row r="5" spans="1:19" ht="24.75" customHeight="1" thickBot="1">
      <c r="A5" s="243">
        <v>1</v>
      </c>
      <c r="B5" s="244">
        <v>44211</v>
      </c>
      <c r="C5" s="245">
        <v>0.49652777777777773</v>
      </c>
      <c r="D5" s="245">
        <v>0.5131944444444444</v>
      </c>
      <c r="E5" s="245">
        <v>1.6666666666666666E-2</v>
      </c>
      <c r="F5" s="246">
        <v>49.75</v>
      </c>
      <c r="G5" s="246">
        <v>-25.417999999999999</v>
      </c>
      <c r="H5" s="246" t="s">
        <v>926</v>
      </c>
      <c r="I5" s="246" t="s">
        <v>927</v>
      </c>
      <c r="J5" s="246"/>
      <c r="K5" s="246"/>
      <c r="L5" s="246"/>
      <c r="M5" s="246"/>
      <c r="N5" s="246"/>
      <c r="O5" s="246"/>
      <c r="P5" s="246"/>
      <c r="Q5" s="246"/>
      <c r="R5" s="42"/>
      <c r="S5" s="43"/>
    </row>
    <row r="6" spans="1:19" ht="24.75" customHeight="1" thickBot="1">
      <c r="A6" s="243">
        <v>2</v>
      </c>
      <c r="B6" s="244">
        <v>44211</v>
      </c>
      <c r="C6" s="245">
        <v>0.72222222222222221</v>
      </c>
      <c r="D6" s="245">
        <v>0.72916666666666663</v>
      </c>
      <c r="E6" s="245">
        <v>6.9444444444444441E-3</v>
      </c>
      <c r="F6" s="246">
        <v>48.496000000000002</v>
      </c>
      <c r="G6" s="246">
        <v>-25.837</v>
      </c>
      <c r="H6" s="246" t="s">
        <v>926</v>
      </c>
      <c r="I6" s="246" t="s">
        <v>927</v>
      </c>
      <c r="J6" s="246"/>
      <c r="K6" s="246"/>
      <c r="L6" s="246"/>
      <c r="M6" s="246"/>
      <c r="N6" s="246"/>
      <c r="O6" s="246"/>
      <c r="P6" s="246"/>
      <c r="Q6" s="246"/>
      <c r="R6" s="42"/>
      <c r="S6" s="43"/>
    </row>
    <row r="7" spans="1:19" ht="24.75" customHeight="1" thickBot="1">
      <c r="A7" s="243">
        <v>3</v>
      </c>
      <c r="B7" s="244">
        <v>44211</v>
      </c>
      <c r="C7" s="245">
        <v>0.86111111111111116</v>
      </c>
      <c r="D7" s="245">
        <v>0.87430555555555556</v>
      </c>
      <c r="E7" s="245">
        <v>1.3194444444444444E-2</v>
      </c>
      <c r="F7" s="246">
        <v>47.722999999999999</v>
      </c>
      <c r="G7" s="246">
        <v>-26.097000000000001</v>
      </c>
      <c r="H7" s="246" t="s">
        <v>926</v>
      </c>
      <c r="I7" s="246" t="s">
        <v>927</v>
      </c>
      <c r="J7" s="246"/>
      <c r="K7" s="246"/>
      <c r="L7" s="246"/>
      <c r="M7" s="246"/>
      <c r="N7" s="246"/>
      <c r="O7" s="246"/>
      <c r="P7" s="246"/>
      <c r="Q7" s="246"/>
      <c r="R7" s="42"/>
      <c r="S7" s="43"/>
    </row>
    <row r="8" spans="1:19" ht="24.75" customHeight="1" thickBot="1">
      <c r="A8" s="243">
        <v>4</v>
      </c>
      <c r="B8" s="244">
        <v>44212</v>
      </c>
      <c r="C8" s="245">
        <v>0</v>
      </c>
      <c r="D8" s="245">
        <v>9.0277777777777787E-3</v>
      </c>
      <c r="E8" s="245">
        <v>8.3333333333333332E-3</v>
      </c>
      <c r="F8" s="246">
        <v>51</v>
      </c>
      <c r="G8" s="246">
        <v>-25</v>
      </c>
      <c r="H8" s="246" t="s">
        <v>926</v>
      </c>
      <c r="I8" s="246" t="s">
        <v>927</v>
      </c>
      <c r="J8" s="246"/>
      <c r="K8" s="246"/>
      <c r="L8" s="246"/>
      <c r="M8" s="246"/>
      <c r="N8" s="246"/>
      <c r="O8" s="246"/>
      <c r="P8" s="246"/>
      <c r="Q8" s="246"/>
      <c r="R8" s="45"/>
      <c r="S8" s="56"/>
    </row>
    <row r="9" spans="1:19" ht="24.75" customHeight="1" thickBot="1">
      <c r="A9" s="243">
        <v>5</v>
      </c>
      <c r="B9" s="244">
        <v>44212</v>
      </c>
      <c r="C9" s="245">
        <v>0.19791666666666666</v>
      </c>
      <c r="D9" s="245">
        <v>0.19930555555555554</v>
      </c>
      <c r="E9" s="245">
        <v>1.3888888888888889E-3</v>
      </c>
      <c r="F9" s="246">
        <v>45.83</v>
      </c>
      <c r="G9" s="246">
        <v>-26.722000000000001</v>
      </c>
      <c r="H9" s="246" t="s">
        <v>926</v>
      </c>
      <c r="I9" s="246"/>
      <c r="J9" s="246"/>
      <c r="K9" s="246"/>
      <c r="L9" s="246"/>
      <c r="M9" s="246"/>
      <c r="N9" s="246"/>
      <c r="O9" s="246"/>
      <c r="P9" s="246"/>
      <c r="Q9" s="246"/>
      <c r="R9" s="42"/>
      <c r="S9" s="43"/>
    </row>
    <row r="10" spans="1:19" ht="24.75" customHeight="1" thickBot="1">
      <c r="A10" s="243">
        <v>6</v>
      </c>
      <c r="B10" s="244">
        <v>44212</v>
      </c>
      <c r="C10" s="245">
        <v>0.2986111111111111</v>
      </c>
      <c r="D10" s="245">
        <v>0.2986111111111111</v>
      </c>
      <c r="E10" s="245">
        <v>0</v>
      </c>
      <c r="F10" s="246">
        <v>45.292999999999999</v>
      </c>
      <c r="G10" s="246">
        <v>-26.9</v>
      </c>
      <c r="H10" s="246" t="s">
        <v>926</v>
      </c>
      <c r="I10" s="246"/>
      <c r="J10" s="246"/>
      <c r="K10" s="246"/>
      <c r="L10" s="246"/>
      <c r="M10" s="246"/>
      <c r="N10" s="246"/>
      <c r="O10" s="246"/>
      <c r="P10" s="246"/>
      <c r="Q10" s="246"/>
      <c r="R10" s="42"/>
      <c r="S10" s="43"/>
    </row>
    <row r="11" spans="1:19" ht="24.75" customHeight="1" thickBot="1">
      <c r="A11" s="243">
        <v>7</v>
      </c>
      <c r="B11" s="244">
        <v>44217</v>
      </c>
      <c r="C11" s="245">
        <v>0.43055555555555558</v>
      </c>
      <c r="D11" s="245">
        <v>0.43194444444444446</v>
      </c>
      <c r="E11" s="245">
        <v>1.3888888888888889E-3</v>
      </c>
      <c r="F11" s="246">
        <v>32.512999999999998</v>
      </c>
      <c r="G11" s="246">
        <v>-31.231999999999999</v>
      </c>
      <c r="H11" s="246" t="s">
        <v>926</v>
      </c>
      <c r="I11" s="246" t="s">
        <v>927</v>
      </c>
      <c r="J11" s="246"/>
      <c r="K11" s="246"/>
      <c r="L11" s="246"/>
      <c r="M11" s="246"/>
      <c r="N11" s="246"/>
      <c r="O11" s="246"/>
      <c r="P11" s="246"/>
      <c r="Q11" s="246"/>
      <c r="R11" s="42"/>
      <c r="S11" s="43"/>
    </row>
    <row r="12" spans="1:19" ht="24.75" customHeight="1" thickBot="1">
      <c r="A12" s="243">
        <v>8</v>
      </c>
      <c r="B12" s="244">
        <v>44217</v>
      </c>
      <c r="C12" s="245">
        <v>0.51388888888888895</v>
      </c>
      <c r="D12" s="245">
        <v>0.51874999999999993</v>
      </c>
      <c r="E12" s="245">
        <v>4.8611111111111112E-3</v>
      </c>
      <c r="F12" s="246">
        <v>32.770000000000003</v>
      </c>
      <c r="G12" s="246">
        <v>-31.625</v>
      </c>
      <c r="H12" s="246" t="s">
        <v>926</v>
      </c>
      <c r="I12" s="246" t="s">
        <v>927</v>
      </c>
      <c r="J12" s="246" t="s">
        <v>926</v>
      </c>
      <c r="K12" s="246" t="s">
        <v>927</v>
      </c>
      <c r="L12" s="246" t="s">
        <v>926</v>
      </c>
      <c r="M12" s="246" t="s">
        <v>926</v>
      </c>
      <c r="N12" s="246"/>
      <c r="O12" s="246"/>
      <c r="P12" s="246"/>
      <c r="Q12" s="246"/>
      <c r="R12" s="42"/>
      <c r="S12" s="43"/>
    </row>
    <row r="13" spans="1:19" ht="24.75" customHeight="1" thickBot="1">
      <c r="A13" s="243">
        <v>9</v>
      </c>
      <c r="B13" s="244">
        <v>44217</v>
      </c>
      <c r="C13" s="245">
        <v>0.66666666666666663</v>
      </c>
      <c r="D13" s="245">
        <v>0.68125000000000002</v>
      </c>
      <c r="E13" s="245">
        <v>1.4583333333333332E-2</v>
      </c>
      <c r="F13" s="246">
        <v>33.238999999999997</v>
      </c>
      <c r="G13" s="246">
        <v>-32.348999999999997</v>
      </c>
      <c r="H13" s="246" t="s">
        <v>926</v>
      </c>
      <c r="I13" s="246" t="s">
        <v>927</v>
      </c>
      <c r="J13" s="246"/>
      <c r="K13" s="246"/>
      <c r="L13" s="246"/>
      <c r="M13" s="246"/>
      <c r="N13" s="246"/>
      <c r="O13" s="246"/>
      <c r="P13" s="246"/>
      <c r="Q13" s="246" t="s">
        <v>928</v>
      </c>
      <c r="R13" s="42"/>
      <c r="S13" s="43"/>
    </row>
    <row r="14" spans="1:19" ht="24.75" customHeight="1" thickBot="1">
      <c r="A14" s="243">
        <v>10</v>
      </c>
      <c r="B14" s="244">
        <v>44218</v>
      </c>
      <c r="C14" s="245">
        <v>0.10416666666666667</v>
      </c>
      <c r="D14" s="245">
        <v>0.12152777777777778</v>
      </c>
      <c r="E14" s="245">
        <v>1.7361111111111112E-2</v>
      </c>
      <c r="F14" s="246">
        <v>33.530999999999999</v>
      </c>
      <c r="G14" s="246">
        <v>-32.712000000000003</v>
      </c>
      <c r="H14" s="246" t="s">
        <v>926</v>
      </c>
      <c r="I14" s="246" t="s">
        <v>927</v>
      </c>
      <c r="J14" s="246"/>
      <c r="K14" s="246"/>
      <c r="L14" s="246"/>
      <c r="M14" s="246"/>
      <c r="N14" s="246"/>
      <c r="O14" s="246"/>
      <c r="P14" s="246"/>
      <c r="Q14" s="246"/>
      <c r="R14" s="42"/>
      <c r="S14" s="43"/>
    </row>
    <row r="15" spans="1:19" ht="24.75" customHeight="1" thickBot="1">
      <c r="A15" s="243">
        <v>11</v>
      </c>
      <c r="B15" s="244">
        <v>44218</v>
      </c>
      <c r="C15" s="245">
        <v>0.24305555555555555</v>
      </c>
      <c r="D15" s="245">
        <v>0.25138888888888888</v>
      </c>
      <c r="E15" s="245">
        <v>8.3333333333333332E-3</v>
      </c>
      <c r="F15" s="246">
        <v>33.734000000000002</v>
      </c>
      <c r="G15" s="246">
        <v>-33.424999999999997</v>
      </c>
      <c r="H15" s="246" t="s">
        <v>926</v>
      </c>
      <c r="I15" s="246" t="s">
        <v>927</v>
      </c>
      <c r="J15" s="246"/>
      <c r="K15" s="246"/>
      <c r="L15" s="246"/>
      <c r="M15" s="246"/>
      <c r="N15" s="246"/>
      <c r="O15" s="246"/>
      <c r="P15" s="246"/>
      <c r="Q15" s="246"/>
      <c r="R15" s="42"/>
      <c r="S15" s="43"/>
    </row>
    <row r="16" spans="1:19" ht="24.75" customHeight="1" thickBot="1">
      <c r="A16" s="243">
        <v>12</v>
      </c>
      <c r="B16" s="244">
        <v>44218</v>
      </c>
      <c r="C16" s="245">
        <v>0.33680555555555558</v>
      </c>
      <c r="D16" s="245">
        <v>0.3430555555555555</v>
      </c>
      <c r="E16" s="245">
        <v>6.2499999999999995E-3</v>
      </c>
      <c r="F16" s="246">
        <v>33.927</v>
      </c>
      <c r="G16" s="246">
        <v>-33.9</v>
      </c>
      <c r="H16" s="246" t="s">
        <v>926</v>
      </c>
      <c r="I16" s="246" t="s">
        <v>927</v>
      </c>
      <c r="J16" s="246"/>
      <c r="K16" s="246"/>
      <c r="L16" s="246"/>
      <c r="M16" s="246"/>
      <c r="N16" s="246"/>
      <c r="O16" s="246"/>
      <c r="P16" s="246"/>
      <c r="Q16" s="246"/>
      <c r="R16" s="45"/>
      <c r="S16" s="56"/>
    </row>
    <row r="17" spans="1:19" ht="24.75" customHeight="1" thickBot="1">
      <c r="A17" s="243">
        <v>13</v>
      </c>
      <c r="B17" s="244">
        <v>44218</v>
      </c>
      <c r="C17" s="245">
        <v>0.41666666666666669</v>
      </c>
      <c r="D17" s="245">
        <v>0.4201388888888889</v>
      </c>
      <c r="E17" s="245">
        <v>3.472222222222222E-3</v>
      </c>
      <c r="F17" s="246">
        <v>34.093000000000004</v>
      </c>
      <c r="G17" s="246">
        <v>-34.304000000000002</v>
      </c>
      <c r="H17" s="246" t="s">
        <v>926</v>
      </c>
      <c r="I17" s="246" t="s">
        <v>927</v>
      </c>
      <c r="J17" s="246"/>
      <c r="K17" s="246"/>
      <c r="L17" s="246"/>
      <c r="M17" s="246"/>
      <c r="N17" s="246"/>
      <c r="O17" s="246"/>
      <c r="P17" s="246"/>
      <c r="Q17" s="246"/>
      <c r="R17" s="42"/>
      <c r="S17" s="43"/>
    </row>
    <row r="18" spans="1:19" ht="24.75" customHeight="1" thickBot="1">
      <c r="A18" s="243">
        <v>14</v>
      </c>
      <c r="B18" s="244">
        <v>44218</v>
      </c>
      <c r="C18" s="245">
        <v>0.51874999999999993</v>
      </c>
      <c r="D18" s="245">
        <v>0.52222222222222225</v>
      </c>
      <c r="E18" s="245">
        <v>3.472222222222222E-3</v>
      </c>
      <c r="F18" s="246">
        <v>34.308</v>
      </c>
      <c r="G18" s="246">
        <v>-34.823999999999998</v>
      </c>
      <c r="H18" s="246" t="s">
        <v>926</v>
      </c>
      <c r="I18" s="246" t="s">
        <v>927</v>
      </c>
      <c r="J18" s="246" t="s">
        <v>926</v>
      </c>
      <c r="K18" s="246" t="s">
        <v>927</v>
      </c>
      <c r="L18" s="246" t="s">
        <v>926</v>
      </c>
      <c r="M18" s="246" t="s">
        <v>926</v>
      </c>
      <c r="N18" s="246"/>
      <c r="O18" s="246"/>
      <c r="P18" s="246"/>
      <c r="Q18" s="246"/>
      <c r="R18" s="42"/>
      <c r="S18" s="43"/>
    </row>
    <row r="19" spans="1:19" ht="24.75" customHeight="1" thickBot="1">
      <c r="A19" s="243">
        <v>15</v>
      </c>
      <c r="B19" s="244">
        <v>44218</v>
      </c>
      <c r="C19" s="245">
        <v>0.95138888888888884</v>
      </c>
      <c r="D19" s="245">
        <v>0.96180555555555547</v>
      </c>
      <c r="E19" s="245">
        <v>1.0416666666666666E-2</v>
      </c>
      <c r="F19" s="246">
        <v>34.582000000000001</v>
      </c>
      <c r="G19" s="246">
        <v>-35.353000000000002</v>
      </c>
      <c r="H19" s="246" t="s">
        <v>926</v>
      </c>
      <c r="I19" s="246" t="s">
        <v>927</v>
      </c>
      <c r="J19" s="246" t="s">
        <v>926</v>
      </c>
      <c r="K19" s="246" t="s">
        <v>927</v>
      </c>
      <c r="L19" s="246" t="s">
        <v>926</v>
      </c>
      <c r="M19" s="246" t="s">
        <v>926</v>
      </c>
      <c r="N19" s="246"/>
      <c r="O19" s="246"/>
      <c r="P19" s="246"/>
      <c r="Q19" s="246"/>
      <c r="R19" s="42"/>
      <c r="S19" s="43"/>
    </row>
    <row r="20" spans="1:19" ht="24.75" customHeight="1" thickBot="1">
      <c r="A20" s="243">
        <v>16</v>
      </c>
      <c r="B20" s="326" t="s">
        <v>929</v>
      </c>
      <c r="C20" s="327"/>
      <c r="D20" s="327"/>
      <c r="E20" s="327"/>
      <c r="F20" s="327"/>
      <c r="G20" s="327"/>
      <c r="H20" s="327"/>
      <c r="I20" s="327"/>
      <c r="J20" s="327"/>
      <c r="K20" s="327"/>
      <c r="L20" s="327"/>
      <c r="M20" s="327"/>
      <c r="N20" s="327"/>
      <c r="O20" s="327"/>
      <c r="P20" s="327"/>
      <c r="Q20" s="328"/>
      <c r="R20" s="45"/>
      <c r="S20" s="56"/>
    </row>
    <row r="21" spans="1:19" ht="24.75" customHeight="1" thickBot="1">
      <c r="A21" s="243">
        <v>17</v>
      </c>
      <c r="B21" s="244">
        <v>44219</v>
      </c>
      <c r="C21" s="245">
        <v>1.3888888888888888E-2</v>
      </c>
      <c r="D21" s="245">
        <v>1.7361111111111112E-2</v>
      </c>
      <c r="E21" s="245">
        <v>3.472222222222222E-3</v>
      </c>
      <c r="F21" s="246">
        <v>34.835999999999999</v>
      </c>
      <c r="G21" s="246">
        <v>-35.655999999999999</v>
      </c>
      <c r="H21" s="246" t="s">
        <v>926</v>
      </c>
      <c r="I21" s="246"/>
      <c r="J21" s="246"/>
      <c r="K21" s="246"/>
      <c r="L21" s="246"/>
      <c r="M21" s="246"/>
      <c r="N21" s="246"/>
      <c r="O21" s="246"/>
      <c r="P21" s="246"/>
      <c r="Q21" s="246"/>
      <c r="R21" s="42"/>
      <c r="S21" s="43"/>
    </row>
    <row r="22" spans="1:19" ht="24.75" customHeight="1" thickBot="1">
      <c r="A22" s="243">
        <v>18</v>
      </c>
      <c r="B22" s="244">
        <v>44219</v>
      </c>
      <c r="C22" s="245">
        <v>5.5555555555555552E-2</v>
      </c>
      <c r="D22" s="245">
        <v>6.805555555555555E-2</v>
      </c>
      <c r="E22" s="245">
        <v>1.2499999999999999E-2</v>
      </c>
      <c r="F22" s="246">
        <v>35.003999999999998</v>
      </c>
      <c r="G22" s="246">
        <v>-35.854999999999997</v>
      </c>
      <c r="H22" s="246" t="s">
        <v>926</v>
      </c>
      <c r="I22" s="246" t="s">
        <v>927</v>
      </c>
      <c r="J22" s="246" t="s">
        <v>926</v>
      </c>
      <c r="K22" s="246" t="s">
        <v>927</v>
      </c>
      <c r="L22" s="246" t="s">
        <v>926</v>
      </c>
      <c r="M22" s="246"/>
      <c r="N22" s="246"/>
      <c r="O22" s="246"/>
      <c r="P22" s="246"/>
      <c r="Q22" s="246"/>
      <c r="R22" s="42"/>
      <c r="S22" s="43"/>
    </row>
    <row r="23" spans="1:19" ht="24.75" customHeight="1" thickBot="1">
      <c r="A23" s="243">
        <v>19</v>
      </c>
      <c r="B23" s="244">
        <v>44219</v>
      </c>
      <c r="C23" s="245">
        <v>7.8472222222222221E-2</v>
      </c>
      <c r="D23" s="245">
        <v>8.2638888888888887E-2</v>
      </c>
      <c r="E23" s="245">
        <v>4.1666666666666666E-3</v>
      </c>
      <c r="F23" s="246">
        <v>35.097000000000001</v>
      </c>
      <c r="G23" s="246">
        <v>-35.966000000000001</v>
      </c>
      <c r="H23" s="246"/>
      <c r="I23" s="246"/>
      <c r="J23" s="246"/>
      <c r="K23" s="246"/>
      <c r="L23" s="246"/>
      <c r="M23" s="246" t="s">
        <v>926</v>
      </c>
      <c r="N23" s="246"/>
      <c r="O23" s="246"/>
      <c r="P23" s="246"/>
      <c r="Q23" s="246"/>
      <c r="R23" s="42"/>
      <c r="S23" s="43"/>
    </row>
    <row r="24" spans="1:19" ht="24.75" customHeight="1" thickBot="1">
      <c r="A24" s="243">
        <v>20</v>
      </c>
      <c r="B24" s="244">
        <v>44219</v>
      </c>
      <c r="C24" s="245">
        <v>0.1423611111111111</v>
      </c>
      <c r="D24" s="245">
        <v>0.15069444444444444</v>
      </c>
      <c r="E24" s="245">
        <v>8.3333333333333332E-3</v>
      </c>
      <c r="F24" s="246">
        <v>35.368000000000002</v>
      </c>
      <c r="G24" s="246">
        <v>-36.289000000000001</v>
      </c>
      <c r="H24" s="246" t="s">
        <v>926</v>
      </c>
      <c r="I24" s="246" t="s">
        <v>927</v>
      </c>
      <c r="J24" s="246" t="s">
        <v>926</v>
      </c>
      <c r="K24" s="246" t="s">
        <v>927</v>
      </c>
      <c r="L24" s="246" t="s">
        <v>926</v>
      </c>
      <c r="M24" s="246"/>
      <c r="N24" s="246"/>
      <c r="O24" s="246"/>
      <c r="P24" s="246"/>
      <c r="Q24" s="246"/>
      <c r="R24" s="42"/>
      <c r="S24" s="43"/>
    </row>
    <row r="25" spans="1:19" ht="24.75" customHeight="1" thickBot="1">
      <c r="A25" s="243">
        <v>21</v>
      </c>
      <c r="B25" s="244">
        <v>44219</v>
      </c>
      <c r="C25" s="245">
        <v>0.21736111111111112</v>
      </c>
      <c r="D25" s="245">
        <v>0.22361111111111109</v>
      </c>
      <c r="E25" s="245">
        <v>6.2499999999999995E-3</v>
      </c>
      <c r="F25" s="246">
        <v>35.701999999999998</v>
      </c>
      <c r="G25" s="246">
        <v>-36.685000000000002</v>
      </c>
      <c r="H25" s="246" t="s">
        <v>926</v>
      </c>
      <c r="I25" s="246" t="s">
        <v>927</v>
      </c>
      <c r="J25" s="246"/>
      <c r="K25" s="246"/>
      <c r="L25" s="246"/>
      <c r="M25" s="246"/>
      <c r="N25" s="246"/>
      <c r="O25" s="246"/>
      <c r="P25" s="246"/>
      <c r="Q25" s="246"/>
      <c r="R25" s="42"/>
      <c r="S25" s="43"/>
    </row>
    <row r="26" spans="1:19" ht="24.75" customHeight="1" thickBot="1">
      <c r="A26" s="243">
        <v>22</v>
      </c>
      <c r="B26" s="244">
        <v>44220</v>
      </c>
      <c r="C26" s="245">
        <v>0.88888888888888884</v>
      </c>
      <c r="D26" s="245">
        <v>0.90277777777777779</v>
      </c>
      <c r="E26" s="245">
        <v>1.3888888888888888E-2</v>
      </c>
      <c r="F26" s="246">
        <v>36.378999999999998</v>
      </c>
      <c r="G26" s="246">
        <v>-39.801000000000002</v>
      </c>
      <c r="H26" s="246" t="s">
        <v>926</v>
      </c>
      <c r="I26" s="246"/>
      <c r="J26" s="246"/>
      <c r="K26" s="246" t="s">
        <v>927</v>
      </c>
      <c r="L26" s="246" t="s">
        <v>926</v>
      </c>
      <c r="M26" s="246"/>
      <c r="N26" s="246"/>
      <c r="O26" s="246"/>
      <c r="P26" s="246"/>
      <c r="Q26" s="246"/>
      <c r="R26" s="42"/>
      <c r="S26" s="43"/>
    </row>
    <row r="27" spans="1:19" ht="24.75" customHeight="1" thickBot="1">
      <c r="A27" s="243">
        <v>23</v>
      </c>
      <c r="B27" s="244">
        <v>44220</v>
      </c>
      <c r="C27" s="245">
        <v>0.90277777777777779</v>
      </c>
      <c r="D27" s="245">
        <v>0.9472222222222223</v>
      </c>
      <c r="E27" s="245">
        <v>4.4444444444444446E-2</v>
      </c>
      <c r="F27" s="246">
        <v>36.378999999999998</v>
      </c>
      <c r="G27" s="246">
        <v>-39.801000000000002</v>
      </c>
      <c r="H27" s="246"/>
      <c r="I27" s="246" t="s">
        <v>927</v>
      </c>
      <c r="J27" s="246"/>
      <c r="K27" s="246"/>
      <c r="L27" s="246"/>
      <c r="M27" s="246"/>
      <c r="N27" s="246"/>
      <c r="O27" s="246"/>
      <c r="P27" s="246"/>
      <c r="Q27" s="246" t="s">
        <v>930</v>
      </c>
      <c r="R27" s="42"/>
      <c r="S27" s="43"/>
    </row>
    <row r="28" spans="1:19" ht="24.75" customHeight="1" thickBot="1">
      <c r="A28" s="243">
        <v>24</v>
      </c>
      <c r="B28" s="244">
        <v>44220</v>
      </c>
      <c r="C28" s="245">
        <v>0.95694444444444438</v>
      </c>
      <c r="D28" s="245">
        <v>0.96180555555555547</v>
      </c>
      <c r="E28" s="245">
        <v>4.8611111111111112E-3</v>
      </c>
      <c r="F28" s="246">
        <v>36.380000000000003</v>
      </c>
      <c r="G28" s="246">
        <v>-39.801000000000002</v>
      </c>
      <c r="H28" s="246" t="s">
        <v>926</v>
      </c>
      <c r="I28" s="246"/>
      <c r="J28" s="246"/>
      <c r="K28" s="246"/>
      <c r="L28" s="246"/>
      <c r="M28" s="246"/>
      <c r="N28" s="246"/>
      <c r="O28" s="246"/>
      <c r="P28" s="246"/>
      <c r="Q28" s="246"/>
      <c r="R28" s="42"/>
      <c r="S28" s="43"/>
    </row>
    <row r="29" spans="1:19" ht="24.75" customHeight="1" thickBot="1">
      <c r="A29" s="243">
        <v>25</v>
      </c>
      <c r="B29" s="244">
        <v>44222</v>
      </c>
      <c r="C29" s="245">
        <v>0.79027777777777775</v>
      </c>
      <c r="D29" s="245">
        <v>0.79861111111111116</v>
      </c>
      <c r="E29" s="245">
        <v>8.3333333333333332E-3</v>
      </c>
      <c r="F29" s="246">
        <v>36.673000000000002</v>
      </c>
      <c r="G29" s="246">
        <v>-40.417999999999999</v>
      </c>
      <c r="H29" s="246" t="s">
        <v>926</v>
      </c>
      <c r="I29" s="246" t="s">
        <v>927</v>
      </c>
      <c r="J29" s="246" t="s">
        <v>926</v>
      </c>
      <c r="K29" s="246" t="s">
        <v>927</v>
      </c>
      <c r="L29" s="246" t="s">
        <v>926</v>
      </c>
      <c r="M29" s="246" t="s">
        <v>926</v>
      </c>
      <c r="N29" s="246"/>
      <c r="O29" s="246"/>
      <c r="P29" s="246"/>
      <c r="Q29" s="246"/>
      <c r="R29" s="42"/>
      <c r="S29" s="43"/>
    </row>
    <row r="30" spans="1:19" ht="24.75" customHeight="1" thickBot="1">
      <c r="A30" s="243">
        <v>26</v>
      </c>
      <c r="B30" s="244">
        <v>44222</v>
      </c>
      <c r="C30" s="245">
        <v>0.83194444444444438</v>
      </c>
      <c r="D30" s="245">
        <v>0.83819444444444446</v>
      </c>
      <c r="E30" s="245">
        <v>6.2499999999999995E-3</v>
      </c>
      <c r="F30" s="246">
        <v>36.734000000000002</v>
      </c>
      <c r="G30" s="246">
        <v>-40.613</v>
      </c>
      <c r="H30" s="246" t="s">
        <v>926</v>
      </c>
      <c r="I30" s="246" t="s">
        <v>927</v>
      </c>
      <c r="J30" s="246"/>
      <c r="K30" s="246" t="s">
        <v>927</v>
      </c>
      <c r="L30" s="246" t="s">
        <v>926</v>
      </c>
      <c r="M30" s="246"/>
      <c r="N30" s="246"/>
      <c r="O30" s="246"/>
      <c r="P30" s="246"/>
      <c r="Q30" s="246"/>
      <c r="R30" s="42"/>
      <c r="S30" s="43"/>
    </row>
    <row r="31" spans="1:19" ht="24.75" customHeight="1" thickBot="1">
      <c r="A31" s="243">
        <v>27</v>
      </c>
      <c r="B31" s="244">
        <v>44222</v>
      </c>
      <c r="C31" s="245">
        <v>0.90625</v>
      </c>
      <c r="D31" s="245">
        <v>0.92083333333333339</v>
      </c>
      <c r="E31" s="245">
        <v>1.4583333333333332E-2</v>
      </c>
      <c r="F31" s="246">
        <v>36.83</v>
      </c>
      <c r="G31" s="246">
        <v>-40.960999999999999</v>
      </c>
      <c r="H31" s="246" t="s">
        <v>926</v>
      </c>
      <c r="I31" s="246" t="s">
        <v>927</v>
      </c>
      <c r="J31" s="246" t="s">
        <v>926</v>
      </c>
      <c r="K31" s="246" t="s">
        <v>927</v>
      </c>
      <c r="L31" s="246" t="s">
        <v>926</v>
      </c>
      <c r="M31" s="246"/>
      <c r="N31" s="246"/>
      <c r="O31" s="246"/>
      <c r="P31" s="246"/>
      <c r="Q31" s="246"/>
      <c r="R31" s="42"/>
      <c r="S31" s="43"/>
    </row>
    <row r="32" spans="1:19" ht="24.75" customHeight="1" thickBot="1">
      <c r="A32" s="243">
        <v>28</v>
      </c>
      <c r="B32" s="244">
        <v>44226</v>
      </c>
      <c r="C32" s="245">
        <v>4.9305555555555554E-2</v>
      </c>
      <c r="D32" s="245">
        <v>0.1013888888888889</v>
      </c>
      <c r="E32" s="245">
        <v>5.2083333333333336E-2</v>
      </c>
      <c r="F32" s="246">
        <v>36.268999999999998</v>
      </c>
      <c r="G32" s="246">
        <v>-44.957999999999998</v>
      </c>
      <c r="H32" s="246" t="s">
        <v>926</v>
      </c>
      <c r="I32" s="246" t="s">
        <v>927</v>
      </c>
      <c r="J32" s="246"/>
      <c r="K32" s="246" t="s">
        <v>927</v>
      </c>
      <c r="L32" s="246" t="s">
        <v>926</v>
      </c>
      <c r="M32" s="246" t="s">
        <v>926</v>
      </c>
      <c r="N32" s="246"/>
      <c r="O32" s="246"/>
      <c r="P32" s="246"/>
      <c r="Q32" s="246" t="s">
        <v>930</v>
      </c>
      <c r="R32" s="42"/>
      <c r="S32" s="43"/>
    </row>
    <row r="33" spans="1:19" ht="24.75" customHeight="1" thickBot="1">
      <c r="A33" s="243">
        <v>29</v>
      </c>
      <c r="B33" s="244">
        <v>44226</v>
      </c>
      <c r="C33" s="245">
        <v>0.71805555555555556</v>
      </c>
      <c r="D33" s="245">
        <v>0.72986111111111107</v>
      </c>
      <c r="E33" s="245">
        <v>1.1805555555555555E-2</v>
      </c>
      <c r="F33" s="246">
        <v>36.770000000000003</v>
      </c>
      <c r="G33" s="246">
        <v>-46.613999999999997</v>
      </c>
      <c r="H33" s="246" t="s">
        <v>926</v>
      </c>
      <c r="I33" s="246" t="s">
        <v>927</v>
      </c>
      <c r="J33" s="246" t="s">
        <v>926</v>
      </c>
      <c r="K33" s="246" t="s">
        <v>927</v>
      </c>
      <c r="L33" s="246" t="s">
        <v>926</v>
      </c>
      <c r="M33" s="246"/>
      <c r="N33" s="246"/>
      <c r="O33" s="246"/>
      <c r="P33" s="246"/>
      <c r="Q33" s="246"/>
      <c r="R33" s="42"/>
      <c r="S33" s="43"/>
    </row>
    <row r="34" spans="1:19" ht="24.75" customHeight="1" thickBot="1">
      <c r="A34" s="243">
        <v>30</v>
      </c>
      <c r="B34" s="244">
        <v>44226</v>
      </c>
      <c r="C34" s="245">
        <v>0.87291666666666667</v>
      </c>
      <c r="D34" s="245">
        <v>0.89513888888888893</v>
      </c>
      <c r="E34" s="245">
        <v>2.2222222222222223E-2</v>
      </c>
      <c r="F34" s="246">
        <v>37.390999999999998</v>
      </c>
      <c r="G34" s="246">
        <v>-47.03</v>
      </c>
      <c r="H34" s="246" t="s">
        <v>926</v>
      </c>
      <c r="I34" s="246" t="s">
        <v>927</v>
      </c>
      <c r="J34" s="246" t="s">
        <v>926</v>
      </c>
      <c r="K34" s="246" t="s">
        <v>927</v>
      </c>
      <c r="L34" s="246" t="s">
        <v>926</v>
      </c>
      <c r="M34" s="246" t="s">
        <v>926</v>
      </c>
      <c r="N34" s="246"/>
      <c r="O34" s="246"/>
      <c r="P34" s="246"/>
      <c r="Q34" s="246"/>
      <c r="R34" s="45"/>
      <c r="S34" s="56"/>
    </row>
    <row r="35" spans="1:19" ht="24.75" customHeight="1" thickBot="1">
      <c r="A35" s="243">
        <v>31</v>
      </c>
      <c r="B35" s="244">
        <v>44227</v>
      </c>
      <c r="C35" s="245">
        <v>8.8888888888888892E-2</v>
      </c>
      <c r="D35" s="245">
        <v>0.10069444444444443</v>
      </c>
      <c r="E35" s="245">
        <v>1.1805555555555555E-2</v>
      </c>
      <c r="F35" s="246">
        <v>37.670999999999999</v>
      </c>
      <c r="G35" s="246">
        <v>-47.156999999999996</v>
      </c>
      <c r="H35" s="246" t="s">
        <v>926</v>
      </c>
      <c r="I35" s="246" t="s">
        <v>927</v>
      </c>
      <c r="J35" s="246" t="s">
        <v>926</v>
      </c>
      <c r="K35" s="246" t="s">
        <v>927</v>
      </c>
      <c r="L35" s="246" t="s">
        <v>926</v>
      </c>
      <c r="M35" s="246"/>
      <c r="N35" s="246"/>
      <c r="O35" s="246"/>
      <c r="P35" s="246"/>
      <c r="Q35" s="246"/>
      <c r="R35" s="42"/>
      <c r="S35" s="43"/>
    </row>
    <row r="36" spans="1:19" ht="24.75" customHeight="1" thickBot="1">
      <c r="A36" s="243">
        <v>32</v>
      </c>
      <c r="B36" s="244">
        <v>44228</v>
      </c>
      <c r="C36" s="245">
        <v>0.625</v>
      </c>
      <c r="D36" s="245">
        <v>0.63402777777777775</v>
      </c>
      <c r="E36" s="245">
        <v>9.0277777777777787E-3</v>
      </c>
      <c r="F36" s="246">
        <v>38.966000000000001</v>
      </c>
      <c r="G36" s="246">
        <v>-47.307000000000002</v>
      </c>
      <c r="H36" s="246" t="s">
        <v>926</v>
      </c>
      <c r="I36" s="246" t="s">
        <v>927</v>
      </c>
      <c r="J36" s="246" t="s">
        <v>926</v>
      </c>
      <c r="K36" s="246" t="s">
        <v>927</v>
      </c>
      <c r="L36" s="246" t="s">
        <v>926</v>
      </c>
      <c r="M36" s="246" t="s">
        <v>926</v>
      </c>
      <c r="N36" s="246"/>
      <c r="O36" s="246"/>
      <c r="P36" s="246"/>
      <c r="Q36" s="246"/>
      <c r="R36" s="42"/>
      <c r="S36" s="43"/>
    </row>
    <row r="37" spans="1:19" ht="24.75" customHeight="1" thickBot="1">
      <c r="A37" s="243">
        <v>33</v>
      </c>
      <c r="B37" s="244">
        <v>44229</v>
      </c>
      <c r="C37" s="245">
        <v>6.3888888888888884E-2</v>
      </c>
      <c r="D37" s="245">
        <v>7.4999999999999997E-2</v>
      </c>
      <c r="E37" s="245">
        <v>1.1111111111111112E-2</v>
      </c>
      <c r="F37" s="246">
        <v>39.328000000000003</v>
      </c>
      <c r="G37" s="246">
        <v>-47.427999999999997</v>
      </c>
      <c r="H37" s="246" t="s">
        <v>926</v>
      </c>
      <c r="I37" s="246" t="s">
        <v>927</v>
      </c>
      <c r="J37" s="246" t="s">
        <v>926</v>
      </c>
      <c r="K37" s="246" t="s">
        <v>927</v>
      </c>
      <c r="L37" s="246" t="s">
        <v>926</v>
      </c>
      <c r="M37" s="246"/>
      <c r="N37" s="246"/>
      <c r="O37" s="246"/>
      <c r="P37" s="246"/>
      <c r="Q37" s="246"/>
      <c r="R37" s="42"/>
      <c r="S37" s="43"/>
    </row>
    <row r="38" spans="1:19" ht="24.75" customHeight="1" thickBot="1">
      <c r="A38" s="243">
        <v>34</v>
      </c>
      <c r="B38" s="244">
        <v>44229</v>
      </c>
      <c r="C38" s="245">
        <v>0.12708333333333333</v>
      </c>
      <c r="D38" s="245">
        <v>0.14166666666666666</v>
      </c>
      <c r="E38" s="245">
        <v>1.4583333333333332E-2</v>
      </c>
      <c r="F38" s="246">
        <v>39.414999999999999</v>
      </c>
      <c r="G38" s="246">
        <v>-47.188000000000002</v>
      </c>
      <c r="H38" s="246" t="s">
        <v>926</v>
      </c>
      <c r="I38" s="246" t="s">
        <v>927</v>
      </c>
      <c r="J38" s="246" t="s">
        <v>926</v>
      </c>
      <c r="K38" s="246" t="s">
        <v>927</v>
      </c>
      <c r="L38" s="246" t="s">
        <v>926</v>
      </c>
      <c r="M38" s="246" t="s">
        <v>926</v>
      </c>
      <c r="N38" s="246"/>
      <c r="O38" s="246"/>
      <c r="P38" s="246"/>
      <c r="Q38" s="246" t="s">
        <v>931</v>
      </c>
      <c r="R38" s="42"/>
      <c r="S38" s="43"/>
    </row>
    <row r="39" spans="1:19" ht="24.75" customHeight="1" thickBot="1">
      <c r="A39" s="243">
        <v>35</v>
      </c>
      <c r="B39" s="244">
        <v>44229</v>
      </c>
      <c r="C39" s="245">
        <v>0.22013888888888888</v>
      </c>
      <c r="D39" s="245">
        <v>0.22777777777777777</v>
      </c>
      <c r="E39" s="245">
        <v>7.6388888888888886E-3</v>
      </c>
      <c r="F39" s="246">
        <v>39.539000000000001</v>
      </c>
      <c r="G39" s="246">
        <v>-46.837000000000003</v>
      </c>
      <c r="H39" s="246" t="s">
        <v>926</v>
      </c>
      <c r="I39" s="246" t="s">
        <v>927</v>
      </c>
      <c r="J39" s="246"/>
      <c r="K39" s="246"/>
      <c r="L39" s="246"/>
      <c r="M39" s="246"/>
      <c r="N39" s="246"/>
      <c r="O39" s="246"/>
      <c r="P39" s="246"/>
      <c r="Q39" s="246"/>
      <c r="R39" s="42"/>
      <c r="S39" s="43"/>
    </row>
    <row r="40" spans="1:19" ht="24.75" customHeight="1" thickBot="1">
      <c r="A40" s="243">
        <v>36</v>
      </c>
      <c r="B40" s="244">
        <v>44229</v>
      </c>
      <c r="C40" s="245">
        <v>0.55902777777777779</v>
      </c>
      <c r="D40" s="245">
        <v>0.56597222222222221</v>
      </c>
      <c r="E40" s="245">
        <v>6.9444444444444441E-3</v>
      </c>
      <c r="F40" s="246">
        <v>40.942</v>
      </c>
      <c r="G40" s="246">
        <v>-46.747</v>
      </c>
      <c r="H40" s="246" t="s">
        <v>926</v>
      </c>
      <c r="I40" s="246" t="s">
        <v>927</v>
      </c>
      <c r="J40" s="246" t="s">
        <v>926</v>
      </c>
      <c r="K40" s="246" t="s">
        <v>927</v>
      </c>
      <c r="L40" s="246" t="s">
        <v>926</v>
      </c>
      <c r="M40" s="246"/>
      <c r="N40" s="246"/>
      <c r="O40" s="246"/>
      <c r="P40" s="246"/>
      <c r="Q40" s="246"/>
      <c r="R40" s="42"/>
      <c r="S40" s="43"/>
    </row>
    <row r="41" spans="1:19" ht="24.75" customHeight="1" thickBot="1">
      <c r="A41" s="243">
        <v>37</v>
      </c>
      <c r="B41" s="244">
        <v>44229</v>
      </c>
      <c r="C41" s="245">
        <v>0.63541666666666663</v>
      </c>
      <c r="D41" s="245">
        <v>0.63888888888888895</v>
      </c>
      <c r="E41" s="245">
        <v>3.472222222222222E-3</v>
      </c>
      <c r="F41" s="246">
        <v>41.497</v>
      </c>
      <c r="G41" s="246">
        <v>-46.774000000000001</v>
      </c>
      <c r="H41" s="246" t="s">
        <v>926</v>
      </c>
      <c r="I41" s="246" t="s">
        <v>927</v>
      </c>
      <c r="J41" s="246"/>
      <c r="K41" s="246"/>
      <c r="L41" s="246"/>
      <c r="M41" s="246"/>
      <c r="N41" s="246"/>
      <c r="O41" s="246"/>
      <c r="P41" s="246"/>
      <c r="Q41" s="246"/>
      <c r="R41" s="42"/>
      <c r="S41" s="43"/>
    </row>
    <row r="42" spans="1:19" ht="24.75" customHeight="1" thickBot="1">
      <c r="A42" s="243">
        <v>38</v>
      </c>
      <c r="B42" s="244">
        <v>44229</v>
      </c>
      <c r="C42" s="245">
        <v>0.70138888888888884</v>
      </c>
      <c r="D42" s="245">
        <v>0.70833333333333337</v>
      </c>
      <c r="E42" s="245">
        <v>6.9444444444444441E-3</v>
      </c>
      <c r="F42" s="246">
        <v>41.963000000000001</v>
      </c>
      <c r="G42" s="246">
        <v>-46.802</v>
      </c>
      <c r="H42" s="246" t="s">
        <v>926</v>
      </c>
      <c r="I42" s="246" t="s">
        <v>927</v>
      </c>
      <c r="J42" s="246" t="s">
        <v>926</v>
      </c>
      <c r="K42" s="246" t="s">
        <v>927</v>
      </c>
      <c r="L42" s="246" t="s">
        <v>926</v>
      </c>
      <c r="M42" s="246" t="s">
        <v>926</v>
      </c>
      <c r="N42" s="246"/>
      <c r="O42" s="246"/>
      <c r="P42" s="246"/>
      <c r="Q42" s="246"/>
      <c r="R42" s="42"/>
      <c r="S42" s="43"/>
    </row>
    <row r="43" spans="1:19" ht="24.75" customHeight="1" thickBot="1">
      <c r="A43" s="243">
        <v>39</v>
      </c>
      <c r="B43" s="244">
        <v>44230</v>
      </c>
      <c r="C43" s="245">
        <v>5.2083333333333336E-2</v>
      </c>
      <c r="D43" s="245">
        <v>6.3888888888888884E-2</v>
      </c>
      <c r="E43" s="245">
        <v>1.1805555555555555E-2</v>
      </c>
      <c r="F43" s="246">
        <v>42.581000000000003</v>
      </c>
      <c r="G43" s="246">
        <v>-46.954000000000001</v>
      </c>
      <c r="H43" s="246" t="s">
        <v>926</v>
      </c>
      <c r="I43" s="246" t="s">
        <v>927</v>
      </c>
      <c r="J43" s="246" t="s">
        <v>926</v>
      </c>
      <c r="K43" s="246" t="s">
        <v>927</v>
      </c>
      <c r="L43" s="246" t="s">
        <v>926</v>
      </c>
      <c r="M43" s="246"/>
      <c r="N43" s="246"/>
      <c r="O43" s="246"/>
      <c r="P43" s="246"/>
      <c r="Q43" s="246"/>
      <c r="R43" s="65"/>
      <c r="S43" s="66"/>
    </row>
    <row r="44" spans="1:19" ht="24.75" customHeight="1" thickBot="1">
      <c r="A44" s="243">
        <v>40</v>
      </c>
      <c r="B44" s="244">
        <v>44231</v>
      </c>
      <c r="C44" s="245">
        <v>0.51458333333333328</v>
      </c>
      <c r="D44" s="245">
        <v>0.51666666666666672</v>
      </c>
      <c r="E44" s="245">
        <v>2.0833333333333333E-3</v>
      </c>
      <c r="F44" s="246">
        <v>43.195999999999998</v>
      </c>
      <c r="G44" s="246">
        <v>-47.387</v>
      </c>
      <c r="H44" s="246" t="s">
        <v>926</v>
      </c>
      <c r="I44" s="246"/>
      <c r="J44" s="246"/>
      <c r="K44" s="246"/>
      <c r="L44" s="246"/>
      <c r="M44" s="246"/>
      <c r="N44" s="246"/>
      <c r="O44" s="246"/>
      <c r="P44" s="246"/>
      <c r="Q44" s="246"/>
      <c r="R44" s="42"/>
      <c r="S44" s="43"/>
    </row>
    <row r="45" spans="1:19" ht="24.75" customHeight="1" thickBot="1">
      <c r="A45" s="243">
        <v>41</v>
      </c>
      <c r="B45" s="244">
        <v>44231</v>
      </c>
      <c r="C45" s="245">
        <v>0.89583333333333337</v>
      </c>
      <c r="D45" s="245">
        <v>0.90486111111111101</v>
      </c>
      <c r="E45" s="245">
        <v>9.0277777777777787E-3</v>
      </c>
      <c r="F45" s="246">
        <v>44.323999999999998</v>
      </c>
      <c r="G45" s="246">
        <v>-48.442</v>
      </c>
      <c r="H45" s="246" t="s">
        <v>926</v>
      </c>
      <c r="I45" s="246"/>
      <c r="J45" s="246" t="s">
        <v>926</v>
      </c>
      <c r="K45" s="246" t="s">
        <v>927</v>
      </c>
      <c r="L45" s="246" t="s">
        <v>926</v>
      </c>
      <c r="M45" s="246" t="s">
        <v>926</v>
      </c>
      <c r="N45" s="246"/>
      <c r="O45" s="246"/>
      <c r="P45" s="246"/>
      <c r="Q45" s="246"/>
      <c r="R45" s="42"/>
      <c r="S45" s="43"/>
    </row>
    <row r="46" spans="1:19" ht="24.75" customHeight="1" thickBot="1">
      <c r="A46" s="243">
        <v>42</v>
      </c>
      <c r="B46" s="244">
        <v>44232</v>
      </c>
      <c r="C46" s="326" t="s">
        <v>929</v>
      </c>
      <c r="D46" s="327"/>
      <c r="E46" s="327"/>
      <c r="F46" s="327"/>
      <c r="G46" s="327"/>
      <c r="H46" s="327"/>
      <c r="I46" s="327"/>
      <c r="J46" s="327"/>
      <c r="K46" s="327"/>
      <c r="L46" s="327"/>
      <c r="M46" s="327"/>
      <c r="N46" s="327"/>
      <c r="O46" s="327"/>
      <c r="P46" s="327"/>
      <c r="Q46" s="328"/>
      <c r="R46" s="54"/>
      <c r="S46" s="55"/>
    </row>
    <row r="47" spans="1:19" ht="15" thickBot="1">
      <c r="A47" s="243">
        <v>43</v>
      </c>
      <c r="B47" s="244">
        <v>44232</v>
      </c>
      <c r="C47" s="245">
        <v>0.18055555555555555</v>
      </c>
      <c r="D47" s="245">
        <v>0.18402777777777779</v>
      </c>
      <c r="E47" s="245">
        <v>3.472222222222222E-3</v>
      </c>
      <c r="F47" s="246">
        <v>45.313000000000002</v>
      </c>
      <c r="G47" s="246">
        <v>-49.503999999999998</v>
      </c>
      <c r="H47" s="246" t="s">
        <v>926</v>
      </c>
      <c r="I47" s="246"/>
      <c r="J47" s="246" t="s">
        <v>926</v>
      </c>
      <c r="K47" s="246" t="s">
        <v>927</v>
      </c>
      <c r="L47" s="246" t="s">
        <v>926</v>
      </c>
      <c r="M47" s="246"/>
      <c r="N47" s="246"/>
      <c r="O47" s="246"/>
      <c r="P47" s="246"/>
      <c r="Q47" s="246"/>
    </row>
    <row r="48" spans="1:19" ht="15" thickBot="1">
      <c r="A48" s="243">
        <v>44</v>
      </c>
      <c r="B48" s="244">
        <v>44232</v>
      </c>
      <c r="C48" s="245">
        <v>0.77430555555555547</v>
      </c>
      <c r="D48" s="245">
        <v>0.78194444444444444</v>
      </c>
      <c r="E48" s="245">
        <v>7.6388888888888886E-3</v>
      </c>
      <c r="F48" s="246">
        <v>46.951000000000001</v>
      </c>
      <c r="G48" s="246">
        <v>-50.478000000000002</v>
      </c>
      <c r="H48" s="246" t="s">
        <v>926</v>
      </c>
      <c r="I48" s="246" t="s">
        <v>927</v>
      </c>
      <c r="J48" s="246" t="s">
        <v>926</v>
      </c>
      <c r="K48" s="246" t="s">
        <v>927</v>
      </c>
      <c r="L48" s="246" t="s">
        <v>926</v>
      </c>
      <c r="M48" s="246" t="s">
        <v>926</v>
      </c>
      <c r="N48" s="246"/>
      <c r="O48" s="246"/>
      <c r="P48" s="246"/>
      <c r="Q48" s="246"/>
    </row>
    <row r="49" spans="1:17" ht="15" thickBot="1">
      <c r="A49" s="243">
        <v>45</v>
      </c>
      <c r="B49" s="244">
        <v>44232</v>
      </c>
      <c r="C49" s="245">
        <v>0.8569444444444444</v>
      </c>
      <c r="D49" s="245">
        <v>0.8652777777777777</v>
      </c>
      <c r="E49" s="245">
        <v>8.3333333333333332E-3</v>
      </c>
      <c r="F49" s="246">
        <v>47.399000000000001</v>
      </c>
      <c r="G49" s="246">
        <v>-50.716000000000001</v>
      </c>
      <c r="H49" s="246" t="s">
        <v>926</v>
      </c>
      <c r="I49" s="246" t="s">
        <v>927</v>
      </c>
      <c r="J49" s="246" t="s">
        <v>926</v>
      </c>
      <c r="K49" s="246" t="s">
        <v>927</v>
      </c>
      <c r="L49" s="246" t="s">
        <v>926</v>
      </c>
      <c r="M49" s="246"/>
      <c r="N49" s="246"/>
      <c r="O49" s="246"/>
      <c r="P49" s="246"/>
      <c r="Q49" s="246"/>
    </row>
    <row r="50" spans="1:17" ht="15" thickBot="1">
      <c r="A50" s="243">
        <v>46</v>
      </c>
      <c r="B50" s="244">
        <v>44233</v>
      </c>
      <c r="C50" s="245">
        <v>1.8055555555555557E-2</v>
      </c>
      <c r="D50" s="245">
        <v>2.4999999999999998E-2</v>
      </c>
      <c r="E50" s="245">
        <v>6.9444444444444441E-3</v>
      </c>
      <c r="F50" s="246">
        <v>48.277999999999999</v>
      </c>
      <c r="G50" s="246">
        <v>-51.182000000000002</v>
      </c>
      <c r="H50" s="246" t="s">
        <v>926</v>
      </c>
      <c r="I50" s="246" t="s">
        <v>927</v>
      </c>
      <c r="J50" s="246" t="s">
        <v>926</v>
      </c>
      <c r="K50" s="246" t="s">
        <v>927</v>
      </c>
      <c r="L50" s="246" t="s">
        <v>926</v>
      </c>
      <c r="M50" s="246"/>
      <c r="N50" s="246"/>
      <c r="O50" s="246"/>
      <c r="P50" s="246"/>
      <c r="Q50" s="246"/>
    </row>
    <row r="51" spans="1:17" ht="15" thickBot="1">
      <c r="A51" s="243">
        <v>47</v>
      </c>
      <c r="B51" s="244">
        <v>44233</v>
      </c>
      <c r="C51" s="245">
        <v>0.16319444444444445</v>
      </c>
      <c r="D51" s="245">
        <v>0.17430555555555557</v>
      </c>
      <c r="E51" s="245">
        <v>1.1111111111111112E-2</v>
      </c>
      <c r="F51" s="246">
        <v>49.101999999999997</v>
      </c>
      <c r="G51" s="246">
        <v>-51.61</v>
      </c>
      <c r="H51" s="246" t="s">
        <v>926</v>
      </c>
      <c r="I51" s="246" t="s">
        <v>927</v>
      </c>
      <c r="J51" s="246" t="s">
        <v>926</v>
      </c>
      <c r="K51" s="246" t="s">
        <v>927</v>
      </c>
      <c r="L51" s="246" t="s">
        <v>926</v>
      </c>
      <c r="M51" s="246" t="s">
        <v>926</v>
      </c>
      <c r="N51" s="246"/>
      <c r="O51" s="246"/>
      <c r="P51" s="246"/>
      <c r="Q51" s="246"/>
    </row>
    <row r="52" spans="1:17" ht="15" thickBot="1">
      <c r="A52" s="243">
        <v>48</v>
      </c>
      <c r="B52" s="244">
        <v>44234</v>
      </c>
      <c r="C52" s="245">
        <v>0.26180555555555557</v>
      </c>
      <c r="D52" s="245">
        <v>0.26944444444444443</v>
      </c>
      <c r="E52" s="245">
        <v>7.6388888888888886E-3</v>
      </c>
      <c r="F52" s="246">
        <v>49.871000000000002</v>
      </c>
      <c r="G52" s="246">
        <v>-52.027999999999999</v>
      </c>
      <c r="H52" s="246" t="s">
        <v>926</v>
      </c>
      <c r="I52" s="246" t="s">
        <v>927</v>
      </c>
      <c r="J52" s="246" t="s">
        <v>926</v>
      </c>
      <c r="K52" s="246" t="s">
        <v>927</v>
      </c>
      <c r="L52" s="246" t="s">
        <v>926</v>
      </c>
      <c r="M52" s="246"/>
      <c r="N52" s="246"/>
      <c r="O52" s="246"/>
      <c r="P52" s="246"/>
      <c r="Q52" s="246"/>
    </row>
    <row r="53" spans="1:17" ht="15" thickBot="1">
      <c r="A53" s="243">
        <v>49</v>
      </c>
      <c r="B53" s="244">
        <v>44234</v>
      </c>
      <c r="C53" s="245">
        <v>0.33888888888888885</v>
      </c>
      <c r="D53" s="245">
        <v>0.34652777777777777</v>
      </c>
      <c r="E53" s="245">
        <v>7.6388888888888886E-3</v>
      </c>
      <c r="F53" s="246">
        <v>50.011000000000003</v>
      </c>
      <c r="G53" s="246">
        <v>-51.774000000000001</v>
      </c>
      <c r="H53" s="246" t="s">
        <v>926</v>
      </c>
      <c r="I53" s="246" t="s">
        <v>927</v>
      </c>
      <c r="J53" s="246"/>
      <c r="K53" s="246"/>
      <c r="L53" s="246"/>
      <c r="M53" s="246"/>
      <c r="N53" s="246"/>
      <c r="O53" s="246"/>
      <c r="P53" s="246"/>
      <c r="Q53" s="246"/>
    </row>
    <row r="54" spans="1:17" ht="15" thickBot="1">
      <c r="A54" s="243">
        <v>50</v>
      </c>
      <c r="B54" s="244">
        <v>44234</v>
      </c>
      <c r="C54" s="245">
        <v>0.45833333333333331</v>
      </c>
      <c r="D54" s="245">
        <v>0.46736111111111112</v>
      </c>
      <c r="E54" s="245">
        <v>9.0277777777777787E-3</v>
      </c>
      <c r="F54" s="246">
        <v>50.225000000000001</v>
      </c>
      <c r="G54" s="246">
        <v>-51.404000000000003</v>
      </c>
      <c r="H54" s="246" t="s">
        <v>926</v>
      </c>
      <c r="I54" s="246" t="s">
        <v>927</v>
      </c>
      <c r="J54" s="246" t="s">
        <v>926</v>
      </c>
      <c r="K54" s="246" t="s">
        <v>927</v>
      </c>
      <c r="L54" s="246" t="s">
        <v>926</v>
      </c>
      <c r="M54" s="246"/>
      <c r="N54" s="246" t="s">
        <v>926</v>
      </c>
      <c r="O54" s="246"/>
      <c r="P54" s="246"/>
      <c r="Q54" s="246"/>
    </row>
    <row r="55" spans="1:17" ht="15" thickBot="1">
      <c r="A55" s="243">
        <v>51</v>
      </c>
      <c r="B55" s="244">
        <v>44234</v>
      </c>
      <c r="C55" s="245">
        <v>0.51041666666666663</v>
      </c>
      <c r="D55" s="245">
        <v>0.51388888888888895</v>
      </c>
      <c r="E55" s="245">
        <v>3.472222222222222E-3</v>
      </c>
      <c r="F55" s="246">
        <v>50.305</v>
      </c>
      <c r="G55" s="246">
        <v>-51.258000000000003</v>
      </c>
      <c r="H55" s="246" t="s">
        <v>926</v>
      </c>
      <c r="I55" s="246" t="s">
        <v>927</v>
      </c>
      <c r="J55" s="246"/>
      <c r="K55" s="246"/>
      <c r="L55" s="246"/>
      <c r="M55" s="246"/>
      <c r="N55" s="246"/>
      <c r="O55" s="246"/>
      <c r="P55" s="246"/>
      <c r="Q55" s="246"/>
    </row>
    <row r="56" spans="1:17" ht="15" thickBot="1">
      <c r="A56" s="243">
        <v>52</v>
      </c>
      <c r="B56" s="244">
        <v>44234</v>
      </c>
      <c r="C56" s="245">
        <v>0.59375</v>
      </c>
      <c r="D56" s="245">
        <v>0.60347222222222219</v>
      </c>
      <c r="E56" s="245">
        <v>9.7222222222222224E-3</v>
      </c>
      <c r="F56" s="246">
        <v>50.433999999999997</v>
      </c>
      <c r="G56" s="246">
        <v>-51.030999999999999</v>
      </c>
      <c r="H56" s="246" t="s">
        <v>926</v>
      </c>
      <c r="I56" s="246" t="s">
        <v>927</v>
      </c>
      <c r="J56" s="246" t="s">
        <v>926</v>
      </c>
      <c r="K56" s="246" t="s">
        <v>927</v>
      </c>
      <c r="L56" s="246" t="s">
        <v>926</v>
      </c>
      <c r="M56" s="246" t="s">
        <v>926</v>
      </c>
      <c r="N56" s="246" t="s">
        <v>926</v>
      </c>
      <c r="O56" s="246"/>
      <c r="P56" s="246"/>
      <c r="Q56" s="246"/>
    </row>
    <row r="57" spans="1:17" ht="15" thickBot="1">
      <c r="A57" s="243">
        <v>53</v>
      </c>
      <c r="B57" s="244">
        <v>44234</v>
      </c>
      <c r="C57" s="245">
        <v>0.76041666666666663</v>
      </c>
      <c r="D57" s="245">
        <v>0.76458333333333339</v>
      </c>
      <c r="E57" s="245">
        <v>4.1666666666666666E-3</v>
      </c>
      <c r="F57" s="246">
        <v>50.741</v>
      </c>
      <c r="G57" s="246">
        <v>-50.470999999999997</v>
      </c>
      <c r="H57" s="246" t="s">
        <v>926</v>
      </c>
      <c r="I57" s="246"/>
      <c r="J57" s="246" t="s">
        <v>926</v>
      </c>
      <c r="K57" s="246" t="s">
        <v>927</v>
      </c>
      <c r="L57" s="246" t="s">
        <v>926</v>
      </c>
      <c r="M57" s="246"/>
      <c r="N57" s="246" t="s">
        <v>926</v>
      </c>
      <c r="O57" s="246"/>
      <c r="P57" s="246"/>
      <c r="Q57" s="246"/>
    </row>
    <row r="58" spans="1:17" ht="15" thickBot="1">
      <c r="A58" s="243">
        <v>54</v>
      </c>
      <c r="B58" s="244">
        <v>44235</v>
      </c>
      <c r="C58" s="245">
        <v>0.53472222222222221</v>
      </c>
      <c r="D58" s="245">
        <v>0.53819444444444442</v>
      </c>
      <c r="E58" s="245">
        <v>3.472222222222222E-3</v>
      </c>
      <c r="F58" s="246">
        <v>51.606000000000002</v>
      </c>
      <c r="G58" s="246">
        <v>-48.75</v>
      </c>
      <c r="H58" s="246" t="s">
        <v>926</v>
      </c>
      <c r="I58" s="246"/>
      <c r="J58" s="246" t="s">
        <v>926</v>
      </c>
      <c r="K58" s="246" t="s">
        <v>927</v>
      </c>
      <c r="L58" s="246" t="s">
        <v>926</v>
      </c>
      <c r="M58" s="246"/>
      <c r="N58" s="246" t="s">
        <v>926</v>
      </c>
      <c r="O58" s="246"/>
      <c r="P58" s="246"/>
      <c r="Q58" s="246"/>
    </row>
    <row r="59" spans="1:17" ht="15" thickBot="1">
      <c r="A59" s="243">
        <v>55</v>
      </c>
      <c r="B59" s="244">
        <v>44235</v>
      </c>
      <c r="C59" s="245">
        <v>0.57708333333333328</v>
      </c>
      <c r="D59" s="245">
        <v>0.60416666666666663</v>
      </c>
      <c r="E59" s="245">
        <v>2.7083333333333334E-2</v>
      </c>
      <c r="F59" s="246">
        <v>51.654000000000003</v>
      </c>
      <c r="G59" s="246">
        <v>-48.561999999999998</v>
      </c>
      <c r="H59" s="246"/>
      <c r="I59" s="246" t="s">
        <v>927</v>
      </c>
      <c r="J59" s="246"/>
      <c r="K59" s="246"/>
      <c r="L59" s="246"/>
      <c r="M59" s="246"/>
      <c r="N59" s="246"/>
      <c r="O59" s="246"/>
      <c r="P59" s="246"/>
      <c r="Q59" s="246" t="s">
        <v>930</v>
      </c>
    </row>
    <row r="60" spans="1:17" ht="15" thickBot="1">
      <c r="A60" s="243">
        <v>56</v>
      </c>
      <c r="B60" s="244">
        <v>44236</v>
      </c>
      <c r="C60" s="245">
        <v>0.21666666666666667</v>
      </c>
      <c r="D60" s="245">
        <v>0.22361111111111109</v>
      </c>
      <c r="E60" s="245">
        <v>6.9444444444444441E-3</v>
      </c>
      <c r="F60" s="246">
        <v>51.887999999999998</v>
      </c>
      <c r="G60" s="246">
        <v>-46.332999999999998</v>
      </c>
      <c r="H60" s="246" t="s">
        <v>926</v>
      </c>
      <c r="I60" s="246"/>
      <c r="J60" s="246" t="s">
        <v>926</v>
      </c>
      <c r="K60" s="246" t="s">
        <v>927</v>
      </c>
      <c r="L60" s="246" t="s">
        <v>926</v>
      </c>
      <c r="M60" s="246" t="s">
        <v>926</v>
      </c>
      <c r="N60" s="246" t="s">
        <v>926</v>
      </c>
      <c r="O60" s="246"/>
      <c r="P60" s="246"/>
      <c r="Q60" s="246"/>
    </row>
    <row r="61" spans="1:17" ht="15" thickBot="1">
      <c r="A61" s="243">
        <v>57</v>
      </c>
      <c r="B61" s="244">
        <v>44236</v>
      </c>
      <c r="C61" s="245">
        <v>0.23263888888888887</v>
      </c>
      <c r="D61" s="245">
        <v>0.23472222222222219</v>
      </c>
      <c r="E61" s="245">
        <v>2.0833333333333333E-3</v>
      </c>
      <c r="F61" s="246">
        <v>51.889000000000003</v>
      </c>
      <c r="G61" s="246">
        <v>-46.252000000000002</v>
      </c>
      <c r="H61" s="246" t="s">
        <v>926</v>
      </c>
      <c r="I61" s="246"/>
      <c r="J61" s="246"/>
      <c r="K61" s="246"/>
      <c r="L61" s="246"/>
      <c r="M61" s="246"/>
      <c r="N61" s="246"/>
      <c r="O61" s="246" t="s">
        <v>926</v>
      </c>
      <c r="P61" s="246" t="s">
        <v>926</v>
      </c>
      <c r="Q61" s="246"/>
    </row>
    <row r="62" spans="1:17" ht="15" thickBot="1">
      <c r="A62" s="243">
        <v>58</v>
      </c>
      <c r="B62" s="244">
        <v>44236</v>
      </c>
      <c r="C62" s="245">
        <v>0.23958333333333334</v>
      </c>
      <c r="D62" s="245">
        <v>0.23958333333333334</v>
      </c>
      <c r="E62" s="245">
        <v>0</v>
      </c>
      <c r="F62" s="246">
        <v>51.890999999999998</v>
      </c>
      <c r="G62" s="246">
        <v>-46.218000000000004</v>
      </c>
      <c r="H62" s="246" t="s">
        <v>926</v>
      </c>
      <c r="I62" s="246"/>
      <c r="J62" s="246"/>
      <c r="K62" s="246"/>
      <c r="L62" s="246"/>
      <c r="M62" s="246"/>
      <c r="N62" s="246"/>
      <c r="O62" s="246" t="s">
        <v>926</v>
      </c>
      <c r="P62" s="246" t="s">
        <v>926</v>
      </c>
      <c r="Q62" s="246"/>
    </row>
    <row r="63" spans="1:17" ht="15" thickBot="1">
      <c r="A63" s="243">
        <v>59</v>
      </c>
      <c r="B63" s="244">
        <v>44236</v>
      </c>
      <c r="C63" s="245">
        <v>0.24652777777777779</v>
      </c>
      <c r="D63" s="245">
        <v>0.24652777777777779</v>
      </c>
      <c r="E63" s="245">
        <v>0</v>
      </c>
      <c r="F63" s="246">
        <v>51.893000000000001</v>
      </c>
      <c r="G63" s="246">
        <v>-46.185000000000002</v>
      </c>
      <c r="H63" s="246" t="s">
        <v>926</v>
      </c>
      <c r="I63" s="246"/>
      <c r="J63" s="246" t="s">
        <v>926</v>
      </c>
      <c r="K63" s="246"/>
      <c r="L63" s="246"/>
      <c r="M63" s="246"/>
      <c r="N63" s="246"/>
      <c r="O63" s="246" t="s">
        <v>926</v>
      </c>
      <c r="P63" s="246" t="s">
        <v>926</v>
      </c>
      <c r="Q63" s="246"/>
    </row>
    <row r="64" spans="1:17" ht="15" thickBot="1">
      <c r="A64" s="243">
        <v>60</v>
      </c>
      <c r="B64" s="244">
        <v>44236</v>
      </c>
      <c r="C64" s="245">
        <v>0.25347222222222221</v>
      </c>
      <c r="D64" s="245">
        <v>0.25347222222222221</v>
      </c>
      <c r="E64" s="245">
        <v>0</v>
      </c>
      <c r="F64" s="246">
        <v>51.893000000000001</v>
      </c>
      <c r="G64" s="246">
        <v>-46.152000000000001</v>
      </c>
      <c r="H64" s="246" t="s">
        <v>926</v>
      </c>
      <c r="I64" s="246"/>
      <c r="J64" s="246" t="s">
        <v>926</v>
      </c>
      <c r="K64" s="246"/>
      <c r="L64" s="246"/>
      <c r="M64" s="246"/>
      <c r="N64" s="246"/>
      <c r="O64" s="246" t="s">
        <v>926</v>
      </c>
      <c r="P64" s="246" t="s">
        <v>926</v>
      </c>
      <c r="Q64" s="246"/>
    </row>
    <row r="65" spans="1:17" ht="15" thickBot="1">
      <c r="A65" s="243">
        <v>61</v>
      </c>
      <c r="B65" s="244">
        <v>44237</v>
      </c>
      <c r="C65" s="245">
        <v>5.8333333333333327E-2</v>
      </c>
      <c r="D65" s="245">
        <v>5.9027777777777783E-2</v>
      </c>
      <c r="E65" s="245">
        <v>6.9444444444444447E-4</v>
      </c>
      <c r="F65" s="246">
        <v>51.884</v>
      </c>
      <c r="G65" s="246">
        <v>-46.091000000000001</v>
      </c>
      <c r="H65" s="246" t="s">
        <v>926</v>
      </c>
      <c r="I65" s="246"/>
      <c r="J65" s="246"/>
      <c r="K65" s="246"/>
      <c r="L65" s="246"/>
      <c r="M65" s="246"/>
      <c r="N65" s="246"/>
      <c r="O65" s="246"/>
      <c r="P65" s="246"/>
      <c r="Q65" s="246"/>
    </row>
    <row r="66" spans="1:17" ht="15" thickBot="1">
      <c r="A66" s="243">
        <v>62</v>
      </c>
      <c r="B66" s="244">
        <v>44237</v>
      </c>
      <c r="C66" s="245">
        <v>0.125</v>
      </c>
      <c r="D66" s="245">
        <v>0.12708333333333333</v>
      </c>
      <c r="E66" s="245">
        <v>2.0833333333333333E-3</v>
      </c>
      <c r="F66" s="246">
        <v>51.92</v>
      </c>
      <c r="G66" s="246">
        <v>-45.822000000000003</v>
      </c>
      <c r="H66" s="246" t="s">
        <v>926</v>
      </c>
      <c r="I66" s="246"/>
      <c r="J66" s="246"/>
      <c r="K66" s="246"/>
      <c r="L66" s="246"/>
      <c r="M66" s="246"/>
      <c r="N66" s="246"/>
      <c r="O66" s="246" t="s">
        <v>926</v>
      </c>
      <c r="P66" s="246"/>
      <c r="Q66" s="246"/>
    </row>
    <row r="67" spans="1:17" ht="15" thickBot="1">
      <c r="A67" s="243">
        <v>63</v>
      </c>
      <c r="B67" s="244">
        <v>44238</v>
      </c>
      <c r="C67" s="245">
        <v>1.1805555555555555E-2</v>
      </c>
      <c r="D67" s="245">
        <v>1.8055555555555557E-2</v>
      </c>
      <c r="E67" s="245">
        <v>6.2499999999999995E-3</v>
      </c>
      <c r="F67" s="246">
        <v>52.875</v>
      </c>
      <c r="G67" s="246">
        <v>-46.488</v>
      </c>
      <c r="H67" s="246" t="s">
        <v>926</v>
      </c>
      <c r="I67" s="246"/>
      <c r="J67" s="246" t="s">
        <v>926</v>
      </c>
      <c r="K67" s="246" t="s">
        <v>927</v>
      </c>
      <c r="L67" s="246" t="s">
        <v>926</v>
      </c>
      <c r="M67" s="246"/>
      <c r="N67" s="246"/>
      <c r="O67" s="246" t="s">
        <v>926</v>
      </c>
      <c r="P67" s="246"/>
      <c r="Q67" s="246"/>
    </row>
    <row r="68" spans="1:17" ht="15" thickBot="1">
      <c r="A68" s="243">
        <v>64</v>
      </c>
      <c r="B68" s="244">
        <v>44238</v>
      </c>
      <c r="C68" s="245">
        <v>0.25347222222222221</v>
      </c>
      <c r="D68" s="245">
        <v>0.25763888888888892</v>
      </c>
      <c r="E68" s="245">
        <v>4.1666666666666666E-3</v>
      </c>
      <c r="F68" s="246">
        <v>54.798000000000002</v>
      </c>
      <c r="G68" s="246">
        <v>-46.761000000000003</v>
      </c>
      <c r="H68" s="246" t="s">
        <v>926</v>
      </c>
      <c r="I68" s="246"/>
      <c r="J68" s="246"/>
      <c r="K68" s="246" t="s">
        <v>927</v>
      </c>
      <c r="L68" s="246" t="s">
        <v>926</v>
      </c>
      <c r="M68" s="246"/>
      <c r="N68" s="246"/>
      <c r="O68" s="246"/>
      <c r="P68" s="246"/>
      <c r="Q68" s="246"/>
    </row>
    <row r="69" spans="1:17" ht="15" thickBot="1">
      <c r="A69" s="243">
        <v>65</v>
      </c>
      <c r="B69" s="244">
        <v>44238</v>
      </c>
      <c r="C69" s="245">
        <v>0.33680555555555558</v>
      </c>
      <c r="D69" s="245">
        <v>0.33819444444444446</v>
      </c>
      <c r="E69" s="245">
        <v>1.3888888888888889E-3</v>
      </c>
      <c r="F69" s="246">
        <v>55.357999999999997</v>
      </c>
      <c r="G69" s="246">
        <v>-46.838999999999999</v>
      </c>
      <c r="H69" s="246" t="s">
        <v>926</v>
      </c>
      <c r="I69" s="246"/>
      <c r="J69" s="246" t="s">
        <v>926</v>
      </c>
      <c r="K69" s="246"/>
      <c r="L69" s="246"/>
      <c r="M69" s="246" t="s">
        <v>926</v>
      </c>
      <c r="N69" s="246"/>
      <c r="O69" s="246"/>
      <c r="P69" s="246"/>
      <c r="Q69" s="246"/>
    </row>
    <row r="70" spans="1:17" ht="15" thickBot="1">
      <c r="A70" s="243">
        <v>66</v>
      </c>
      <c r="B70" s="244">
        <v>44238</v>
      </c>
      <c r="C70" s="245">
        <v>0.4375</v>
      </c>
      <c r="D70" s="245">
        <v>0.44444444444444442</v>
      </c>
      <c r="E70" s="245">
        <v>6.9444444444444441E-3</v>
      </c>
      <c r="F70" s="246">
        <v>56.01</v>
      </c>
      <c r="G70" s="246">
        <v>-46.930999999999997</v>
      </c>
      <c r="H70" s="246" t="s">
        <v>926</v>
      </c>
      <c r="I70" s="246" t="s">
        <v>927</v>
      </c>
      <c r="J70" s="246" t="s">
        <v>926</v>
      </c>
      <c r="K70" s="246" t="s">
        <v>927</v>
      </c>
      <c r="L70" s="246" t="s">
        <v>926</v>
      </c>
      <c r="M70" s="246"/>
      <c r="N70" s="246" t="s">
        <v>926</v>
      </c>
      <c r="O70" s="246"/>
      <c r="P70" s="246"/>
      <c r="Q70" s="246"/>
    </row>
    <row r="71" spans="1:17" ht="15" thickBot="1">
      <c r="A71" s="243">
        <v>67</v>
      </c>
      <c r="B71" s="244">
        <v>44239</v>
      </c>
      <c r="C71" s="245">
        <v>0.51388888888888895</v>
      </c>
      <c r="D71" s="245">
        <v>0.52222222222222225</v>
      </c>
      <c r="E71" s="245">
        <v>8.3333333333333332E-3</v>
      </c>
      <c r="F71" s="246">
        <v>57.103000000000002</v>
      </c>
      <c r="G71" s="246">
        <v>-47.341000000000001</v>
      </c>
      <c r="H71" s="246" t="s">
        <v>926</v>
      </c>
      <c r="I71" s="246" t="s">
        <v>927</v>
      </c>
      <c r="J71" s="246" t="s">
        <v>926</v>
      </c>
      <c r="K71" s="246" t="s">
        <v>927</v>
      </c>
      <c r="L71" s="246" t="s">
        <v>926</v>
      </c>
      <c r="M71" s="246" t="s">
        <v>926</v>
      </c>
      <c r="N71" s="246" t="s">
        <v>926</v>
      </c>
      <c r="O71" s="246"/>
      <c r="P71" s="246"/>
      <c r="Q71" s="246"/>
    </row>
    <row r="72" spans="1:17" ht="15" thickBot="1">
      <c r="A72" s="243">
        <v>68</v>
      </c>
      <c r="B72" s="244">
        <v>44239</v>
      </c>
      <c r="C72" s="245">
        <v>0.59027777777777779</v>
      </c>
      <c r="D72" s="245">
        <v>0.59166666666666667</v>
      </c>
      <c r="E72" s="245">
        <v>1.3888888888888889E-3</v>
      </c>
      <c r="F72" s="246">
        <v>57.597999999999999</v>
      </c>
      <c r="G72" s="246">
        <v>-47.524000000000001</v>
      </c>
      <c r="H72" s="246" t="s">
        <v>926</v>
      </c>
      <c r="I72" s="246" t="s">
        <v>927</v>
      </c>
      <c r="J72" s="246"/>
      <c r="K72" s="246"/>
      <c r="L72" s="246"/>
      <c r="M72" s="246"/>
      <c r="N72" s="246"/>
      <c r="O72" s="246"/>
      <c r="P72" s="246"/>
      <c r="Q72" s="246"/>
    </row>
    <row r="73" spans="1:17" ht="15" thickBot="1">
      <c r="A73" s="243">
        <v>69</v>
      </c>
      <c r="B73" s="244">
        <v>44239</v>
      </c>
      <c r="C73" s="245">
        <v>0.79236111111111107</v>
      </c>
      <c r="D73" s="245">
        <v>0.80138888888888893</v>
      </c>
      <c r="E73" s="245">
        <v>9.0277777777777787E-3</v>
      </c>
      <c r="F73" s="246">
        <v>58.408000000000001</v>
      </c>
      <c r="G73" s="246">
        <v>-47.597000000000001</v>
      </c>
      <c r="H73" s="246" t="s">
        <v>926</v>
      </c>
      <c r="I73" s="246" t="s">
        <v>927</v>
      </c>
      <c r="J73" s="246" t="s">
        <v>926</v>
      </c>
      <c r="K73" s="246" t="s">
        <v>927</v>
      </c>
      <c r="L73" s="246" t="s">
        <v>926</v>
      </c>
      <c r="M73" s="246" t="s">
        <v>926</v>
      </c>
      <c r="N73" s="246"/>
      <c r="O73" s="246"/>
      <c r="P73" s="246"/>
      <c r="Q73" s="246"/>
    </row>
    <row r="74" spans="1:17" ht="15" thickBot="1">
      <c r="A74" s="243">
        <v>70</v>
      </c>
      <c r="B74" s="244">
        <v>44239</v>
      </c>
      <c r="C74" s="245">
        <v>0.90347222222222223</v>
      </c>
      <c r="D74" s="245">
        <v>0.90763888888888899</v>
      </c>
      <c r="E74" s="245">
        <v>4.1666666666666666E-3</v>
      </c>
      <c r="F74" s="246">
        <v>59.122</v>
      </c>
      <c r="G74" s="246">
        <v>-47.412999999999997</v>
      </c>
      <c r="H74" s="246" t="s">
        <v>926</v>
      </c>
      <c r="I74" s="246" t="s">
        <v>927</v>
      </c>
      <c r="J74" s="246"/>
      <c r="K74" s="246"/>
      <c r="L74" s="246"/>
      <c r="M74" s="246"/>
      <c r="N74" s="246"/>
      <c r="O74" s="246"/>
      <c r="P74" s="246"/>
      <c r="Q74" s="246"/>
    </row>
    <row r="75" spans="1:17" ht="15" thickBot="1">
      <c r="A75" s="243">
        <v>71</v>
      </c>
      <c r="B75" s="244">
        <v>44239</v>
      </c>
      <c r="C75" s="245">
        <v>0.99722222222222223</v>
      </c>
      <c r="D75" s="245">
        <v>0.99930555555555556</v>
      </c>
      <c r="E75" s="245">
        <v>2.0833333333333333E-3</v>
      </c>
      <c r="F75" s="246">
        <v>59.69</v>
      </c>
      <c r="G75" s="246">
        <v>-47.265999999999998</v>
      </c>
      <c r="H75" s="246" t="s">
        <v>926</v>
      </c>
      <c r="I75" s="246" t="s">
        <v>927</v>
      </c>
      <c r="J75" s="246"/>
      <c r="K75" s="246"/>
      <c r="L75" s="246"/>
      <c r="M75" s="246"/>
      <c r="N75" s="246"/>
      <c r="O75" s="246"/>
      <c r="P75" s="246"/>
      <c r="Q75" s="246"/>
    </row>
    <row r="76" spans="1:17" ht="15" thickBot="1">
      <c r="A76" s="243">
        <v>72</v>
      </c>
      <c r="B76" s="244">
        <v>44241</v>
      </c>
      <c r="C76" s="245">
        <v>0.99861111111111101</v>
      </c>
      <c r="D76" s="245">
        <v>1.1111111111111112E-2</v>
      </c>
      <c r="E76" s="245">
        <v>1.2499999999999999E-2</v>
      </c>
      <c r="F76" s="246">
        <v>65.706000000000003</v>
      </c>
      <c r="G76" s="246">
        <v>-48.93</v>
      </c>
      <c r="H76" s="246" t="s">
        <v>926</v>
      </c>
      <c r="I76" s="246" t="s">
        <v>927</v>
      </c>
      <c r="J76" s="246" t="s">
        <v>926</v>
      </c>
      <c r="K76" s="246" t="s">
        <v>927</v>
      </c>
      <c r="L76" s="246" t="s">
        <v>926</v>
      </c>
      <c r="M76" s="246" t="s">
        <v>926</v>
      </c>
      <c r="N76" s="246"/>
      <c r="O76" s="246"/>
      <c r="P76" s="246"/>
      <c r="Q76" s="246"/>
    </row>
    <row r="77" spans="1:17" ht="15" thickBot="1">
      <c r="A77" s="243">
        <v>73</v>
      </c>
      <c r="B77" s="244">
        <v>44242</v>
      </c>
      <c r="C77" s="245">
        <v>5.1388888888888894E-2</v>
      </c>
      <c r="D77" s="245">
        <v>5.4166666666666669E-2</v>
      </c>
      <c r="E77" s="245">
        <v>2.7777777777777779E-3</v>
      </c>
      <c r="F77" s="246">
        <v>65.947999999999993</v>
      </c>
      <c r="G77" s="246">
        <v>-49.073999999999998</v>
      </c>
      <c r="H77" s="246" t="s">
        <v>926</v>
      </c>
      <c r="I77" s="246" t="s">
        <v>927</v>
      </c>
      <c r="J77" s="246"/>
      <c r="K77" s="246"/>
      <c r="L77" s="246"/>
      <c r="M77" s="246"/>
      <c r="N77" s="246"/>
      <c r="O77" s="246"/>
      <c r="P77" s="246"/>
      <c r="Q77" s="246"/>
    </row>
    <row r="78" spans="1:17" ht="15" thickBot="1">
      <c r="A78" s="243">
        <v>74</v>
      </c>
      <c r="B78" s="244">
        <v>44242</v>
      </c>
      <c r="C78" s="245">
        <v>0.13472222222222222</v>
      </c>
      <c r="D78" s="245">
        <v>0.14305555555555557</v>
      </c>
      <c r="E78" s="245">
        <v>8.3333333333333332E-3</v>
      </c>
      <c r="F78" s="246">
        <v>66.352000000000004</v>
      </c>
      <c r="G78" s="246">
        <v>-49.314999999999998</v>
      </c>
      <c r="H78" s="246" t="s">
        <v>926</v>
      </c>
      <c r="I78" s="246" t="s">
        <v>927</v>
      </c>
      <c r="J78" s="246" t="s">
        <v>926</v>
      </c>
      <c r="K78" s="246" t="s">
        <v>927</v>
      </c>
      <c r="L78" s="246" t="s">
        <v>926</v>
      </c>
      <c r="M78" s="246"/>
      <c r="N78" s="246"/>
      <c r="O78" s="246"/>
      <c r="P78" s="246"/>
      <c r="Q78" s="246"/>
    </row>
    <row r="79" spans="1:17" ht="15" thickBot="1">
      <c r="A79" s="243">
        <v>75</v>
      </c>
      <c r="B79" s="244">
        <v>44242</v>
      </c>
      <c r="C79" s="245">
        <v>0.21666666666666667</v>
      </c>
      <c r="D79" s="245">
        <v>0.22152777777777777</v>
      </c>
      <c r="E79" s="245">
        <v>4.8611111111111112E-3</v>
      </c>
      <c r="F79" s="246">
        <v>66.738</v>
      </c>
      <c r="G79" s="246">
        <v>-49.543999999999997</v>
      </c>
      <c r="H79" s="246" t="s">
        <v>926</v>
      </c>
      <c r="I79" s="246" t="s">
        <v>927</v>
      </c>
      <c r="J79" s="246"/>
      <c r="K79" s="246"/>
      <c r="L79" s="246"/>
      <c r="M79" s="246"/>
      <c r="N79" s="246"/>
      <c r="O79" s="246"/>
      <c r="P79" s="246"/>
      <c r="Q79" s="246"/>
    </row>
    <row r="80" spans="1:17" ht="15" thickBot="1">
      <c r="A80" s="243">
        <v>76</v>
      </c>
      <c r="B80" s="244">
        <v>44242</v>
      </c>
      <c r="C80" s="245">
        <v>0.46875</v>
      </c>
      <c r="D80" s="245">
        <v>0.47569444444444442</v>
      </c>
      <c r="E80" s="245">
        <v>6.9444444444444441E-3</v>
      </c>
      <c r="F80" s="246">
        <v>67.671999999999997</v>
      </c>
      <c r="G80" s="246">
        <v>-50.155000000000001</v>
      </c>
      <c r="H80" s="246" t="s">
        <v>926</v>
      </c>
      <c r="I80" s="246" t="s">
        <v>927</v>
      </c>
      <c r="J80" s="246" t="s">
        <v>926</v>
      </c>
      <c r="K80" s="246" t="s">
        <v>927</v>
      </c>
      <c r="L80" s="246" t="s">
        <v>926</v>
      </c>
      <c r="M80" s="246" t="s">
        <v>926</v>
      </c>
      <c r="N80" s="246" t="s">
        <v>926</v>
      </c>
      <c r="O80" s="246"/>
      <c r="P80" s="246"/>
      <c r="Q80" s="246"/>
    </row>
    <row r="81" spans="1:17" ht="15" thickBot="1">
      <c r="A81" s="243">
        <v>77</v>
      </c>
      <c r="B81" s="244">
        <v>44242</v>
      </c>
      <c r="C81" s="245">
        <v>0.56944444444444442</v>
      </c>
      <c r="D81" s="245">
        <v>0.57638888888888895</v>
      </c>
      <c r="E81" s="245">
        <v>6.9444444444444441E-3</v>
      </c>
      <c r="F81" s="246">
        <v>68.23</v>
      </c>
      <c r="G81" s="246">
        <v>-50.52</v>
      </c>
      <c r="H81" s="246" t="s">
        <v>926</v>
      </c>
      <c r="I81" s="246"/>
      <c r="J81" s="246"/>
      <c r="K81" s="246" t="s">
        <v>927</v>
      </c>
      <c r="L81" s="246" t="s">
        <v>926</v>
      </c>
      <c r="M81" s="246"/>
      <c r="N81" s="246" t="s">
        <v>926</v>
      </c>
      <c r="O81" s="246"/>
      <c r="P81" s="246"/>
      <c r="Q81" s="246"/>
    </row>
    <row r="82" spans="1:17" ht="15" thickBot="1">
      <c r="A82" s="243">
        <v>78</v>
      </c>
      <c r="B82" s="244">
        <v>44243</v>
      </c>
      <c r="C82" s="245">
        <v>0.48194444444444445</v>
      </c>
      <c r="D82" s="245">
        <v>0.53472222222222221</v>
      </c>
      <c r="E82" s="245">
        <v>5.2777777777777778E-2</v>
      </c>
      <c r="F82" s="246">
        <v>69.682000000000002</v>
      </c>
      <c r="G82" s="246">
        <v>-51.478000000000002</v>
      </c>
      <c r="H82" s="246"/>
      <c r="I82" s="246"/>
      <c r="J82" s="246"/>
      <c r="K82" s="246"/>
      <c r="L82" s="246"/>
      <c r="M82" s="246"/>
      <c r="N82" s="246"/>
      <c r="O82" s="246"/>
      <c r="P82" s="246"/>
      <c r="Q82" s="246" t="s">
        <v>932</v>
      </c>
    </row>
    <row r="83" spans="1:17" ht="15" thickBot="1">
      <c r="A83" s="243">
        <v>79</v>
      </c>
      <c r="B83" s="244">
        <v>44243</v>
      </c>
      <c r="C83" s="245">
        <v>0.5395833333333333</v>
      </c>
      <c r="D83" s="245">
        <v>0.54861111111111105</v>
      </c>
      <c r="E83" s="245">
        <v>9.0277777777777787E-3</v>
      </c>
      <c r="F83" s="246">
        <v>70.058999999999997</v>
      </c>
      <c r="G83" s="246">
        <v>-51.558999999999997</v>
      </c>
      <c r="H83" s="246" t="s">
        <v>926</v>
      </c>
      <c r="I83" s="246" t="s">
        <v>927</v>
      </c>
      <c r="J83" s="246" t="s">
        <v>926</v>
      </c>
      <c r="K83" s="246" t="s">
        <v>927</v>
      </c>
      <c r="L83" s="246" t="s">
        <v>926</v>
      </c>
      <c r="M83" s="246" t="s">
        <v>926</v>
      </c>
      <c r="N83" s="246" t="s">
        <v>926</v>
      </c>
      <c r="O83" s="246"/>
      <c r="P83" s="246"/>
      <c r="Q83" s="246"/>
    </row>
    <row r="84" spans="1:17" ht="15" thickBot="1">
      <c r="A84" s="243">
        <v>80</v>
      </c>
      <c r="B84" s="244">
        <v>44247</v>
      </c>
      <c r="C84" s="245">
        <v>0.79861111111111116</v>
      </c>
      <c r="D84" s="245">
        <v>0.80902777777777779</v>
      </c>
      <c r="E84" s="245">
        <v>1.0416666666666666E-2</v>
      </c>
      <c r="F84" s="246">
        <v>77.665999999999997</v>
      </c>
      <c r="G84" s="246">
        <v>-56</v>
      </c>
      <c r="H84" s="246" t="s">
        <v>926</v>
      </c>
      <c r="I84" s="246" t="s">
        <v>927</v>
      </c>
      <c r="J84" s="246" t="s">
        <v>926</v>
      </c>
      <c r="K84" s="246" t="s">
        <v>927</v>
      </c>
      <c r="L84" s="246" t="s">
        <v>926</v>
      </c>
      <c r="M84" s="246"/>
      <c r="N84" s="246"/>
      <c r="O84" s="246"/>
      <c r="P84" s="246"/>
      <c r="Q84" s="246"/>
    </row>
    <row r="85" spans="1:17" ht="15" thickBot="1">
      <c r="A85" s="243">
        <v>81</v>
      </c>
      <c r="B85" s="244">
        <v>44247</v>
      </c>
      <c r="C85" s="245">
        <v>0.88194444444444453</v>
      </c>
      <c r="D85" s="245">
        <v>0.8847222222222223</v>
      </c>
      <c r="E85" s="245">
        <v>2.7777777777777779E-3</v>
      </c>
      <c r="F85" s="246">
        <v>77.849999999999994</v>
      </c>
      <c r="G85" s="246">
        <v>-56.1</v>
      </c>
      <c r="H85" s="246" t="s">
        <v>926</v>
      </c>
      <c r="I85" s="246" t="s">
        <v>927</v>
      </c>
      <c r="J85" s="246"/>
      <c r="K85" s="246"/>
      <c r="L85" s="246"/>
      <c r="M85" s="246"/>
      <c r="N85" s="246"/>
      <c r="O85" s="246"/>
      <c r="P85" s="246"/>
      <c r="Q85" s="246"/>
    </row>
    <row r="86" spans="1:17" ht="15" thickBot="1">
      <c r="A86" s="243">
        <v>82</v>
      </c>
      <c r="B86" s="244">
        <v>44248</v>
      </c>
      <c r="C86" s="245">
        <v>0.95486111111111116</v>
      </c>
      <c r="D86" s="245">
        <v>0.96180555555555547</v>
      </c>
      <c r="E86" s="245">
        <v>6.9444444444444441E-3</v>
      </c>
      <c r="F86" s="246">
        <v>78.656000000000006</v>
      </c>
      <c r="G86" s="246">
        <v>-56.531999999999996</v>
      </c>
      <c r="H86" s="246" t="s">
        <v>926</v>
      </c>
      <c r="I86" s="246" t="s">
        <v>927</v>
      </c>
      <c r="J86" s="246" t="s">
        <v>926</v>
      </c>
      <c r="K86" s="246" t="s">
        <v>927</v>
      </c>
      <c r="L86" s="246" t="s">
        <v>926</v>
      </c>
      <c r="M86" s="246" t="s">
        <v>926</v>
      </c>
      <c r="N86" s="246"/>
      <c r="O86" s="246"/>
      <c r="P86" s="246"/>
      <c r="Q86" s="246"/>
    </row>
    <row r="87" spans="1:17" ht="15" thickBot="1">
      <c r="A87" s="243">
        <v>83</v>
      </c>
      <c r="B87" s="244">
        <v>44248</v>
      </c>
      <c r="C87" s="245">
        <v>0.23958333333333334</v>
      </c>
      <c r="D87" s="245">
        <v>0.24444444444444446</v>
      </c>
      <c r="E87" s="245">
        <v>4.8611111111111112E-3</v>
      </c>
      <c r="F87" s="246">
        <v>79.049000000000007</v>
      </c>
      <c r="G87" s="246">
        <v>-56.718000000000004</v>
      </c>
      <c r="H87" s="246" t="s">
        <v>926</v>
      </c>
      <c r="I87" s="246" t="s">
        <v>927</v>
      </c>
      <c r="J87" s="246" t="s">
        <v>926</v>
      </c>
      <c r="K87" s="246" t="s">
        <v>927</v>
      </c>
      <c r="L87" s="246" t="s">
        <v>926</v>
      </c>
      <c r="M87" s="246" t="s">
        <v>926</v>
      </c>
      <c r="N87" s="246" t="s">
        <v>926</v>
      </c>
      <c r="O87" s="246"/>
      <c r="P87" s="246"/>
      <c r="Q87" s="246"/>
    </row>
    <row r="88" spans="1:17" ht="15" thickBot="1">
      <c r="A88" s="243">
        <v>84</v>
      </c>
      <c r="B88" s="244">
        <v>44248</v>
      </c>
      <c r="C88" s="245">
        <v>0.30208333333333331</v>
      </c>
      <c r="D88" s="245">
        <v>0.30208333333333331</v>
      </c>
      <c r="E88" s="245">
        <v>0</v>
      </c>
      <c r="F88" s="246">
        <v>79.566999999999993</v>
      </c>
      <c r="G88" s="246">
        <v>-56.962000000000003</v>
      </c>
      <c r="H88" s="246" t="s">
        <v>926</v>
      </c>
      <c r="I88" s="246"/>
      <c r="J88" s="246"/>
      <c r="K88" s="246"/>
      <c r="L88" s="246"/>
      <c r="M88" s="246"/>
      <c r="N88" s="246"/>
      <c r="O88" s="246"/>
      <c r="P88" s="246"/>
      <c r="Q88" s="246"/>
    </row>
    <row r="89" spans="1:17" ht="15" thickBot="1">
      <c r="A89" s="243">
        <v>85</v>
      </c>
      <c r="B89" s="244">
        <v>44248</v>
      </c>
      <c r="C89" s="245">
        <v>0.38194444444444442</v>
      </c>
      <c r="D89" s="245">
        <v>0.38541666666666669</v>
      </c>
      <c r="E89" s="245">
        <v>3.472222222222222E-3</v>
      </c>
      <c r="F89" s="246">
        <v>80.227000000000004</v>
      </c>
      <c r="G89" s="246">
        <v>-57.112000000000002</v>
      </c>
      <c r="H89" s="246" t="s">
        <v>926</v>
      </c>
      <c r="I89" s="246"/>
      <c r="J89" s="246" t="s">
        <v>926</v>
      </c>
      <c r="K89" s="246" t="s">
        <v>927</v>
      </c>
      <c r="L89" s="246" t="s">
        <v>926</v>
      </c>
      <c r="M89" s="246"/>
      <c r="N89" s="246"/>
      <c r="O89" s="246"/>
      <c r="P89" s="246"/>
      <c r="Q89" s="246"/>
    </row>
    <row r="90" spans="1:17" ht="15" thickBot="1">
      <c r="A90" s="243">
        <v>86</v>
      </c>
      <c r="B90" s="244">
        <v>44248</v>
      </c>
      <c r="C90" s="245">
        <v>0.4604166666666667</v>
      </c>
      <c r="D90" s="245">
        <v>0.46319444444444446</v>
      </c>
      <c r="E90" s="245">
        <v>2.7777777777777779E-3</v>
      </c>
      <c r="F90" s="246">
        <v>81.384</v>
      </c>
      <c r="G90" s="246">
        <v>-57.344999999999999</v>
      </c>
      <c r="H90" s="246" t="s">
        <v>926</v>
      </c>
      <c r="I90" s="246" t="s">
        <v>927</v>
      </c>
      <c r="J90" s="246"/>
      <c r="K90" s="246"/>
      <c r="L90" s="246"/>
      <c r="M90" s="246"/>
      <c r="N90" s="246"/>
      <c r="O90" s="246"/>
      <c r="P90" s="246"/>
      <c r="Q90" s="246"/>
    </row>
    <row r="91" spans="1:17" ht="15" thickBot="1">
      <c r="A91" s="243">
        <v>87</v>
      </c>
      <c r="B91" s="244">
        <v>44248</v>
      </c>
      <c r="C91" s="245">
        <v>0.59513888888888888</v>
      </c>
      <c r="D91" s="245">
        <v>0.62152777777777779</v>
      </c>
      <c r="E91" s="245">
        <v>2.6388888888888889E-2</v>
      </c>
      <c r="F91" s="246">
        <v>81.924000000000007</v>
      </c>
      <c r="G91" s="246">
        <v>-57.69</v>
      </c>
      <c r="H91" s="246" t="s">
        <v>926</v>
      </c>
      <c r="I91" s="246" t="s">
        <v>927</v>
      </c>
      <c r="J91" s="246"/>
      <c r="K91" s="246"/>
      <c r="L91" s="246"/>
      <c r="M91" s="246" t="s">
        <v>926</v>
      </c>
      <c r="N91" s="246"/>
      <c r="O91" s="246"/>
      <c r="P91" s="246"/>
      <c r="Q91" s="246"/>
    </row>
    <row r="92" spans="1:17" ht="15" thickBot="1">
      <c r="A92" s="243">
        <v>88</v>
      </c>
      <c r="B92" s="244">
        <v>44251</v>
      </c>
      <c r="C92" s="245">
        <v>0.90486111111111101</v>
      </c>
      <c r="D92" s="245">
        <v>0.90972222222222221</v>
      </c>
      <c r="E92" s="245">
        <v>4.8611111111111112E-3</v>
      </c>
      <c r="F92" s="246">
        <v>76.614000000000004</v>
      </c>
      <c r="G92" s="246">
        <v>-55.393999999999998</v>
      </c>
      <c r="H92" s="246" t="s">
        <v>926</v>
      </c>
      <c r="I92" s="246"/>
      <c r="J92" s="246" t="s">
        <v>926</v>
      </c>
      <c r="K92" s="246" t="s">
        <v>927</v>
      </c>
      <c r="L92" s="246" t="s">
        <v>926</v>
      </c>
      <c r="M92" s="246" t="s">
        <v>926</v>
      </c>
      <c r="N92" s="246"/>
      <c r="O92" s="246"/>
      <c r="P92" s="246"/>
      <c r="Q92" s="246"/>
    </row>
    <row r="93" spans="1:17" ht="15" thickBot="1">
      <c r="A93" s="243">
        <v>89</v>
      </c>
      <c r="B93" s="244">
        <v>44251</v>
      </c>
      <c r="C93" s="245">
        <v>0.96875</v>
      </c>
      <c r="D93" s="245">
        <v>0.97013888888888899</v>
      </c>
      <c r="E93" s="245">
        <v>1.3888888888888889E-3</v>
      </c>
      <c r="F93" s="246">
        <v>76.260999999999996</v>
      </c>
      <c r="G93" s="246">
        <v>-55.19</v>
      </c>
      <c r="H93" s="246" t="s">
        <v>926</v>
      </c>
      <c r="I93" s="246"/>
      <c r="J93" s="246"/>
      <c r="K93" s="246"/>
      <c r="L93" s="246"/>
      <c r="M93" s="246"/>
      <c r="N93" s="246"/>
      <c r="O93" s="246"/>
      <c r="P93" s="246"/>
      <c r="Q93" s="246"/>
    </row>
    <row r="94" spans="1:17" ht="15" thickBot="1">
      <c r="A94" s="243">
        <v>90</v>
      </c>
      <c r="B94" s="244">
        <v>44252</v>
      </c>
      <c r="C94" s="245">
        <v>0.1451388888888889</v>
      </c>
      <c r="D94" s="245">
        <v>0.15</v>
      </c>
      <c r="E94" s="245">
        <v>4.8611111111111112E-3</v>
      </c>
      <c r="F94" s="246">
        <v>75.384</v>
      </c>
      <c r="G94" s="246">
        <v>-54.677999999999997</v>
      </c>
      <c r="H94" s="246" t="s">
        <v>926</v>
      </c>
      <c r="I94" s="246"/>
      <c r="J94" s="246" t="s">
        <v>926</v>
      </c>
      <c r="K94" s="246" t="s">
        <v>927</v>
      </c>
      <c r="L94" s="246" t="s">
        <v>926</v>
      </c>
      <c r="M94" s="246"/>
      <c r="N94" s="246"/>
      <c r="O94" s="246"/>
      <c r="P94" s="246"/>
      <c r="Q94" s="246"/>
    </row>
    <row r="95" spans="1:17" ht="15" thickBot="1">
      <c r="A95" s="243">
        <v>91</v>
      </c>
      <c r="B95" s="244">
        <v>44252</v>
      </c>
      <c r="C95" s="245">
        <v>0.21805555555555556</v>
      </c>
      <c r="D95" s="245">
        <v>0.22013888888888888</v>
      </c>
      <c r="E95" s="245">
        <v>2.0833333333333333E-3</v>
      </c>
      <c r="F95" s="246">
        <v>75.03</v>
      </c>
      <c r="G95" s="246">
        <v>-54.468000000000004</v>
      </c>
      <c r="H95" s="246" t="s">
        <v>926</v>
      </c>
      <c r="I95" s="246"/>
      <c r="J95" s="246" t="s">
        <v>926</v>
      </c>
      <c r="K95" s="246"/>
      <c r="L95" s="246"/>
      <c r="M95" s="246"/>
      <c r="N95" s="246"/>
      <c r="O95" s="246"/>
      <c r="P95" s="246"/>
      <c r="Q95" s="246"/>
    </row>
    <row r="96" spans="1:17" ht="15" thickBot="1">
      <c r="A96" s="243">
        <v>92</v>
      </c>
      <c r="B96" s="244">
        <v>44252</v>
      </c>
      <c r="C96" s="245">
        <v>0.28680555555555554</v>
      </c>
      <c r="D96" s="245">
        <v>0.28750000000000003</v>
      </c>
      <c r="E96" s="245">
        <v>6.9444444444444447E-4</v>
      </c>
      <c r="F96" s="246">
        <v>74.685000000000002</v>
      </c>
      <c r="G96" s="246">
        <v>-54.262</v>
      </c>
      <c r="H96" s="246" t="s">
        <v>926</v>
      </c>
      <c r="I96" s="246"/>
      <c r="J96" s="246"/>
      <c r="K96" s="246"/>
      <c r="L96" s="246"/>
      <c r="M96" s="246"/>
      <c r="N96" s="246"/>
      <c r="O96" s="246"/>
      <c r="P96" s="246"/>
      <c r="Q96" s="246"/>
    </row>
    <row r="97" spans="1:17" ht="15" thickBot="1">
      <c r="A97" s="243">
        <v>93</v>
      </c>
      <c r="B97" s="244">
        <v>44252</v>
      </c>
      <c r="C97" s="245">
        <v>0.30972222222222223</v>
      </c>
      <c r="D97" s="245">
        <v>0.3298611111111111</v>
      </c>
      <c r="E97" s="245">
        <v>2.013888888888889E-2</v>
      </c>
      <c r="F97" s="246">
        <v>74.570999999999998</v>
      </c>
      <c r="G97" s="246">
        <v>-54.195999999999998</v>
      </c>
      <c r="H97" s="246" t="s">
        <v>926</v>
      </c>
      <c r="I97" s="246"/>
      <c r="J97" s="246" t="s">
        <v>926</v>
      </c>
      <c r="K97" s="246" t="s">
        <v>927</v>
      </c>
      <c r="L97" s="246" t="s">
        <v>926</v>
      </c>
      <c r="M97" s="246" t="s">
        <v>926</v>
      </c>
      <c r="N97" s="246"/>
      <c r="O97" s="246"/>
      <c r="P97" s="246"/>
      <c r="Q97" s="246"/>
    </row>
    <row r="98" spans="1:17" ht="15" thickBot="1">
      <c r="A98" s="243">
        <v>94</v>
      </c>
      <c r="B98" s="244">
        <v>44252</v>
      </c>
      <c r="C98" s="245">
        <v>0.38194444444444442</v>
      </c>
      <c r="D98" s="245">
        <v>0.38541666666666669</v>
      </c>
      <c r="E98" s="245">
        <v>3.472222222222222E-3</v>
      </c>
      <c r="F98" s="246">
        <v>74.194000000000003</v>
      </c>
      <c r="G98" s="246">
        <v>-53.97</v>
      </c>
      <c r="H98" s="246" t="s">
        <v>926</v>
      </c>
      <c r="I98" s="246"/>
      <c r="J98" s="246" t="s">
        <v>926</v>
      </c>
      <c r="K98" s="246" t="s">
        <v>927</v>
      </c>
      <c r="L98" s="246" t="s">
        <v>926</v>
      </c>
      <c r="M98" s="246"/>
      <c r="N98" s="246"/>
      <c r="O98" s="246"/>
      <c r="P98" s="246"/>
      <c r="Q98" s="246" t="s">
        <v>933</v>
      </c>
    </row>
    <row r="99" spans="1:17" ht="15" thickBot="1">
      <c r="A99" s="243">
        <v>95</v>
      </c>
      <c r="B99" s="244">
        <v>44252</v>
      </c>
      <c r="C99" s="245">
        <v>0.83819444444444446</v>
      </c>
      <c r="D99" s="245">
        <v>0.84375</v>
      </c>
      <c r="E99" s="245">
        <v>5.5555555555555558E-3</v>
      </c>
      <c r="F99" s="246">
        <v>73.185000000000002</v>
      </c>
      <c r="G99" s="246">
        <v>-53.363</v>
      </c>
      <c r="H99" s="246" t="s">
        <v>926</v>
      </c>
      <c r="I99" s="246"/>
      <c r="J99" s="246" t="s">
        <v>926</v>
      </c>
      <c r="K99" s="246" t="s">
        <v>927</v>
      </c>
      <c r="L99" s="246" t="s">
        <v>926</v>
      </c>
      <c r="M99" s="246"/>
      <c r="N99" s="246"/>
      <c r="O99" s="246"/>
      <c r="P99" s="246"/>
      <c r="Q99" s="246"/>
    </row>
    <row r="100" spans="1:17" ht="15" thickBot="1">
      <c r="A100" s="243">
        <v>96</v>
      </c>
      <c r="B100" s="244">
        <v>44252</v>
      </c>
      <c r="C100" s="245">
        <v>0.91875000000000007</v>
      </c>
      <c r="D100" s="245">
        <v>0.9194444444444444</v>
      </c>
      <c r="E100" s="245">
        <v>6.9444444444444447E-4</v>
      </c>
      <c r="F100" s="246">
        <v>72.894000000000005</v>
      </c>
      <c r="G100" s="246">
        <v>-53.186</v>
      </c>
      <c r="H100" s="246" t="s">
        <v>926</v>
      </c>
      <c r="I100" s="246"/>
      <c r="J100" s="246"/>
      <c r="K100" s="246"/>
      <c r="L100" s="246"/>
      <c r="M100" s="246"/>
      <c r="N100" s="246"/>
      <c r="O100" s="246"/>
      <c r="P100" s="246"/>
      <c r="Q100" s="246"/>
    </row>
    <row r="101" spans="1:17" ht="15" thickBot="1">
      <c r="A101" s="243">
        <v>97</v>
      </c>
      <c r="B101" s="244">
        <v>44253</v>
      </c>
      <c r="C101" s="245">
        <v>0.22361111111111109</v>
      </c>
      <c r="D101" s="245">
        <v>0.23819444444444446</v>
      </c>
      <c r="E101" s="245">
        <v>1.4583333333333332E-2</v>
      </c>
      <c r="F101" s="246">
        <v>73.313999999999993</v>
      </c>
      <c r="G101" s="246">
        <v>-53.280999999999999</v>
      </c>
      <c r="H101" s="246" t="s">
        <v>926</v>
      </c>
      <c r="I101" s="246"/>
      <c r="J101" s="246" t="s">
        <v>926</v>
      </c>
      <c r="K101" s="246" t="s">
        <v>927</v>
      </c>
      <c r="L101" s="246" t="s">
        <v>926</v>
      </c>
      <c r="M101" s="246" t="s">
        <v>926</v>
      </c>
      <c r="N101" s="246"/>
      <c r="O101" s="246"/>
      <c r="P101" s="246"/>
      <c r="Q101" s="246" t="s">
        <v>933</v>
      </c>
    </row>
    <row r="102" spans="1:17" ht="15" thickBot="1">
      <c r="A102" s="243">
        <v>98</v>
      </c>
      <c r="B102" s="244">
        <v>44253</v>
      </c>
      <c r="C102" s="245">
        <v>0.38194444444444442</v>
      </c>
      <c r="D102" s="245">
        <v>0.38541666666666669</v>
      </c>
      <c r="E102" s="245">
        <v>3.472222222222222E-3</v>
      </c>
      <c r="F102" s="246">
        <v>74.108000000000004</v>
      </c>
      <c r="G102" s="246">
        <v>-52.887</v>
      </c>
      <c r="H102" s="246" t="s">
        <v>926</v>
      </c>
      <c r="I102" s="246"/>
      <c r="J102" s="246" t="s">
        <v>926</v>
      </c>
      <c r="K102" s="246" t="s">
        <v>927</v>
      </c>
      <c r="L102" s="246" t="s">
        <v>926</v>
      </c>
      <c r="M102" s="246"/>
      <c r="N102" s="246" t="s">
        <v>926</v>
      </c>
      <c r="O102" s="246"/>
      <c r="P102" s="246"/>
      <c r="Q102" s="246"/>
    </row>
    <row r="103" spans="1:17" ht="15" thickBot="1">
      <c r="A103" s="243">
        <v>99</v>
      </c>
      <c r="B103" s="244">
        <v>44253</v>
      </c>
      <c r="C103" s="245">
        <v>0.8305555555555556</v>
      </c>
      <c r="D103" s="245">
        <v>0.83819444444444446</v>
      </c>
      <c r="E103" s="245">
        <v>7.6388888888888886E-3</v>
      </c>
      <c r="F103" s="246">
        <v>74.480999999999995</v>
      </c>
      <c r="G103" s="246">
        <v>-51.643000000000001</v>
      </c>
      <c r="H103" s="246" t="s">
        <v>926</v>
      </c>
      <c r="I103" s="246"/>
      <c r="J103" s="246" t="s">
        <v>926</v>
      </c>
      <c r="K103" s="246" t="s">
        <v>927</v>
      </c>
      <c r="L103" s="246" t="s">
        <v>926</v>
      </c>
      <c r="M103" s="246" t="s">
        <v>926</v>
      </c>
      <c r="N103" s="246"/>
      <c r="O103" s="246"/>
      <c r="P103" s="246"/>
      <c r="Q103" s="246"/>
    </row>
    <row r="104" spans="1:17" ht="15" thickBot="1">
      <c r="A104" s="243">
        <v>100</v>
      </c>
      <c r="B104" s="244">
        <v>44253</v>
      </c>
      <c r="C104" s="245">
        <v>0.88680555555555562</v>
      </c>
      <c r="D104" s="245">
        <v>0.88750000000000007</v>
      </c>
      <c r="E104" s="245">
        <v>6.9444444444444447E-4</v>
      </c>
      <c r="F104" s="246">
        <v>74.168000000000006</v>
      </c>
      <c r="G104" s="246">
        <v>-51.500999999999998</v>
      </c>
      <c r="H104" s="246" t="s">
        <v>926</v>
      </c>
      <c r="I104" s="246"/>
      <c r="J104" s="246"/>
      <c r="K104" s="246"/>
      <c r="L104" s="246"/>
      <c r="M104" s="246"/>
      <c r="N104" s="246"/>
      <c r="O104" s="246"/>
      <c r="P104" s="246"/>
      <c r="Q104" s="246"/>
    </row>
    <row r="105" spans="1:17" ht="15" thickBot="1">
      <c r="A105" s="243">
        <v>101</v>
      </c>
      <c r="B105" s="244">
        <v>44254</v>
      </c>
      <c r="C105" s="245">
        <v>4.1666666666666664E-2</v>
      </c>
      <c r="D105" s="245">
        <v>6.25E-2</v>
      </c>
      <c r="E105" s="245">
        <v>2.0833333333333332E-2</v>
      </c>
      <c r="F105" s="246">
        <v>73.483999999999995</v>
      </c>
      <c r="G105" s="246">
        <v>-51.23</v>
      </c>
      <c r="H105" s="246" t="s">
        <v>926</v>
      </c>
      <c r="I105" s="246"/>
      <c r="J105" s="246" t="s">
        <v>926</v>
      </c>
      <c r="K105" s="246"/>
      <c r="L105" s="246"/>
      <c r="M105" s="246" t="s">
        <v>926</v>
      </c>
      <c r="N105" s="246" t="s">
        <v>926</v>
      </c>
      <c r="O105" s="246" t="s">
        <v>926</v>
      </c>
      <c r="P105" s="246"/>
      <c r="Q105" s="246"/>
    </row>
    <row r="106" spans="1:17" ht="15" thickBot="1">
      <c r="A106" s="243">
        <v>102</v>
      </c>
      <c r="B106" s="244">
        <v>44254</v>
      </c>
      <c r="C106" s="245">
        <v>0.61319444444444449</v>
      </c>
      <c r="D106" s="245">
        <v>0.62013888888888891</v>
      </c>
      <c r="E106" s="245">
        <v>6.9444444444444441E-3</v>
      </c>
      <c r="F106" s="246">
        <v>72.081999999999994</v>
      </c>
      <c r="G106" s="246">
        <v>-50.661000000000001</v>
      </c>
      <c r="H106" s="246" t="s">
        <v>926</v>
      </c>
      <c r="I106" s="246"/>
      <c r="J106" s="246"/>
      <c r="K106" s="246"/>
      <c r="L106" s="246"/>
      <c r="M106" s="246" t="s">
        <v>926</v>
      </c>
      <c r="N106" s="246" t="s">
        <v>926</v>
      </c>
      <c r="O106" s="246"/>
      <c r="P106" s="246"/>
      <c r="Q106" s="246"/>
    </row>
    <row r="107" spans="1:17" ht="15" thickBot="1">
      <c r="A107" s="243">
        <v>103</v>
      </c>
      <c r="B107" s="244">
        <v>44254</v>
      </c>
      <c r="C107" s="245">
        <v>0.71527777777777779</v>
      </c>
      <c r="D107" s="245">
        <v>0.71527777777777779</v>
      </c>
      <c r="E107" s="245">
        <v>0</v>
      </c>
      <c r="F107" s="246">
        <v>71.59</v>
      </c>
      <c r="G107" s="246">
        <v>-50.334000000000003</v>
      </c>
      <c r="H107" s="246" t="s">
        <v>926</v>
      </c>
      <c r="I107" s="246"/>
      <c r="J107" s="246"/>
      <c r="K107" s="246"/>
      <c r="L107" s="246"/>
      <c r="M107" s="246"/>
      <c r="N107" s="246"/>
      <c r="O107" s="246"/>
      <c r="P107" s="246"/>
      <c r="Q107" s="246"/>
    </row>
    <row r="108" spans="1:17" ht="15" thickBot="1">
      <c r="A108" s="243">
        <v>104</v>
      </c>
      <c r="B108" s="244">
        <v>44254</v>
      </c>
      <c r="C108" s="245">
        <v>0.80902777777777779</v>
      </c>
      <c r="D108" s="245">
        <v>0.81597222222222221</v>
      </c>
      <c r="E108" s="245">
        <v>6.9444444444444441E-3</v>
      </c>
      <c r="F108" s="246">
        <v>71.134</v>
      </c>
      <c r="G108" s="246">
        <v>-50.036999999999999</v>
      </c>
      <c r="H108" s="246" t="s">
        <v>926</v>
      </c>
      <c r="I108" s="246"/>
      <c r="J108" s="246"/>
      <c r="K108" s="246" t="s">
        <v>927</v>
      </c>
      <c r="L108" s="246" t="s">
        <v>926</v>
      </c>
      <c r="M108" s="246"/>
      <c r="N108" s="246"/>
      <c r="O108" s="246"/>
      <c r="P108" s="246"/>
      <c r="Q108" s="246"/>
    </row>
    <row r="109" spans="1:17" ht="15" thickBot="1">
      <c r="A109" s="243">
        <v>105</v>
      </c>
      <c r="B109" s="244">
        <v>44254</v>
      </c>
      <c r="C109" s="245">
        <v>0.86319444444444438</v>
      </c>
      <c r="D109" s="245">
        <v>0.86458333333333337</v>
      </c>
      <c r="E109" s="245">
        <v>1.3888888888888889E-3</v>
      </c>
      <c r="F109" s="246">
        <v>70.873999999999995</v>
      </c>
      <c r="G109" s="246">
        <v>-49.866999999999997</v>
      </c>
      <c r="H109" s="246" t="s">
        <v>926</v>
      </c>
      <c r="I109" s="246"/>
      <c r="J109" s="246"/>
      <c r="K109" s="246"/>
      <c r="L109" s="246"/>
      <c r="M109" s="246"/>
      <c r="N109" s="246"/>
      <c r="O109" s="246"/>
      <c r="P109" s="246"/>
      <c r="Q109" s="246"/>
    </row>
    <row r="110" spans="1:17" ht="15" thickBot="1">
      <c r="A110" s="243">
        <v>106</v>
      </c>
      <c r="B110" s="244">
        <v>44255</v>
      </c>
      <c r="C110" s="245">
        <v>0.69791666666666663</v>
      </c>
      <c r="D110" s="245">
        <v>0.70138888888888884</v>
      </c>
      <c r="E110" s="245">
        <v>3.472222222222222E-3</v>
      </c>
      <c r="F110" s="246">
        <v>70.881</v>
      </c>
      <c r="G110" s="246">
        <v>-49.334000000000003</v>
      </c>
      <c r="H110" s="246" t="s">
        <v>926</v>
      </c>
      <c r="I110" s="246" t="s">
        <v>927</v>
      </c>
      <c r="J110" s="246"/>
      <c r="K110" s="246" t="s">
        <v>927</v>
      </c>
      <c r="L110" s="246" t="s">
        <v>926</v>
      </c>
      <c r="M110" s="246"/>
      <c r="N110" s="246"/>
      <c r="O110" s="246" t="s">
        <v>926</v>
      </c>
      <c r="P110" s="246"/>
      <c r="Q110" s="246"/>
    </row>
    <row r="111" spans="1:17" ht="15" thickBot="1">
      <c r="A111" s="243">
        <v>107</v>
      </c>
      <c r="B111" s="244">
        <v>44255</v>
      </c>
      <c r="C111" s="245">
        <v>0.71458333333333324</v>
      </c>
      <c r="D111" s="245">
        <v>0.71458333333333324</v>
      </c>
      <c r="E111" s="245">
        <v>0</v>
      </c>
      <c r="F111" s="246">
        <v>70.998000000000005</v>
      </c>
      <c r="G111" s="246">
        <v>-49.29</v>
      </c>
      <c r="H111" s="246" t="s">
        <v>926</v>
      </c>
      <c r="I111" s="246"/>
      <c r="J111" s="246"/>
      <c r="K111" s="246"/>
      <c r="L111" s="246"/>
      <c r="M111" s="246"/>
      <c r="N111" s="246"/>
      <c r="O111" s="246" t="s">
        <v>926</v>
      </c>
      <c r="P111" s="246"/>
      <c r="Q111" s="246"/>
    </row>
    <row r="112" spans="1:17" ht="15" thickBot="1">
      <c r="A112" s="243">
        <v>108</v>
      </c>
      <c r="B112" s="244">
        <v>44255</v>
      </c>
      <c r="C112" s="245">
        <v>0.72291666666666676</v>
      </c>
      <c r="D112" s="245">
        <v>0.73125000000000007</v>
      </c>
      <c r="E112" s="245">
        <v>8.3333333333333332E-3</v>
      </c>
      <c r="F112" s="246">
        <v>71.057000000000002</v>
      </c>
      <c r="G112" s="246">
        <v>-49.268000000000001</v>
      </c>
      <c r="H112" s="246" t="s">
        <v>926</v>
      </c>
      <c r="I112" s="246"/>
      <c r="J112" s="246"/>
      <c r="K112" s="246"/>
      <c r="L112" s="246"/>
      <c r="M112" s="246"/>
      <c r="N112" s="246"/>
      <c r="O112" s="246" t="s">
        <v>926</v>
      </c>
      <c r="P112" s="246"/>
      <c r="Q112" s="246"/>
    </row>
    <row r="113" spans="1:17" ht="15" thickBot="1">
      <c r="A113" s="243">
        <v>109</v>
      </c>
      <c r="B113" s="244">
        <v>44255</v>
      </c>
      <c r="C113" s="245">
        <v>0.76388888888888884</v>
      </c>
      <c r="D113" s="245">
        <v>0.76736111111111116</v>
      </c>
      <c r="E113" s="245">
        <v>3.472222222222222E-3</v>
      </c>
      <c r="F113" s="246">
        <v>71.290000000000006</v>
      </c>
      <c r="G113" s="246">
        <v>-49.177999999999997</v>
      </c>
      <c r="H113" s="246" t="s">
        <v>926</v>
      </c>
      <c r="I113" s="246" t="s">
        <v>927</v>
      </c>
      <c r="J113" s="246"/>
      <c r="K113" s="246"/>
      <c r="L113" s="246"/>
      <c r="M113" s="246"/>
      <c r="N113" s="246"/>
      <c r="O113" s="246" t="s">
        <v>926</v>
      </c>
      <c r="P113" s="246"/>
      <c r="Q113" s="246"/>
    </row>
    <row r="114" spans="1:17" ht="15" thickBot="1">
      <c r="A114" s="243">
        <v>110</v>
      </c>
      <c r="B114" s="244">
        <v>44255</v>
      </c>
      <c r="C114" s="245">
        <v>0.78819444444444453</v>
      </c>
      <c r="D114" s="245">
        <v>0.79027777777777775</v>
      </c>
      <c r="E114" s="245">
        <v>2.0833333333333333E-3</v>
      </c>
      <c r="F114" s="246">
        <v>71.45</v>
      </c>
      <c r="G114" s="246">
        <v>-49.121000000000002</v>
      </c>
      <c r="H114" s="246" t="s">
        <v>926</v>
      </c>
      <c r="I114" s="246" t="s">
        <v>927</v>
      </c>
      <c r="J114" s="246"/>
      <c r="K114" s="246"/>
      <c r="L114" s="246"/>
      <c r="M114" s="246"/>
      <c r="N114" s="246"/>
      <c r="O114" s="246" t="s">
        <v>926</v>
      </c>
      <c r="P114" s="246"/>
      <c r="Q114" s="246"/>
    </row>
    <row r="115" spans="1:17" ht="15" thickBot="1">
      <c r="A115" s="243">
        <v>111</v>
      </c>
      <c r="B115" s="244">
        <v>44255</v>
      </c>
      <c r="C115" s="245">
        <v>0.79861111111111116</v>
      </c>
      <c r="D115" s="245">
        <v>0.80208333333333337</v>
      </c>
      <c r="E115" s="245">
        <v>3.472222222222222E-3</v>
      </c>
      <c r="F115" s="246">
        <v>71.516999999999996</v>
      </c>
      <c r="G115" s="246">
        <v>-49.095999999999997</v>
      </c>
      <c r="H115" s="246" t="s">
        <v>926</v>
      </c>
      <c r="I115" s="246" t="s">
        <v>927</v>
      </c>
      <c r="J115" s="246"/>
      <c r="K115" s="246" t="s">
        <v>927</v>
      </c>
      <c r="L115" s="246" t="s">
        <v>926</v>
      </c>
      <c r="M115" s="246"/>
      <c r="N115" s="246"/>
      <c r="O115" s="246" t="s">
        <v>926</v>
      </c>
      <c r="P115" s="246"/>
      <c r="Q115" s="246"/>
    </row>
    <row r="116" spans="1:17" ht="15" thickBot="1">
      <c r="A116" s="243">
        <v>112</v>
      </c>
      <c r="B116" s="244">
        <v>44255</v>
      </c>
      <c r="C116" s="245">
        <v>0.82152777777777775</v>
      </c>
      <c r="D116" s="245">
        <v>0.82152777777777775</v>
      </c>
      <c r="E116" s="245">
        <v>0</v>
      </c>
      <c r="F116" s="246">
        <v>71.664000000000001</v>
      </c>
      <c r="G116" s="246">
        <v>-49.04</v>
      </c>
      <c r="H116" s="246" t="s">
        <v>926</v>
      </c>
      <c r="I116" s="246" t="s">
        <v>927</v>
      </c>
      <c r="J116" s="246"/>
      <c r="K116" s="246"/>
      <c r="L116" s="246"/>
      <c r="M116" s="246"/>
      <c r="N116" s="246"/>
      <c r="O116" s="246" t="s">
        <v>926</v>
      </c>
      <c r="P116" s="246"/>
      <c r="Q116" s="246"/>
    </row>
    <row r="117" spans="1:17" ht="15" thickBot="1">
      <c r="A117" s="243">
        <v>113</v>
      </c>
      <c r="B117" s="244">
        <v>44255</v>
      </c>
      <c r="C117" s="245">
        <v>0.83888888888888891</v>
      </c>
      <c r="D117" s="245">
        <v>0.83888888888888891</v>
      </c>
      <c r="E117" s="245">
        <v>0</v>
      </c>
      <c r="F117" s="246">
        <v>71.775000000000006</v>
      </c>
      <c r="G117" s="246">
        <v>-48.997999999999998</v>
      </c>
      <c r="H117" s="246" t="s">
        <v>926</v>
      </c>
      <c r="I117" s="246"/>
      <c r="J117" s="246"/>
      <c r="K117" s="246"/>
      <c r="L117" s="246"/>
      <c r="M117" s="246"/>
      <c r="N117" s="246"/>
      <c r="O117" s="246" t="s">
        <v>926</v>
      </c>
      <c r="P117" s="246"/>
      <c r="Q117" s="246"/>
    </row>
    <row r="118" spans="1:17" ht="15" thickBot="1">
      <c r="A118" s="243">
        <v>114</v>
      </c>
      <c r="B118" s="244">
        <v>44255</v>
      </c>
      <c r="C118" s="245">
        <v>0.86111111111111116</v>
      </c>
      <c r="D118" s="245">
        <v>0.86111111111111116</v>
      </c>
      <c r="E118" s="245">
        <v>0</v>
      </c>
      <c r="F118" s="246">
        <v>71.917000000000002</v>
      </c>
      <c r="G118" s="246">
        <v>-48.945</v>
      </c>
      <c r="H118" s="246" t="s">
        <v>926</v>
      </c>
      <c r="I118" s="246"/>
      <c r="J118" s="246"/>
      <c r="K118" s="246" t="s">
        <v>927</v>
      </c>
      <c r="L118" s="246" t="s">
        <v>926</v>
      </c>
      <c r="M118" s="246" t="s">
        <v>926</v>
      </c>
      <c r="N118" s="246"/>
      <c r="O118" s="246" t="s">
        <v>926</v>
      </c>
      <c r="P118" s="246"/>
      <c r="Q118" s="246"/>
    </row>
    <row r="119" spans="1:17" ht="15" thickBot="1">
      <c r="A119" s="243">
        <v>115</v>
      </c>
      <c r="B119" s="244">
        <v>44255</v>
      </c>
      <c r="C119" s="245">
        <v>0.88194444444444453</v>
      </c>
      <c r="D119" s="245">
        <v>0.88194444444444453</v>
      </c>
      <c r="E119" s="245">
        <v>0</v>
      </c>
      <c r="F119" s="246">
        <v>72.05</v>
      </c>
      <c r="G119" s="246">
        <v>-48.893999999999998</v>
      </c>
      <c r="H119" s="246" t="s">
        <v>926</v>
      </c>
      <c r="I119" s="246"/>
      <c r="J119" s="246"/>
      <c r="K119" s="246"/>
      <c r="L119" s="246"/>
      <c r="M119" s="246"/>
      <c r="N119" s="246"/>
      <c r="O119" s="246" t="s">
        <v>926</v>
      </c>
      <c r="P119" s="246"/>
      <c r="Q119" s="246"/>
    </row>
    <row r="120" spans="1:17" ht="15" thickBot="1">
      <c r="A120" s="243">
        <v>116</v>
      </c>
      <c r="B120" s="244">
        <v>44255</v>
      </c>
      <c r="C120" s="245">
        <v>0.9</v>
      </c>
      <c r="D120" s="245">
        <v>0.90416666666666667</v>
      </c>
      <c r="E120" s="245">
        <v>4.1666666666666666E-3</v>
      </c>
      <c r="F120" s="246">
        <v>72.164000000000001</v>
      </c>
      <c r="G120" s="246">
        <v>-48.85</v>
      </c>
      <c r="H120" s="246" t="s">
        <v>926</v>
      </c>
      <c r="I120" s="246" t="s">
        <v>927</v>
      </c>
      <c r="J120" s="246"/>
      <c r="K120" s="246" t="s">
        <v>927</v>
      </c>
      <c r="L120" s="246" t="s">
        <v>926</v>
      </c>
      <c r="M120" s="246"/>
      <c r="N120" s="246"/>
      <c r="O120" s="246" t="s">
        <v>926</v>
      </c>
      <c r="P120" s="246"/>
      <c r="Q120" s="246"/>
    </row>
    <row r="121" spans="1:17" ht="15" thickBot="1">
      <c r="A121" s="243" t="s">
        <v>934</v>
      </c>
      <c r="B121" s="246"/>
      <c r="C121" s="246"/>
      <c r="D121" s="246"/>
      <c r="E121" s="246"/>
      <c r="F121" s="246"/>
      <c r="G121" s="246"/>
      <c r="H121" s="246">
        <v>110</v>
      </c>
      <c r="I121" s="246">
        <v>132</v>
      </c>
      <c r="J121" s="246">
        <v>53</v>
      </c>
      <c r="K121" s="246">
        <v>116</v>
      </c>
      <c r="L121" s="246">
        <v>58</v>
      </c>
      <c r="M121" s="246">
        <v>31</v>
      </c>
      <c r="N121" s="246">
        <v>14</v>
      </c>
      <c r="O121" s="246">
        <v>18</v>
      </c>
      <c r="P121" s="246">
        <v>4</v>
      </c>
      <c r="Q121" s="246"/>
    </row>
  </sheetData>
  <mergeCells count="8">
    <mergeCell ref="C2:J2"/>
    <mergeCell ref="K2:R2"/>
    <mergeCell ref="B20:Q20"/>
    <mergeCell ref="C46:Q46"/>
    <mergeCell ref="E3:F3"/>
    <mergeCell ref="G3:J3"/>
    <mergeCell ref="M3:N3"/>
    <mergeCell ref="O3:R3"/>
  </mergeCells>
  <pageMargins left="0.7" right="0.7" top="0.75" bottom="0.75" header="0.3" footer="0.3"/>
  <pageSetup paperSize="9" scale="4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Swings - Log-book</vt:lpstr>
      <vt:lpstr>SWINGS- Aerosol-sampling</vt:lpstr>
      <vt:lpstr>SWINGS - Rainwater-sampling</vt:lpstr>
      <vt:lpstr>SWINGS- Fish-samples</vt:lpstr>
      <vt:lpstr>'Swings - Log-book'!Impression_des_titres</vt:lpstr>
      <vt:lpstr>'Swings - Log-book'!Zone_d_impression</vt:lpstr>
    </vt:vector>
  </TitlesOfParts>
  <Company>LOB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Quéguiner</dc:creator>
  <cp:lastModifiedBy>JEANDEL</cp:lastModifiedBy>
  <cp:lastPrinted>2021-02-03T09:33:52Z</cp:lastPrinted>
  <dcterms:created xsi:type="dcterms:W3CDTF">2005-01-12T23:57:22Z</dcterms:created>
  <dcterms:modified xsi:type="dcterms:W3CDTF">2021-04-30T09:33:51Z</dcterms:modified>
</cp:coreProperties>
</file>