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0" yWindow="0" windowWidth="25600" windowHeight="1606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44" i="1" l="1"/>
  <c r="I343" i="1"/>
  <c r="I342" i="1"/>
  <c r="I341" i="1"/>
  <c r="I340" i="1"/>
  <c r="I339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7" i="1"/>
  <c r="I246" i="1"/>
  <c r="I245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4" i="1"/>
  <c r="I33" i="1"/>
  <c r="I32" i="1"/>
  <c r="I31" i="1"/>
  <c r="I30" i="1"/>
  <c r="I29" i="1"/>
  <c r="I16" i="1"/>
  <c r="I15" i="1"/>
  <c r="I14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<sst xmlns="http://schemas.openxmlformats.org/spreadsheetml/2006/main" count="46" uniqueCount="12">
  <si>
    <t>DATE</t>
  </si>
  <si>
    <t>STATION</t>
  </si>
  <si>
    <t>CAST</t>
  </si>
  <si>
    <t>BOTTLE</t>
  </si>
  <si>
    <t>DEPTH</t>
  </si>
  <si>
    <t xml:space="preserve"> </t>
  </si>
  <si>
    <t>B</t>
  </si>
  <si>
    <t>BRG</t>
  </si>
  <si>
    <t>PORE_SIZE</t>
  </si>
  <si>
    <t>concentration_CHLa</t>
  </si>
  <si>
    <t>concentration_PHAEO</t>
  </si>
  <si>
    <t>percentage_PERSIZE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</si>
</sst>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5"/>
  <sheetViews>
    <sheetView tabSelected="1" showRuler="0" workbookViewId="0">
      <selection activeCell="I2" sqref="I2"/>
    </sheetView>
  </sheetViews>
  <sheetFormatPr baseColWidth="10" defaultRowHeight="15" x14ac:dyDescent="0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</v>
      </c>
      <c r="G1" t="s">
        <v>9</v>
      </c>
      <c r="H1" t="s">
        <v>10</v>
      </c>
      <c r="I1" t="s">
        <v>11</v>
      </c>
    </row>
    <row r="2" spans="1:9">
      <c r="A2" s="1">
        <v>40025</v>
      </c>
      <c r="B2">
        <v>390</v>
      </c>
      <c r="C2">
        <v>26</v>
      </c>
      <c r="D2">
        <v>1</v>
      </c>
      <c r="E2">
        <v>28</v>
      </c>
      <c r="F2">
        <v>0.7</v>
      </c>
      <c r="G2">
        <v>1.6924019304372968</v>
      </c>
      <c r="H2">
        <v>0.43142327109481438</v>
      </c>
    </row>
    <row r="3" spans="1:9">
      <c r="A3" s="1">
        <v>40025</v>
      </c>
      <c r="B3">
        <v>390</v>
      </c>
      <c r="C3">
        <v>26</v>
      </c>
      <c r="D3">
        <v>1</v>
      </c>
      <c r="E3">
        <v>28</v>
      </c>
      <c r="F3">
        <v>20</v>
      </c>
      <c r="G3">
        <v>0.47145482347896123</v>
      </c>
      <c r="H3">
        <v>-1.6645426663060462E-2</v>
      </c>
      <c r="I3" t="s">
        <v>5</v>
      </c>
    </row>
    <row r="4" spans="1:9">
      <c r="A4" s="1">
        <v>40025</v>
      </c>
      <c r="B4">
        <v>390</v>
      </c>
      <c r="C4">
        <v>26</v>
      </c>
      <c r="D4">
        <v>4</v>
      </c>
      <c r="E4">
        <v>10</v>
      </c>
      <c r="F4">
        <v>0.7</v>
      </c>
      <c r="G4">
        <v>0.68501982898652491</v>
      </c>
      <c r="H4">
        <v>2.982865348038068E-2</v>
      </c>
      <c r="I4" t="s">
        <v>5</v>
      </c>
    </row>
    <row r="5" spans="1:9">
      <c r="A5" s="1">
        <v>40025</v>
      </c>
      <c r="B5">
        <v>390</v>
      </c>
      <c r="C5">
        <v>26</v>
      </c>
      <c r="D5">
        <v>4</v>
      </c>
      <c r="E5">
        <v>10</v>
      </c>
      <c r="F5">
        <v>5</v>
      </c>
      <c r="G5">
        <v>0.47481276381713056</v>
      </c>
      <c r="H5">
        <v>2.4027155469558081E-2</v>
      </c>
      <c r="I5" t="s">
        <v>5</v>
      </c>
    </row>
    <row r="6" spans="1:9">
      <c r="A6" s="1">
        <v>40025</v>
      </c>
      <c r="B6">
        <v>390</v>
      </c>
      <c r="C6">
        <v>26</v>
      </c>
      <c r="D6">
        <v>7</v>
      </c>
      <c r="E6">
        <v>3</v>
      </c>
      <c r="F6">
        <v>0.7</v>
      </c>
      <c r="G6">
        <v>0.79247391980794057</v>
      </c>
      <c r="H6">
        <v>1.5615669067692056E-2</v>
      </c>
      <c r="I6">
        <f>(G6-G7)/G6</f>
        <v>0.11016949152542374</v>
      </c>
    </row>
    <row r="7" spans="1:9">
      <c r="A7" s="1">
        <v>40025</v>
      </c>
      <c r="B7">
        <v>390</v>
      </c>
      <c r="C7">
        <v>26</v>
      </c>
      <c r="D7">
        <v>7</v>
      </c>
      <c r="E7">
        <v>3</v>
      </c>
      <c r="F7">
        <v>5</v>
      </c>
      <c r="G7">
        <v>0.70516747101554034</v>
      </c>
      <c r="H7">
        <v>2.5221195852819876E-2</v>
      </c>
      <c r="I7">
        <f>(G7-G8)/G6</f>
        <v>0.26271186440677968</v>
      </c>
    </row>
    <row r="8" spans="1:9">
      <c r="A8" s="1">
        <v>40025</v>
      </c>
      <c r="B8">
        <v>390</v>
      </c>
      <c r="C8">
        <v>26</v>
      </c>
      <c r="D8">
        <v>7</v>
      </c>
      <c r="E8">
        <v>3</v>
      </c>
      <c r="F8">
        <v>20</v>
      </c>
      <c r="G8">
        <v>0.49697517004904745</v>
      </c>
      <c r="H8">
        <v>0.12463220600913144</v>
      </c>
      <c r="I8">
        <f>G8/G6</f>
        <v>0.6271186440677966</v>
      </c>
    </row>
    <row r="9" spans="1:9">
      <c r="A9" s="1">
        <v>40026</v>
      </c>
      <c r="B9">
        <v>690</v>
      </c>
      <c r="C9">
        <v>30</v>
      </c>
      <c r="D9">
        <v>4</v>
      </c>
      <c r="E9">
        <v>30</v>
      </c>
      <c r="F9">
        <v>0.7</v>
      </c>
      <c r="G9">
        <v>2.7803746000041305</v>
      </c>
      <c r="H9">
        <v>0.14118006746931039</v>
      </c>
      <c r="I9">
        <f>(G9-G10)/G9</f>
        <v>0.41787439613526567</v>
      </c>
    </row>
    <row r="10" spans="1:9">
      <c r="A10" s="1">
        <v>40026</v>
      </c>
      <c r="B10">
        <v>690</v>
      </c>
      <c r="C10">
        <v>30</v>
      </c>
      <c r="D10">
        <v>4</v>
      </c>
      <c r="E10">
        <v>30</v>
      </c>
      <c r="F10">
        <v>5</v>
      </c>
      <c r="G10">
        <v>1.6185272429975737</v>
      </c>
      <c r="H10">
        <v>0.13751359436678171</v>
      </c>
      <c r="I10">
        <f>(G10-G11)/G9</f>
        <v>0.11835748792270541</v>
      </c>
    </row>
    <row r="11" spans="1:9">
      <c r="A11" s="1">
        <v>40026</v>
      </c>
      <c r="B11">
        <v>690</v>
      </c>
      <c r="C11">
        <v>30</v>
      </c>
      <c r="D11">
        <v>4</v>
      </c>
      <c r="E11">
        <v>30</v>
      </c>
      <c r="F11">
        <v>20</v>
      </c>
      <c r="G11">
        <v>1.2894490898569879</v>
      </c>
      <c r="H11">
        <v>7.8087137471005333E-2</v>
      </c>
      <c r="I11">
        <f>G11/G9</f>
        <v>0.46376811594202894</v>
      </c>
    </row>
    <row r="12" spans="1:9">
      <c r="A12" s="1">
        <v>40026</v>
      </c>
      <c r="B12">
        <v>690</v>
      </c>
      <c r="C12">
        <v>30</v>
      </c>
      <c r="D12">
        <v>12</v>
      </c>
      <c r="E12">
        <v>12</v>
      </c>
      <c r="F12">
        <v>0.7</v>
      </c>
      <c r="G12">
        <v>0.25520346570086222</v>
      </c>
      <c r="H12">
        <v>3.7996076567123299E-3</v>
      </c>
      <c r="I12" t="s">
        <v>5</v>
      </c>
    </row>
    <row r="13" spans="1:9">
      <c r="A13" s="1">
        <v>40026</v>
      </c>
      <c r="B13">
        <v>690</v>
      </c>
      <c r="C13">
        <v>30</v>
      </c>
      <c r="D13">
        <v>18</v>
      </c>
      <c r="E13">
        <v>4</v>
      </c>
      <c r="F13">
        <v>0.7</v>
      </c>
      <c r="G13">
        <v>0.38787452161007385</v>
      </c>
      <c r="H13">
        <v>0.13215831582066601</v>
      </c>
      <c r="I13" t="s">
        <v>5</v>
      </c>
    </row>
    <row r="14" spans="1:9">
      <c r="A14" s="1">
        <v>40027</v>
      </c>
      <c r="B14">
        <v>680</v>
      </c>
      <c r="C14">
        <v>33</v>
      </c>
      <c r="D14">
        <v>1</v>
      </c>
      <c r="E14">
        <v>100</v>
      </c>
      <c r="F14">
        <v>0.7</v>
      </c>
      <c r="G14">
        <v>0.1012712165479612</v>
      </c>
      <c r="H14">
        <v>9.730100605285022E-3</v>
      </c>
      <c r="I14">
        <f>(G14-G15)/G14</f>
        <v>0.23157894736842097</v>
      </c>
    </row>
    <row r="15" spans="1:9">
      <c r="A15" s="1">
        <v>40027</v>
      </c>
      <c r="B15">
        <v>680</v>
      </c>
      <c r="C15">
        <v>33</v>
      </c>
      <c r="D15">
        <v>1</v>
      </c>
      <c r="E15">
        <v>100</v>
      </c>
      <c r="F15">
        <v>5</v>
      </c>
      <c r="G15">
        <v>7.7818934821064931E-2</v>
      </c>
      <c r="H15">
        <v>4.4042630702285802E-3</v>
      </c>
      <c r="I15">
        <f>(G15-G16)/G14</f>
        <v>0.18947368421052638</v>
      </c>
    </row>
    <row r="16" spans="1:9">
      <c r="A16" s="1">
        <v>40027</v>
      </c>
      <c r="B16">
        <v>680</v>
      </c>
      <c r="C16">
        <v>33</v>
      </c>
      <c r="D16">
        <v>1</v>
      </c>
      <c r="E16">
        <v>100</v>
      </c>
      <c r="F16">
        <v>20</v>
      </c>
      <c r="G16">
        <v>5.8630704317240698E-2</v>
      </c>
      <c r="H16">
        <v>-5.1856256878999177E-3</v>
      </c>
      <c r="I16">
        <f>G16/G14</f>
        <v>0.57894736842105265</v>
      </c>
    </row>
    <row r="17" spans="1:9">
      <c r="A17" s="1">
        <v>40027</v>
      </c>
      <c r="B17">
        <v>680</v>
      </c>
      <c r="C17">
        <v>33</v>
      </c>
      <c r="D17">
        <v>2</v>
      </c>
      <c r="E17">
        <v>60</v>
      </c>
      <c r="F17">
        <v>0.7</v>
      </c>
      <c r="G17">
        <v>0.18122217698056214</v>
      </c>
      <c r="H17">
        <v>7.8911781694128783E-3</v>
      </c>
      <c r="I17" t="s">
        <v>5</v>
      </c>
    </row>
    <row r="18" spans="1:9">
      <c r="A18" s="1">
        <v>40027</v>
      </c>
      <c r="B18">
        <v>680</v>
      </c>
      <c r="C18">
        <v>33</v>
      </c>
      <c r="D18">
        <v>2</v>
      </c>
      <c r="E18">
        <v>60</v>
      </c>
      <c r="F18">
        <v>5</v>
      </c>
      <c r="G18">
        <v>0.12685552388639348</v>
      </c>
      <c r="H18">
        <v>4.7015927396761113E-3</v>
      </c>
      <c r="I18" t="s">
        <v>5</v>
      </c>
    </row>
    <row r="19" spans="1:9">
      <c r="A19" s="1">
        <v>40027</v>
      </c>
      <c r="B19">
        <v>680</v>
      </c>
      <c r="C19">
        <v>33</v>
      </c>
      <c r="D19">
        <v>6</v>
      </c>
      <c r="E19">
        <v>45</v>
      </c>
      <c r="F19">
        <v>0.7</v>
      </c>
      <c r="G19">
        <v>0.93809126907585116</v>
      </c>
      <c r="H19">
        <v>5.6809425408800331E-2</v>
      </c>
      <c r="I19" t="s">
        <v>5</v>
      </c>
    </row>
    <row r="20" spans="1:9">
      <c r="A20" s="1">
        <v>40027</v>
      </c>
      <c r="B20">
        <v>680</v>
      </c>
      <c r="C20">
        <v>33</v>
      </c>
      <c r="D20">
        <v>6</v>
      </c>
      <c r="E20">
        <v>45</v>
      </c>
      <c r="F20">
        <v>5</v>
      </c>
      <c r="G20">
        <v>0.67158806763384793</v>
      </c>
      <c r="H20">
        <v>2.642155074758787E-3</v>
      </c>
      <c r="I20" t="s">
        <v>5</v>
      </c>
    </row>
    <row r="21" spans="1:9">
      <c r="A21" s="1">
        <v>40027</v>
      </c>
      <c r="B21">
        <v>680</v>
      </c>
      <c r="C21">
        <v>33</v>
      </c>
      <c r="D21">
        <v>9</v>
      </c>
      <c r="E21">
        <v>40</v>
      </c>
      <c r="F21">
        <v>0.7</v>
      </c>
      <c r="G21">
        <v>1.3431761352676959</v>
      </c>
      <c r="H21">
        <v>0.23962042413970397</v>
      </c>
    </row>
    <row r="22" spans="1:9">
      <c r="A22" s="1">
        <v>40027</v>
      </c>
      <c r="B22">
        <v>680</v>
      </c>
      <c r="C22">
        <v>33</v>
      </c>
      <c r="D22">
        <v>9</v>
      </c>
      <c r="E22">
        <v>40</v>
      </c>
      <c r="F22">
        <v>5</v>
      </c>
      <c r="G22">
        <v>0.92743114101817103</v>
      </c>
      <c r="H22">
        <v>0.1661373909360325</v>
      </c>
      <c r="I22" t="s">
        <v>5</v>
      </c>
    </row>
    <row r="23" spans="1:9">
      <c r="A23" s="1">
        <v>40027</v>
      </c>
      <c r="B23">
        <v>680</v>
      </c>
      <c r="C23">
        <v>33</v>
      </c>
      <c r="D23">
        <v>11</v>
      </c>
      <c r="E23">
        <v>35</v>
      </c>
      <c r="F23">
        <v>0.7</v>
      </c>
      <c r="G23">
        <v>0.19401433064977824</v>
      </c>
      <c r="H23">
        <v>8.2547361628038003E-3</v>
      </c>
    </row>
    <row r="24" spans="1:9">
      <c r="A24" s="1">
        <v>40027</v>
      </c>
      <c r="B24">
        <v>680</v>
      </c>
      <c r="C24">
        <v>33</v>
      </c>
      <c r="D24">
        <v>14</v>
      </c>
      <c r="E24">
        <v>24.8</v>
      </c>
      <c r="F24">
        <v>0.7</v>
      </c>
      <c r="G24">
        <v>0.17162806172865006</v>
      </c>
      <c r="H24">
        <v>2.1842186415335657E-4</v>
      </c>
    </row>
    <row r="25" spans="1:9">
      <c r="A25" s="1">
        <v>40027</v>
      </c>
      <c r="B25">
        <v>680</v>
      </c>
      <c r="C25">
        <v>33</v>
      </c>
      <c r="D25">
        <v>15</v>
      </c>
      <c r="E25">
        <v>10.5</v>
      </c>
      <c r="F25">
        <v>0.7</v>
      </c>
      <c r="G25">
        <v>7.1422857986456867E-2</v>
      </c>
      <c r="H25">
        <v>1.9844891672878916E-2</v>
      </c>
    </row>
    <row r="26" spans="1:9">
      <c r="A26" s="1">
        <v>40027</v>
      </c>
      <c r="B26">
        <v>680</v>
      </c>
      <c r="C26">
        <v>33</v>
      </c>
      <c r="D26">
        <v>15</v>
      </c>
      <c r="E26">
        <v>10.5</v>
      </c>
      <c r="F26">
        <v>5</v>
      </c>
      <c r="G26">
        <v>2.5797509899585905E-2</v>
      </c>
      <c r="H26">
        <v>7.0917692569314947E-3</v>
      </c>
    </row>
    <row r="27" spans="1:9">
      <c r="A27" s="1">
        <v>40027</v>
      </c>
      <c r="B27">
        <v>680</v>
      </c>
      <c r="C27">
        <v>33</v>
      </c>
      <c r="D27">
        <v>17</v>
      </c>
      <c r="E27">
        <v>4.7</v>
      </c>
      <c r="F27">
        <v>0.7</v>
      </c>
      <c r="G27">
        <v>0.27289927827661126</v>
      </c>
      <c r="H27">
        <v>2.3104234132045369E-2</v>
      </c>
    </row>
    <row r="28" spans="1:9">
      <c r="A28" s="1">
        <v>40027</v>
      </c>
      <c r="B28">
        <v>680</v>
      </c>
      <c r="C28">
        <v>33</v>
      </c>
      <c r="D28">
        <v>17</v>
      </c>
      <c r="E28">
        <v>4.7</v>
      </c>
      <c r="F28">
        <v>5</v>
      </c>
      <c r="G28">
        <v>3.8056657165918044E-2</v>
      </c>
      <c r="H28">
        <v>9.6327976110321765E-3</v>
      </c>
    </row>
    <row r="29" spans="1:9">
      <c r="A29" s="1">
        <v>40027</v>
      </c>
      <c r="B29">
        <v>680</v>
      </c>
      <c r="C29">
        <v>33</v>
      </c>
      <c r="D29">
        <v>21</v>
      </c>
      <c r="E29">
        <v>3.2</v>
      </c>
      <c r="F29">
        <v>0.7</v>
      </c>
      <c r="G29">
        <v>0.24411693252087485</v>
      </c>
      <c r="H29">
        <v>7.449795930788744E-2</v>
      </c>
      <c r="I29">
        <f>(G29-G30)/G29</f>
        <v>0.75589519650655024</v>
      </c>
    </row>
    <row r="30" spans="1:9">
      <c r="A30" s="1">
        <v>40027</v>
      </c>
      <c r="B30">
        <v>680</v>
      </c>
      <c r="C30">
        <v>33</v>
      </c>
      <c r="D30">
        <v>21</v>
      </c>
      <c r="E30">
        <v>3.2</v>
      </c>
      <c r="F30">
        <v>5</v>
      </c>
      <c r="G30">
        <v>5.9590115842431901E-2</v>
      </c>
      <c r="H30">
        <v>1.5315217436536461E-2</v>
      </c>
      <c r="I30">
        <f>(G30-G31)/G29</f>
        <v>0.12489082969432314</v>
      </c>
    </row>
    <row r="31" spans="1:9">
      <c r="A31" s="1">
        <v>40027</v>
      </c>
      <c r="B31">
        <v>680</v>
      </c>
      <c r="C31">
        <v>33</v>
      </c>
      <c r="D31">
        <v>21</v>
      </c>
      <c r="E31">
        <v>3.2</v>
      </c>
      <c r="F31">
        <v>20</v>
      </c>
      <c r="G31">
        <v>2.9102149597466747E-2</v>
      </c>
      <c r="H31">
        <v>7.651619859941442E-3</v>
      </c>
      <c r="I31">
        <f>G31/G29</f>
        <v>0.11921397379912667</v>
      </c>
    </row>
    <row r="32" spans="1:9">
      <c r="A32" s="1">
        <v>40028</v>
      </c>
      <c r="B32">
        <v>394</v>
      </c>
      <c r="C32">
        <v>39</v>
      </c>
      <c r="D32">
        <v>5</v>
      </c>
      <c r="E32">
        <v>3.4</v>
      </c>
      <c r="F32">
        <v>0.7</v>
      </c>
      <c r="G32">
        <v>0.65479836594300167</v>
      </c>
      <c r="H32">
        <v>0.11444076192899467</v>
      </c>
      <c r="I32">
        <f>(G32-G33)/G32</f>
        <v>0.53743589743589737</v>
      </c>
    </row>
    <row r="33" spans="1:9">
      <c r="A33" s="1">
        <v>40028</v>
      </c>
      <c r="B33">
        <v>394</v>
      </c>
      <c r="C33">
        <v>39</v>
      </c>
      <c r="D33">
        <v>5</v>
      </c>
      <c r="E33">
        <v>3.4</v>
      </c>
      <c r="F33">
        <v>5</v>
      </c>
      <c r="G33">
        <v>0.30288621850286546</v>
      </c>
      <c r="H33">
        <v>2.7083696954684478E-2</v>
      </c>
      <c r="I33">
        <f>(G33-G34)/G32</f>
        <v>5.5384615384615379E-2</v>
      </c>
    </row>
    <row r="34" spans="1:9">
      <c r="A34" s="1">
        <v>40028</v>
      </c>
      <c r="B34">
        <v>394</v>
      </c>
      <c r="C34">
        <v>39</v>
      </c>
      <c r="D34">
        <v>5</v>
      </c>
      <c r="E34">
        <v>3.4</v>
      </c>
      <c r="F34">
        <v>20</v>
      </c>
      <c r="G34">
        <v>0.26662046285063767</v>
      </c>
      <c r="H34">
        <v>2.6053010043421525E-2</v>
      </c>
      <c r="I34">
        <f>G34/G32</f>
        <v>0.40717948717948727</v>
      </c>
    </row>
    <row r="35" spans="1:9">
      <c r="A35" s="1">
        <v>40029</v>
      </c>
      <c r="B35">
        <v>280</v>
      </c>
      <c r="C35">
        <v>41</v>
      </c>
      <c r="D35">
        <v>1</v>
      </c>
      <c r="E35">
        <v>30.1</v>
      </c>
      <c r="F35">
        <v>20</v>
      </c>
      <c r="G35">
        <v>10.261865673445197</v>
      </c>
      <c r="H35">
        <v>1.4036327505799608</v>
      </c>
    </row>
    <row r="36" spans="1:9">
      <c r="A36" s="1">
        <v>40029</v>
      </c>
      <c r="B36">
        <v>280</v>
      </c>
      <c r="C36">
        <v>41</v>
      </c>
      <c r="D36">
        <v>3</v>
      </c>
      <c r="E36">
        <v>27.1</v>
      </c>
      <c r="F36">
        <v>0.7</v>
      </c>
      <c r="G36">
        <v>8.0053297661954677</v>
      </c>
      <c r="H36">
        <v>1.01833730958243</v>
      </c>
    </row>
    <row r="37" spans="1:9">
      <c r="A37" s="1">
        <v>40029</v>
      </c>
      <c r="B37">
        <v>280</v>
      </c>
      <c r="C37">
        <v>41</v>
      </c>
      <c r="D37">
        <v>3</v>
      </c>
      <c r="E37">
        <v>27.1</v>
      </c>
      <c r="F37">
        <v>5</v>
      </c>
      <c r="G37">
        <v>9.3888011855211957</v>
      </c>
      <c r="H37">
        <v>0.62943769194978916</v>
      </c>
    </row>
    <row r="38" spans="1:9">
      <c r="A38" s="1">
        <v>40029</v>
      </c>
      <c r="B38">
        <v>280</v>
      </c>
      <c r="C38">
        <v>41</v>
      </c>
      <c r="D38">
        <v>8</v>
      </c>
      <c r="E38">
        <v>18</v>
      </c>
      <c r="F38">
        <v>0.7</v>
      </c>
      <c r="G38">
        <v>0.59368385178832161</v>
      </c>
      <c r="H38">
        <v>0.10873248315742037</v>
      </c>
      <c r="I38">
        <f>(G38-G39)/G38</f>
        <v>0.19457013574660639</v>
      </c>
    </row>
    <row r="39" spans="1:9">
      <c r="A39" s="1">
        <v>40029</v>
      </c>
      <c r="B39">
        <v>280</v>
      </c>
      <c r="C39">
        <v>41</v>
      </c>
      <c r="D39">
        <v>8</v>
      </c>
      <c r="E39">
        <v>18</v>
      </c>
      <c r="F39">
        <v>5</v>
      </c>
      <c r="G39">
        <v>0.47817070415529972</v>
      </c>
      <c r="H39">
        <v>0.10303219245909742</v>
      </c>
      <c r="I39">
        <f>(G39-G40)/G38</f>
        <v>0.21945701357466055</v>
      </c>
    </row>
    <row r="40" spans="1:9">
      <c r="A40" s="1">
        <v>40029</v>
      </c>
      <c r="B40">
        <v>280</v>
      </c>
      <c r="C40">
        <v>41</v>
      </c>
      <c r="D40">
        <v>8</v>
      </c>
      <c r="E40">
        <v>18</v>
      </c>
      <c r="F40">
        <v>20</v>
      </c>
      <c r="G40">
        <v>0.34788261903433326</v>
      </c>
      <c r="H40">
        <v>6.4450273750925338E-2</v>
      </c>
      <c r="I40">
        <f>G40/G38</f>
        <v>0.58597285067873306</v>
      </c>
    </row>
    <row r="41" spans="1:9">
      <c r="A41" s="1">
        <v>40029</v>
      </c>
      <c r="B41">
        <v>280</v>
      </c>
      <c r="C41">
        <v>41</v>
      </c>
      <c r="D41">
        <v>10</v>
      </c>
      <c r="E41">
        <v>11.9</v>
      </c>
      <c r="F41">
        <v>0.7</v>
      </c>
      <c r="G41">
        <v>0.36265755652227788</v>
      </c>
      <c r="H41">
        <v>2.5847053514083982E-2</v>
      </c>
      <c r="I41">
        <f>(G41-G42)/G41</f>
        <v>0.30370370370370381</v>
      </c>
    </row>
    <row r="42" spans="1:9">
      <c r="A42" s="1">
        <v>40029</v>
      </c>
      <c r="B42">
        <v>280</v>
      </c>
      <c r="C42">
        <v>41</v>
      </c>
      <c r="D42">
        <v>10</v>
      </c>
      <c r="E42">
        <v>11.9</v>
      </c>
      <c r="F42">
        <v>5</v>
      </c>
      <c r="G42">
        <v>0.25251711343032679</v>
      </c>
      <c r="H42">
        <v>1.3058984600962781E-3</v>
      </c>
      <c r="I42">
        <f>(G42-G43)/G41</f>
        <v>0.24814814814814798</v>
      </c>
    </row>
    <row r="43" spans="1:9">
      <c r="A43" s="1">
        <v>40029</v>
      </c>
      <c r="B43">
        <v>280</v>
      </c>
      <c r="C43">
        <v>41</v>
      </c>
      <c r="D43">
        <v>10</v>
      </c>
      <c r="E43">
        <v>11.9</v>
      </c>
      <c r="F43">
        <v>20</v>
      </c>
      <c r="G43">
        <v>0.16252431236739123</v>
      </c>
      <c r="H43">
        <v>3.8462072558086619E-2</v>
      </c>
      <c r="I43">
        <f>G43/G41</f>
        <v>0.44814814814814824</v>
      </c>
    </row>
    <row r="44" spans="1:9">
      <c r="A44" s="1">
        <v>40029</v>
      </c>
      <c r="B44">
        <v>280</v>
      </c>
      <c r="C44">
        <v>41</v>
      </c>
      <c r="D44">
        <v>13</v>
      </c>
      <c r="E44">
        <v>6</v>
      </c>
      <c r="F44">
        <v>0.7</v>
      </c>
      <c r="G44">
        <v>0.3653439087928132</v>
      </c>
      <c r="H44">
        <v>3.4556836471281924E-2</v>
      </c>
      <c r="I44">
        <f>(G44-G45)/G44</f>
        <v>0.30147058823529393</v>
      </c>
    </row>
    <row r="45" spans="1:9">
      <c r="A45" s="1">
        <v>40029</v>
      </c>
      <c r="B45">
        <v>280</v>
      </c>
      <c r="C45">
        <v>41</v>
      </c>
      <c r="D45">
        <v>13</v>
      </c>
      <c r="E45">
        <v>6</v>
      </c>
      <c r="F45">
        <v>5</v>
      </c>
      <c r="G45">
        <v>0.25520346570086222</v>
      </c>
      <c r="H45">
        <v>-2.4164661038694668E-3</v>
      </c>
      <c r="I45">
        <f>(G45-G46)/G44</f>
        <v>0.29779411764705899</v>
      </c>
    </row>
    <row r="46" spans="1:9">
      <c r="A46" s="1">
        <v>40029</v>
      </c>
      <c r="B46">
        <v>280</v>
      </c>
      <c r="C46">
        <v>41</v>
      </c>
      <c r="D46">
        <v>13</v>
      </c>
      <c r="E46">
        <v>6</v>
      </c>
      <c r="F46">
        <v>20</v>
      </c>
      <c r="G46">
        <v>0.14640619874417882</v>
      </c>
      <c r="H46">
        <v>1.9355768204668861E-2</v>
      </c>
      <c r="I46">
        <f>G46/G44</f>
        <v>0.40073529411764708</v>
      </c>
    </row>
    <row r="47" spans="1:9">
      <c r="A47" s="1">
        <v>40029</v>
      </c>
      <c r="B47">
        <v>280</v>
      </c>
      <c r="C47">
        <v>41</v>
      </c>
      <c r="D47">
        <v>15</v>
      </c>
      <c r="E47">
        <v>3.5</v>
      </c>
      <c r="F47">
        <v>0.7</v>
      </c>
      <c r="G47">
        <v>0.1650763470243998</v>
      </c>
      <c r="H47">
        <v>3.3423608396845356E-2</v>
      </c>
      <c r="I47">
        <f>(G47-G48)/G47</f>
        <v>0.2514239218877134</v>
      </c>
    </row>
    <row r="48" spans="1:9">
      <c r="A48" s="1">
        <v>40029</v>
      </c>
      <c r="B48">
        <v>280</v>
      </c>
      <c r="C48">
        <v>41</v>
      </c>
      <c r="D48">
        <v>15</v>
      </c>
      <c r="E48">
        <v>3.5</v>
      </c>
      <c r="F48">
        <v>5</v>
      </c>
      <c r="G48">
        <v>0.12357220444462803</v>
      </c>
      <c r="H48">
        <v>2.7685590396195454E-2</v>
      </c>
      <c r="I48">
        <f>(G48-G49)/G47</f>
        <v>-0.16273393002441</v>
      </c>
    </row>
    <row r="49" spans="1:9">
      <c r="A49" s="1">
        <v>40029</v>
      </c>
      <c r="B49">
        <v>280</v>
      </c>
      <c r="C49">
        <v>41</v>
      </c>
      <c r="D49">
        <v>15</v>
      </c>
      <c r="E49">
        <v>3.5</v>
      </c>
      <c r="F49">
        <v>20</v>
      </c>
      <c r="G49">
        <v>0.15043572714998193</v>
      </c>
      <c r="H49">
        <v>2.6722375026599042E-2</v>
      </c>
      <c r="I49">
        <f>G49/G47</f>
        <v>0.9113100081366966</v>
      </c>
    </row>
    <row r="50" spans="1:9">
      <c r="A50" s="1">
        <v>40030</v>
      </c>
      <c r="B50">
        <v>220</v>
      </c>
      <c r="C50">
        <v>51</v>
      </c>
      <c r="D50">
        <v>1</v>
      </c>
      <c r="E50">
        <v>201.2</v>
      </c>
      <c r="F50">
        <v>0.7</v>
      </c>
      <c r="G50">
        <v>1.4506302260891116E-2</v>
      </c>
      <c r="H50">
        <v>2.8281005457780197E-2</v>
      </c>
      <c r="I50">
        <f>(G50-G51)/G50</f>
        <v>-4.629629629629612E-2</v>
      </c>
    </row>
    <row r="51" spans="1:9">
      <c r="A51" s="1">
        <v>40030</v>
      </c>
      <c r="B51">
        <v>220</v>
      </c>
      <c r="C51">
        <v>51</v>
      </c>
      <c r="D51">
        <v>1</v>
      </c>
      <c r="E51">
        <v>201.2</v>
      </c>
      <c r="F51">
        <v>5</v>
      </c>
      <c r="G51">
        <v>1.5177890328524962E-2</v>
      </c>
      <c r="H51">
        <v>1.5384472327668829E-2</v>
      </c>
      <c r="I51">
        <f>(G51-G52)/G50</f>
        <v>0.65277777777777757</v>
      </c>
    </row>
    <row r="52" spans="1:9">
      <c r="A52" s="1">
        <v>40030</v>
      </c>
      <c r="B52">
        <v>220</v>
      </c>
      <c r="C52">
        <v>51</v>
      </c>
      <c r="D52">
        <v>1</v>
      </c>
      <c r="E52">
        <v>201.2</v>
      </c>
      <c r="F52">
        <v>20</v>
      </c>
      <c r="G52">
        <v>5.708498574887708E-3</v>
      </c>
      <c r="H52">
        <v>9.7378071773771338E-4</v>
      </c>
      <c r="I52">
        <f>G52/G50</f>
        <v>0.39351851851851855</v>
      </c>
    </row>
    <row r="53" spans="1:9">
      <c r="A53" s="1">
        <v>40030</v>
      </c>
      <c r="B53">
        <v>220</v>
      </c>
      <c r="C53">
        <v>51</v>
      </c>
      <c r="D53">
        <v>2</v>
      </c>
      <c r="E53">
        <v>140.19999999999999</v>
      </c>
      <c r="F53">
        <v>0.7</v>
      </c>
      <c r="G53">
        <v>1.2222902830936022E-2</v>
      </c>
      <c r="H53">
        <v>3.0357202429049226E-2</v>
      </c>
      <c r="I53">
        <f>(G53-G54)/G53</f>
        <v>0.53846153846153821</v>
      </c>
    </row>
    <row r="54" spans="1:9">
      <c r="A54" s="1">
        <v>40030</v>
      </c>
      <c r="B54">
        <v>220</v>
      </c>
      <c r="C54">
        <v>51</v>
      </c>
      <c r="D54">
        <v>2</v>
      </c>
      <c r="E54">
        <v>140.19999999999999</v>
      </c>
      <c r="F54">
        <v>5</v>
      </c>
      <c r="G54">
        <v>5.6413397681243215E-3</v>
      </c>
      <c r="H54">
        <v>1.3835691348365282E-2</v>
      </c>
      <c r="I54">
        <f>(G54-G55)/G53</f>
        <v>1.0989010989010702E-2</v>
      </c>
    </row>
    <row r="55" spans="1:9">
      <c r="A55" s="1">
        <v>40030</v>
      </c>
      <c r="B55">
        <v>220</v>
      </c>
      <c r="C55">
        <v>51</v>
      </c>
      <c r="D55">
        <v>2</v>
      </c>
      <c r="E55">
        <v>140.19999999999999</v>
      </c>
      <c r="F55">
        <v>20</v>
      </c>
      <c r="G55">
        <v>5.5070221545975555E-3</v>
      </c>
      <c r="H55">
        <v>1.6145634778095674E-2</v>
      </c>
      <c r="I55">
        <f>G55/G53</f>
        <v>0.45054945054945111</v>
      </c>
    </row>
    <row r="56" spans="1:9">
      <c r="A56" s="1">
        <v>40030</v>
      </c>
      <c r="B56">
        <v>220</v>
      </c>
      <c r="C56">
        <v>51</v>
      </c>
      <c r="D56">
        <v>3</v>
      </c>
      <c r="E56">
        <v>110</v>
      </c>
      <c r="F56">
        <v>0.7</v>
      </c>
      <c r="G56">
        <v>8.4620096521864849E-2</v>
      </c>
      <c r="H56">
        <v>6.2493649145237452E-2</v>
      </c>
      <c r="I56">
        <f>(G56-G57)/G56</f>
        <v>0.86825396825396817</v>
      </c>
    </row>
    <row r="57" spans="1:9">
      <c r="A57" s="1">
        <v>40030</v>
      </c>
      <c r="B57">
        <v>220</v>
      </c>
      <c r="C57">
        <v>51</v>
      </c>
      <c r="D57">
        <v>3</v>
      </c>
      <c r="E57">
        <v>110</v>
      </c>
      <c r="F57">
        <v>5</v>
      </c>
      <c r="G57">
        <v>1.1148361922721877E-2</v>
      </c>
      <c r="H57">
        <v>1.3923135578291335E-2</v>
      </c>
      <c r="I57">
        <f>(G57-G58)/G56</f>
        <v>4.1269841269841269E-2</v>
      </c>
    </row>
    <row r="58" spans="1:9">
      <c r="A58" s="1">
        <v>40030</v>
      </c>
      <c r="B58">
        <v>220</v>
      </c>
      <c r="C58">
        <v>51</v>
      </c>
      <c r="D58">
        <v>3</v>
      </c>
      <c r="E58">
        <v>110</v>
      </c>
      <c r="F58">
        <v>20</v>
      </c>
      <c r="G58">
        <v>7.6561039710258674E-3</v>
      </c>
      <c r="H58">
        <v>1.1398822970136667E-4</v>
      </c>
      <c r="I58">
        <f>G58/G56</f>
        <v>9.0476190476190474E-2</v>
      </c>
    </row>
    <row r="59" spans="1:9">
      <c r="A59" s="1">
        <v>40030</v>
      </c>
      <c r="B59">
        <v>220</v>
      </c>
      <c r="C59">
        <v>51</v>
      </c>
      <c r="D59">
        <v>4</v>
      </c>
      <c r="E59">
        <v>90</v>
      </c>
      <c r="F59">
        <v>5</v>
      </c>
      <c r="G59">
        <v>1.1819949990355721E-2</v>
      </c>
      <c r="H59">
        <v>1.4080357345401733E-2</v>
      </c>
    </row>
    <row r="60" spans="1:9">
      <c r="A60" s="1">
        <v>40030</v>
      </c>
      <c r="B60">
        <v>220</v>
      </c>
      <c r="C60">
        <v>51</v>
      </c>
      <c r="D60">
        <v>4</v>
      </c>
      <c r="E60">
        <v>90</v>
      </c>
      <c r="F60">
        <v>20</v>
      </c>
      <c r="G60">
        <v>1.7192654531426509E-2</v>
      </c>
      <c r="H60">
        <v>1.0468873703162443E-2</v>
      </c>
    </row>
    <row r="61" spans="1:9">
      <c r="A61" s="1">
        <v>40030</v>
      </c>
      <c r="B61">
        <v>220</v>
      </c>
      <c r="C61">
        <v>51</v>
      </c>
      <c r="D61">
        <v>6</v>
      </c>
      <c r="E61">
        <v>70</v>
      </c>
      <c r="F61">
        <v>0.7</v>
      </c>
      <c r="G61">
        <v>0.26191934637720071</v>
      </c>
      <c r="H61">
        <v>7.8928698161367328E-2</v>
      </c>
      <c r="I61">
        <f>(G61-G62)/G61</f>
        <v>0.8815384615384616</v>
      </c>
    </row>
    <row r="62" spans="1:9">
      <c r="A62" s="1">
        <v>40030</v>
      </c>
      <c r="B62">
        <v>220</v>
      </c>
      <c r="C62">
        <v>51</v>
      </c>
      <c r="D62">
        <v>6</v>
      </c>
      <c r="E62">
        <v>70</v>
      </c>
      <c r="F62">
        <v>5</v>
      </c>
      <c r="G62">
        <v>3.1027368724683771E-2</v>
      </c>
      <c r="H62">
        <v>7.305086132237266E-3</v>
      </c>
      <c r="I62">
        <f>(G62-G63)/G61</f>
        <v>3.8461538461538429E-2</v>
      </c>
    </row>
    <row r="63" spans="1:9">
      <c r="A63" s="1">
        <v>40030</v>
      </c>
      <c r="B63">
        <v>220</v>
      </c>
      <c r="C63">
        <v>51</v>
      </c>
      <c r="D63">
        <v>6</v>
      </c>
      <c r="E63">
        <v>70</v>
      </c>
      <c r="F63">
        <v>20</v>
      </c>
      <c r="G63">
        <v>2.095354771017606E-2</v>
      </c>
      <c r="H63">
        <v>-3.9629460979191695E-3</v>
      </c>
      <c r="I63">
        <f>G63/G61</f>
        <v>8.0000000000000016E-2</v>
      </c>
    </row>
    <row r="64" spans="1:9">
      <c r="A64" s="1">
        <v>40030</v>
      </c>
      <c r="B64">
        <v>220</v>
      </c>
      <c r="C64">
        <v>51</v>
      </c>
      <c r="D64">
        <v>9</v>
      </c>
      <c r="E64">
        <v>50</v>
      </c>
      <c r="F64">
        <v>0.7</v>
      </c>
      <c r="G64">
        <v>0.28341016454148388</v>
      </c>
      <c r="H64">
        <v>4.7077757062781223E-2</v>
      </c>
      <c r="I64">
        <f>(G64-G65)/G64</f>
        <v>0.84360189573459721</v>
      </c>
    </row>
    <row r="65" spans="1:9">
      <c r="A65" s="1">
        <v>40030</v>
      </c>
      <c r="B65">
        <v>220</v>
      </c>
      <c r="C65">
        <v>51</v>
      </c>
      <c r="D65">
        <v>9</v>
      </c>
      <c r="E65">
        <v>50</v>
      </c>
      <c r="F65">
        <v>5</v>
      </c>
      <c r="G65">
        <v>4.4324812463833962E-2</v>
      </c>
      <c r="H65">
        <v>1.3633296764421873E-3</v>
      </c>
      <c r="I65">
        <f>(G65-G66)/G64</f>
        <v>0.12028436018957343</v>
      </c>
    </row>
    <row r="66" spans="1:9">
      <c r="A66" s="1">
        <v>40030</v>
      </c>
      <c r="B66">
        <v>220</v>
      </c>
      <c r="C66">
        <v>51</v>
      </c>
      <c r="D66">
        <v>9</v>
      </c>
      <c r="E66">
        <v>50</v>
      </c>
      <c r="F66">
        <v>20</v>
      </c>
      <c r="G66">
        <v>1.0235002150739841E-2</v>
      </c>
      <c r="H66">
        <v>-3.6252437186545406E-3</v>
      </c>
      <c r="I66">
        <f>G66/G64</f>
        <v>3.6113744075829374E-2</v>
      </c>
    </row>
    <row r="67" spans="1:9">
      <c r="A67" s="1">
        <v>40030</v>
      </c>
      <c r="B67">
        <v>220</v>
      </c>
      <c r="C67">
        <v>51</v>
      </c>
      <c r="D67">
        <v>11</v>
      </c>
      <c r="E67">
        <v>30.2</v>
      </c>
      <c r="F67">
        <v>0.7</v>
      </c>
      <c r="G67">
        <v>4.4485993600066082E-2</v>
      </c>
      <c r="H67">
        <v>1.9104440970685609E-2</v>
      </c>
      <c r="I67">
        <f>(G67-G68)/G67</f>
        <v>0.89462560386473433</v>
      </c>
    </row>
    <row r="68" spans="1:9">
      <c r="A68" s="1">
        <v>40030</v>
      </c>
      <c r="B68">
        <v>220</v>
      </c>
      <c r="C68">
        <v>51</v>
      </c>
      <c r="D68">
        <v>11</v>
      </c>
      <c r="E68">
        <v>30.2</v>
      </c>
      <c r="F68">
        <v>5</v>
      </c>
      <c r="G68">
        <v>4.6876847120842589E-3</v>
      </c>
      <c r="H68">
        <v>2.1603565474900134E-3</v>
      </c>
      <c r="I68">
        <f>(G68-G69)/G67</f>
        <v>1.1473429951690844E-2</v>
      </c>
    </row>
    <row r="69" spans="1:9">
      <c r="A69" s="1">
        <v>40030</v>
      </c>
      <c r="B69">
        <v>220</v>
      </c>
      <c r="C69">
        <v>51</v>
      </c>
      <c r="D69">
        <v>11</v>
      </c>
      <c r="E69">
        <v>30.2</v>
      </c>
      <c r="F69">
        <v>20</v>
      </c>
      <c r="G69">
        <v>4.1772777806825334E-3</v>
      </c>
      <c r="H69">
        <v>-2.4574973735882392E-3</v>
      </c>
      <c r="I69">
        <f>G69/G67</f>
        <v>9.390096618357488E-2</v>
      </c>
    </row>
    <row r="70" spans="1:9">
      <c r="A70" s="1">
        <v>40030</v>
      </c>
      <c r="B70">
        <v>220</v>
      </c>
      <c r="C70">
        <v>51</v>
      </c>
      <c r="D70">
        <v>14</v>
      </c>
      <c r="E70">
        <v>19.899999999999999</v>
      </c>
      <c r="F70">
        <v>0.7</v>
      </c>
      <c r="G70">
        <v>5.7622256202984154E-2</v>
      </c>
      <c r="H70">
        <v>8.0883714648466182E-4</v>
      </c>
      <c r="I70">
        <f>(G70-G71)/G70</f>
        <v>0.82750582750582746</v>
      </c>
    </row>
    <row r="71" spans="1:9">
      <c r="A71" s="1">
        <v>40030</v>
      </c>
      <c r="B71">
        <v>220</v>
      </c>
      <c r="C71">
        <v>51</v>
      </c>
      <c r="D71">
        <v>14</v>
      </c>
      <c r="E71">
        <v>19.899999999999999</v>
      </c>
      <c r="F71">
        <v>5</v>
      </c>
      <c r="G71">
        <v>9.9395034009809521E-3</v>
      </c>
      <c r="H71">
        <v>2.8496552685283106E-2</v>
      </c>
      <c r="I71">
        <f>(G71-G72)/G70</f>
        <v>0.10862470862470866</v>
      </c>
    </row>
    <row r="72" spans="1:9">
      <c r="A72" s="1">
        <v>40030</v>
      </c>
      <c r="B72">
        <v>220</v>
      </c>
      <c r="C72">
        <v>51</v>
      </c>
      <c r="D72">
        <v>14</v>
      </c>
      <c r="E72">
        <v>19.899999999999999</v>
      </c>
      <c r="F72">
        <v>20</v>
      </c>
      <c r="G72">
        <v>3.6803026106334872E-3</v>
      </c>
      <c r="H72">
        <v>-1.0281111394519241E-3</v>
      </c>
      <c r="I72">
        <f>G72/G70</f>
        <v>6.3869463869463877E-2</v>
      </c>
    </row>
    <row r="73" spans="1:9">
      <c r="A73" s="1">
        <v>40030</v>
      </c>
      <c r="B73">
        <v>220</v>
      </c>
      <c r="C73">
        <v>51</v>
      </c>
      <c r="D73">
        <v>16</v>
      </c>
      <c r="E73">
        <v>9.9</v>
      </c>
      <c r="F73">
        <v>0.7</v>
      </c>
      <c r="G73">
        <v>5.775657381651092E-2</v>
      </c>
      <c r="H73">
        <v>2.3321392024463566E-3</v>
      </c>
      <c r="I73">
        <f>(G73-G74)/G73</f>
        <v>0.88697674418604644</v>
      </c>
    </row>
    <row r="74" spans="1:9">
      <c r="A74" s="1">
        <v>40030</v>
      </c>
      <c r="B74">
        <v>220</v>
      </c>
      <c r="C74">
        <v>51</v>
      </c>
      <c r="D74">
        <v>16</v>
      </c>
      <c r="E74">
        <v>9.9</v>
      </c>
      <c r="F74">
        <v>5</v>
      </c>
      <c r="G74">
        <v>6.5278360174010029E-3</v>
      </c>
      <c r="H74">
        <v>-2.7032176508200363E-4</v>
      </c>
      <c r="I74">
        <f>(G74-G75)/G73</f>
        <v>7.2558139534883742E-2</v>
      </c>
    </row>
    <row r="75" spans="1:9">
      <c r="A75" s="1">
        <v>40030</v>
      </c>
      <c r="B75">
        <v>220</v>
      </c>
      <c r="C75">
        <v>51</v>
      </c>
      <c r="D75">
        <v>16</v>
      </c>
      <c r="E75">
        <v>9.9</v>
      </c>
      <c r="F75">
        <v>20</v>
      </c>
      <c r="G75">
        <v>2.3371264753657911E-3</v>
      </c>
      <c r="H75">
        <v>-8.7634914162907068E-4</v>
      </c>
      <c r="I75">
        <f>G75/G73</f>
        <v>4.0465116279069777E-2</v>
      </c>
    </row>
    <row r="76" spans="1:9">
      <c r="A76" s="1">
        <v>40030</v>
      </c>
      <c r="B76">
        <v>220</v>
      </c>
      <c r="C76">
        <v>51</v>
      </c>
      <c r="D76">
        <v>17</v>
      </c>
      <c r="E76">
        <v>3.1</v>
      </c>
      <c r="F76">
        <v>0.7</v>
      </c>
      <c r="G76">
        <v>7.5217863574990967E-2</v>
      </c>
      <c r="H76">
        <v>2.4830584322813997E-3</v>
      </c>
    </row>
    <row r="77" spans="1:9">
      <c r="A77" s="1">
        <v>40030</v>
      </c>
      <c r="B77">
        <v>220</v>
      </c>
      <c r="C77">
        <v>51</v>
      </c>
      <c r="D77">
        <v>17</v>
      </c>
      <c r="E77">
        <v>3.1</v>
      </c>
      <c r="F77">
        <v>20</v>
      </c>
      <c r="G77">
        <v>1.6521066463792658E-2</v>
      </c>
      <c r="H77">
        <v>5.5130231092112401E-5</v>
      </c>
    </row>
    <row r="78" spans="1:9">
      <c r="A78" s="1">
        <v>40031</v>
      </c>
      <c r="B78">
        <v>110</v>
      </c>
      <c r="C78">
        <v>57</v>
      </c>
      <c r="D78">
        <v>1</v>
      </c>
      <c r="E78">
        <v>201.3</v>
      </c>
      <c r="F78">
        <v>0.7</v>
      </c>
      <c r="G78">
        <v>6.7158806763384796E-3</v>
      </c>
      <c r="H78">
        <v>5.0057593003641862E-2</v>
      </c>
      <c r="I78">
        <f>(G78-G79)/G78</f>
        <v>0.68000000000000027</v>
      </c>
    </row>
    <row r="79" spans="1:9">
      <c r="A79" s="1">
        <v>40031</v>
      </c>
      <c r="B79">
        <v>110</v>
      </c>
      <c r="C79">
        <v>57</v>
      </c>
      <c r="D79">
        <v>1</v>
      </c>
      <c r="E79">
        <v>201.3</v>
      </c>
      <c r="F79">
        <v>5</v>
      </c>
      <c r="G79">
        <v>2.1490818164283123E-3</v>
      </c>
      <c r="H79">
        <v>1.3805507502398277E-2</v>
      </c>
      <c r="I79">
        <f>(G79-G80)/G78</f>
        <v>0.31199999999999983</v>
      </c>
    </row>
    <row r="80" spans="1:9">
      <c r="A80" s="1">
        <v>40031</v>
      </c>
      <c r="B80">
        <v>110</v>
      </c>
      <c r="C80">
        <v>57</v>
      </c>
      <c r="D80">
        <v>1</v>
      </c>
      <c r="E80">
        <v>201.3</v>
      </c>
      <c r="F80">
        <v>20</v>
      </c>
      <c r="G80">
        <v>5.3727045410707877E-5</v>
      </c>
      <c r="H80">
        <v>7.4677222048932547E-3</v>
      </c>
      <c r="I80">
        <f>G80/G78</f>
        <v>8.0000000000000054E-3</v>
      </c>
    </row>
    <row r="81" spans="1:9">
      <c r="A81" s="1">
        <v>40031</v>
      </c>
      <c r="B81">
        <v>110</v>
      </c>
      <c r="C81">
        <v>57</v>
      </c>
      <c r="D81">
        <v>2</v>
      </c>
      <c r="E81">
        <v>140</v>
      </c>
      <c r="F81">
        <v>0.7</v>
      </c>
      <c r="G81">
        <v>9.2679153333471067E-3</v>
      </c>
      <c r="H81">
        <v>2.6578110019341197E-2</v>
      </c>
      <c r="I81">
        <f>(G81-G82)/G81</f>
        <v>0.34782608695652206</v>
      </c>
    </row>
    <row r="82" spans="1:9">
      <c r="A82" s="1">
        <v>40031</v>
      </c>
      <c r="B82">
        <v>110</v>
      </c>
      <c r="C82">
        <v>57</v>
      </c>
      <c r="D82">
        <v>2</v>
      </c>
      <c r="E82">
        <v>140</v>
      </c>
      <c r="F82">
        <v>5</v>
      </c>
      <c r="G82">
        <v>6.0442926087046316E-3</v>
      </c>
      <c r="H82">
        <v>4.5230327842844106E-3</v>
      </c>
      <c r="I82">
        <f>(G82-G83)/G81</f>
        <v>0.49565217391304323</v>
      </c>
    </row>
    <row r="83" spans="1:9">
      <c r="A83" s="1">
        <v>40031</v>
      </c>
      <c r="B83">
        <v>110</v>
      </c>
      <c r="C83">
        <v>57</v>
      </c>
      <c r="D83">
        <v>2</v>
      </c>
      <c r="E83">
        <v>140</v>
      </c>
      <c r="F83">
        <v>20</v>
      </c>
      <c r="G83">
        <v>1.4506302260891115E-3</v>
      </c>
      <c r="H83">
        <v>-1.2952283820745667E-3</v>
      </c>
      <c r="I83">
        <f>G83/G81</f>
        <v>0.15652173913043468</v>
      </c>
    </row>
    <row r="84" spans="1:9">
      <c r="A84" s="1">
        <v>40031</v>
      </c>
      <c r="B84">
        <v>110</v>
      </c>
      <c r="C84">
        <v>57</v>
      </c>
      <c r="D84">
        <v>3</v>
      </c>
      <c r="E84">
        <v>109.8</v>
      </c>
      <c r="F84">
        <v>0.7</v>
      </c>
      <c r="G84">
        <v>3.062441588410347E-2</v>
      </c>
      <c r="H84">
        <v>2.9567898364196845E-2</v>
      </c>
      <c r="I84">
        <f>(G84-G85)/G84</f>
        <v>0.51754385964912286</v>
      </c>
    </row>
    <row r="85" spans="1:9">
      <c r="A85" s="1">
        <v>40031</v>
      </c>
      <c r="B85">
        <v>110</v>
      </c>
      <c r="C85">
        <v>57</v>
      </c>
      <c r="D85">
        <v>3</v>
      </c>
      <c r="E85">
        <v>109.8</v>
      </c>
      <c r="F85">
        <v>5</v>
      </c>
      <c r="G85">
        <v>1.4774937487944655E-2</v>
      </c>
      <c r="H85">
        <v>7.7065292794928093E-3</v>
      </c>
      <c r="I85">
        <f>(G85-G86)/G84</f>
        <v>0.34254385964912282</v>
      </c>
    </row>
    <row r="86" spans="1:9">
      <c r="A86" s="1">
        <v>40031</v>
      </c>
      <c r="B86">
        <v>110</v>
      </c>
      <c r="C86">
        <v>57</v>
      </c>
      <c r="D86">
        <v>3</v>
      </c>
      <c r="E86">
        <v>109.8</v>
      </c>
      <c r="F86">
        <v>20</v>
      </c>
      <c r="G86">
        <v>4.2847318715039497E-3</v>
      </c>
      <c r="H86">
        <v>-1.3217367122932973E-3</v>
      </c>
      <c r="I86">
        <f>G86/G84</f>
        <v>0.13991228070175438</v>
      </c>
    </row>
    <row r="87" spans="1:9">
      <c r="A87" s="1">
        <v>40031</v>
      </c>
      <c r="B87">
        <v>110</v>
      </c>
      <c r="C87">
        <v>57</v>
      </c>
      <c r="D87">
        <v>5</v>
      </c>
      <c r="E87">
        <v>80</v>
      </c>
      <c r="F87">
        <v>0.7</v>
      </c>
      <c r="G87">
        <v>0.10342456241561257</v>
      </c>
      <c r="H87">
        <v>5.7157343066083638E-2</v>
      </c>
      <c r="I87">
        <f>(G87-G88)/G87</f>
        <v>0.84415584415584399</v>
      </c>
    </row>
    <row r="88" spans="1:9">
      <c r="A88" s="1">
        <v>40031</v>
      </c>
      <c r="B88">
        <v>110</v>
      </c>
      <c r="C88">
        <v>57</v>
      </c>
      <c r="D88">
        <v>5</v>
      </c>
      <c r="E88">
        <v>80</v>
      </c>
      <c r="F88">
        <v>5</v>
      </c>
      <c r="G88">
        <v>1.6118113623212353E-2</v>
      </c>
      <c r="H88">
        <v>2.2317942463051708E-2</v>
      </c>
      <c r="I88">
        <f>(G88-G89)/G87</f>
        <v>0.11103896103896108</v>
      </c>
    </row>
    <row r="89" spans="1:9">
      <c r="A89" s="1">
        <v>40031</v>
      </c>
      <c r="B89">
        <v>110</v>
      </c>
      <c r="C89">
        <v>57</v>
      </c>
      <c r="D89">
        <v>5</v>
      </c>
      <c r="E89">
        <v>80</v>
      </c>
      <c r="F89">
        <v>20</v>
      </c>
      <c r="G89">
        <v>4.6339576666735507E-3</v>
      </c>
      <c r="H89">
        <v>-5.4170910762387273E-4</v>
      </c>
      <c r="I89">
        <f>G89/G87</f>
        <v>4.4805194805194813E-2</v>
      </c>
    </row>
    <row r="90" spans="1:9">
      <c r="A90" s="1">
        <v>40031</v>
      </c>
      <c r="B90">
        <v>110</v>
      </c>
      <c r="C90">
        <v>57</v>
      </c>
      <c r="D90">
        <v>7</v>
      </c>
      <c r="E90">
        <v>70</v>
      </c>
      <c r="F90">
        <v>0.7</v>
      </c>
      <c r="G90">
        <v>0.15446525555578508</v>
      </c>
      <c r="H90">
        <v>9.1069657987195518E-2</v>
      </c>
      <c r="I90">
        <f>(G90-G91)/G90</f>
        <v>0.86086956521739133</v>
      </c>
    </row>
    <row r="91" spans="1:9">
      <c r="A91" s="1">
        <v>40031</v>
      </c>
      <c r="B91">
        <v>110</v>
      </c>
      <c r="C91">
        <v>57</v>
      </c>
      <c r="D91">
        <v>7</v>
      </c>
      <c r="E91">
        <v>70</v>
      </c>
      <c r="F91">
        <v>5</v>
      </c>
      <c r="G91">
        <v>2.1490818164283138E-2</v>
      </c>
      <c r="H91">
        <v>1.0314759244027014E-2</v>
      </c>
      <c r="I91">
        <f>(G91-G92)/G90</f>
        <v>0.12695652173913041</v>
      </c>
    </row>
    <row r="92" spans="1:9">
      <c r="A92" s="1">
        <v>40031</v>
      </c>
      <c r="B92">
        <v>110</v>
      </c>
      <c r="C92">
        <v>57</v>
      </c>
      <c r="D92">
        <v>7</v>
      </c>
      <c r="E92">
        <v>70</v>
      </c>
      <c r="F92">
        <v>20</v>
      </c>
      <c r="G92">
        <v>1.8804465893747758E-3</v>
      </c>
      <c r="H92">
        <v>2.5055873039812979E-2</v>
      </c>
      <c r="I92">
        <f>G92/G90</f>
        <v>1.2173913043478266E-2</v>
      </c>
    </row>
    <row r="93" spans="1:9">
      <c r="A93" s="1">
        <v>40031</v>
      </c>
      <c r="B93">
        <v>110</v>
      </c>
      <c r="C93">
        <v>57</v>
      </c>
      <c r="D93">
        <v>9</v>
      </c>
      <c r="E93">
        <v>62.7</v>
      </c>
      <c r="F93">
        <v>0.7</v>
      </c>
      <c r="G93">
        <v>0.29684192589416075</v>
      </c>
      <c r="H93">
        <v>0.1336211820261281</v>
      </c>
      <c r="I93">
        <f>(G93-G94)/G93</f>
        <v>0.87126696832579176</v>
      </c>
    </row>
    <row r="94" spans="1:9">
      <c r="A94" s="1">
        <v>40031</v>
      </c>
      <c r="B94">
        <v>110</v>
      </c>
      <c r="C94">
        <v>57</v>
      </c>
      <c r="D94">
        <v>9</v>
      </c>
      <c r="E94">
        <v>62.7</v>
      </c>
      <c r="F94">
        <v>5</v>
      </c>
      <c r="G94">
        <v>3.8213361048365951E-2</v>
      </c>
      <c r="H94">
        <v>2.9386441097961E-2</v>
      </c>
      <c r="I94">
        <f>(G94-G95)/G93</f>
        <v>0.10067873303167423</v>
      </c>
    </row>
    <row r="95" spans="1:9">
      <c r="A95" s="1">
        <v>40031</v>
      </c>
      <c r="B95">
        <v>110</v>
      </c>
      <c r="C95">
        <v>57</v>
      </c>
      <c r="D95">
        <v>9</v>
      </c>
      <c r="E95">
        <v>62.7</v>
      </c>
      <c r="F95">
        <v>20</v>
      </c>
      <c r="G95">
        <v>8.3276920386597154E-3</v>
      </c>
      <c r="H95">
        <v>1.2081750141917159E-2</v>
      </c>
      <c r="I95">
        <f>G95/G93</f>
        <v>2.8054298642533945E-2</v>
      </c>
    </row>
    <row r="96" spans="1:9">
      <c r="A96" s="1">
        <v>40031</v>
      </c>
      <c r="B96">
        <v>110</v>
      </c>
      <c r="C96">
        <v>57</v>
      </c>
      <c r="D96">
        <v>11</v>
      </c>
      <c r="E96">
        <v>50</v>
      </c>
      <c r="F96">
        <v>0.7</v>
      </c>
      <c r="G96">
        <v>0.18670148280220977</v>
      </c>
      <c r="H96">
        <v>3.9149197165595222E-2</v>
      </c>
      <c r="I96">
        <f>(G96-G97)/G96</f>
        <v>0.90215827338129495</v>
      </c>
    </row>
    <row r="97" spans="1:9">
      <c r="A97" s="1">
        <v>40031</v>
      </c>
      <c r="B97">
        <v>110</v>
      </c>
      <c r="C97">
        <v>57</v>
      </c>
      <c r="D97">
        <v>11</v>
      </c>
      <c r="E97">
        <v>50</v>
      </c>
      <c r="F97">
        <v>5</v>
      </c>
      <c r="G97">
        <v>1.8267195439640661E-2</v>
      </c>
      <c r="H97">
        <v>-5.5138522198256302E-4</v>
      </c>
      <c r="I97">
        <f>(G97-G98)/G96</f>
        <v>9.5539568345323705E-2</v>
      </c>
    </row>
    <row r="98" spans="1:9">
      <c r="A98" s="1">
        <v>40031</v>
      </c>
      <c r="B98">
        <v>110</v>
      </c>
      <c r="C98">
        <v>57</v>
      </c>
      <c r="D98">
        <v>11</v>
      </c>
      <c r="E98">
        <v>50</v>
      </c>
      <c r="F98">
        <v>20</v>
      </c>
      <c r="G98">
        <v>4.2981636328566302E-4</v>
      </c>
      <c r="H98">
        <v>4.9574475625518873E-3</v>
      </c>
      <c r="I98">
        <f>G98/G96</f>
        <v>2.3021582733812962E-3</v>
      </c>
    </row>
    <row r="99" spans="1:9">
      <c r="A99" s="1">
        <v>40031</v>
      </c>
      <c r="B99">
        <v>110</v>
      </c>
      <c r="C99">
        <v>57</v>
      </c>
      <c r="D99">
        <v>12</v>
      </c>
      <c r="E99">
        <v>40</v>
      </c>
      <c r="F99">
        <v>0.7</v>
      </c>
      <c r="G99">
        <v>0.12088585217409263</v>
      </c>
      <c r="H99">
        <v>4.6948139361615647E-2</v>
      </c>
      <c r="I99">
        <f>(G99-G100)/G99</f>
        <v>0.92611111111111111</v>
      </c>
    </row>
    <row r="100" spans="1:9">
      <c r="A100" s="1">
        <v>40031</v>
      </c>
      <c r="B100">
        <v>110</v>
      </c>
      <c r="C100">
        <v>57</v>
      </c>
      <c r="D100">
        <v>12</v>
      </c>
      <c r="E100">
        <v>40</v>
      </c>
      <c r="F100">
        <v>5</v>
      </c>
      <c r="G100">
        <v>8.9321212995301796E-3</v>
      </c>
      <c r="H100">
        <v>8.5819487338613571E-4</v>
      </c>
      <c r="I100">
        <f>(G100-G101)/G99</f>
        <v>5.7000000000000009E-2</v>
      </c>
    </row>
    <row r="101" spans="1:9">
      <c r="A101" s="1">
        <v>40031</v>
      </c>
      <c r="B101">
        <v>110</v>
      </c>
      <c r="C101">
        <v>57</v>
      </c>
      <c r="D101">
        <v>12</v>
      </c>
      <c r="E101">
        <v>40</v>
      </c>
      <c r="F101">
        <v>20</v>
      </c>
      <c r="G101">
        <v>2.0416277256068978E-3</v>
      </c>
      <c r="H101">
        <v>-9.5381481750508499E-4</v>
      </c>
      <c r="I101">
        <f>G101/G99</f>
        <v>1.6888888888888887E-2</v>
      </c>
    </row>
    <row r="102" spans="1:9">
      <c r="A102" s="1">
        <v>40031</v>
      </c>
      <c r="B102">
        <v>110</v>
      </c>
      <c r="C102">
        <v>57</v>
      </c>
      <c r="D102">
        <v>14</v>
      </c>
      <c r="E102">
        <v>20</v>
      </c>
      <c r="F102">
        <v>0.7</v>
      </c>
      <c r="G102">
        <v>8.3276920386597147E-2</v>
      </c>
      <c r="H102">
        <v>2.4468358130153852E-2</v>
      </c>
      <c r="I102">
        <f>(G102-G103)/G102</f>
        <v>0.91080645161290319</v>
      </c>
    </row>
    <row r="103" spans="1:9">
      <c r="A103" s="1">
        <v>40031</v>
      </c>
      <c r="B103">
        <v>110</v>
      </c>
      <c r="C103">
        <v>57</v>
      </c>
      <c r="D103">
        <v>14</v>
      </c>
      <c r="E103">
        <v>20</v>
      </c>
      <c r="F103">
        <v>5</v>
      </c>
      <c r="G103">
        <v>7.4277640280303574E-3</v>
      </c>
      <c r="H103">
        <v>-5.1756203085026858E-4</v>
      </c>
      <c r="I103">
        <f>(G103-G104)/G102</f>
        <v>6.4999999999999988E-2</v>
      </c>
    </row>
    <row r="104" spans="1:9">
      <c r="A104" s="1">
        <v>40031</v>
      </c>
      <c r="B104">
        <v>110</v>
      </c>
      <c r="C104">
        <v>57</v>
      </c>
      <c r="D104">
        <v>14</v>
      </c>
      <c r="E104">
        <v>20</v>
      </c>
      <c r="F104">
        <v>20</v>
      </c>
      <c r="G104">
        <v>2.0147642029015437E-3</v>
      </c>
      <c r="H104">
        <v>-2.0147642029015437E-3</v>
      </c>
      <c r="I104">
        <f>G104/G102</f>
        <v>2.4193548387096774E-2</v>
      </c>
    </row>
    <row r="105" spans="1:9">
      <c r="A105" s="1">
        <v>40031</v>
      </c>
      <c r="B105">
        <v>110</v>
      </c>
      <c r="C105">
        <v>57</v>
      </c>
      <c r="D105">
        <v>17</v>
      </c>
      <c r="E105">
        <v>3.4</v>
      </c>
      <c r="F105">
        <v>0.7</v>
      </c>
      <c r="G105">
        <v>0.11014044309195108</v>
      </c>
      <c r="H105">
        <v>2.0397105880266466E-2</v>
      </c>
      <c r="I105">
        <f>(G105-G106)/G105</f>
        <v>0.85426829268292681</v>
      </c>
    </row>
    <row r="106" spans="1:9">
      <c r="A106" s="1">
        <v>40031</v>
      </c>
      <c r="B106">
        <v>110</v>
      </c>
      <c r="C106">
        <v>57</v>
      </c>
      <c r="D106">
        <v>17</v>
      </c>
      <c r="E106">
        <v>3.4</v>
      </c>
      <c r="F106">
        <v>5</v>
      </c>
      <c r="G106">
        <v>1.6050954816448967E-2</v>
      </c>
      <c r="H106">
        <v>-2.3755925431690299E-3</v>
      </c>
      <c r="I106">
        <f>(G106-G107)/G105</f>
        <v>9.0609756097560959E-2</v>
      </c>
    </row>
    <row r="107" spans="1:9">
      <c r="A107" s="1">
        <v>40031</v>
      </c>
      <c r="B107">
        <v>110</v>
      </c>
      <c r="C107">
        <v>57</v>
      </c>
      <c r="D107">
        <v>17</v>
      </c>
      <c r="E107">
        <v>3.4</v>
      </c>
      <c r="F107">
        <v>20</v>
      </c>
      <c r="G107">
        <v>6.0711561314099865E-3</v>
      </c>
      <c r="H107">
        <v>-4.8486616251622334E-3</v>
      </c>
      <c r="I107">
        <f>G107/G105</f>
        <v>5.5121951219512196E-2</v>
      </c>
    </row>
    <row r="108" spans="1:9">
      <c r="A108" s="1">
        <v>40032</v>
      </c>
      <c r="B108">
        <v>170</v>
      </c>
      <c r="C108">
        <v>66</v>
      </c>
      <c r="D108">
        <v>1</v>
      </c>
      <c r="E108">
        <v>30</v>
      </c>
      <c r="F108">
        <v>0.7</v>
      </c>
      <c r="G108">
        <v>0.91335977198203311</v>
      </c>
      <c r="H108">
        <v>0.27805436546280943</v>
      </c>
      <c r="I108">
        <f>(G108-G109)/G108</f>
        <v>0.25735294117647045</v>
      </c>
    </row>
    <row r="109" spans="1:9">
      <c r="A109" s="1">
        <v>40032</v>
      </c>
      <c r="B109">
        <v>170</v>
      </c>
      <c r="C109">
        <v>66</v>
      </c>
      <c r="D109">
        <v>1</v>
      </c>
      <c r="E109">
        <v>30</v>
      </c>
      <c r="F109">
        <v>5</v>
      </c>
      <c r="G109">
        <v>0.67830394831018648</v>
      </c>
      <c r="H109">
        <v>0.1349657020325977</v>
      </c>
      <c r="I109">
        <f>(G109-G110)/G108</f>
        <v>0.11029411764705899</v>
      </c>
    </row>
    <row r="110" spans="1:9">
      <c r="A110" s="1">
        <v>40032</v>
      </c>
      <c r="B110">
        <v>170</v>
      </c>
      <c r="C110">
        <v>66</v>
      </c>
      <c r="D110">
        <v>1</v>
      </c>
      <c r="E110">
        <v>30</v>
      </c>
      <c r="F110">
        <v>20</v>
      </c>
      <c r="G110">
        <v>0.57756573816510914</v>
      </c>
      <c r="H110">
        <v>5.440176082737265E-2</v>
      </c>
      <c r="I110">
        <f>G110/G108</f>
        <v>0.63235294117647056</v>
      </c>
    </row>
    <row r="111" spans="1:9">
      <c r="A111" s="1">
        <v>40032</v>
      </c>
      <c r="B111">
        <v>170</v>
      </c>
      <c r="C111">
        <v>66</v>
      </c>
      <c r="D111">
        <v>3</v>
      </c>
      <c r="E111">
        <v>25</v>
      </c>
      <c r="F111">
        <v>0.7</v>
      </c>
      <c r="G111">
        <v>1.0611091468614797</v>
      </c>
      <c r="H111">
        <v>0.202825851123484</v>
      </c>
      <c r="I111">
        <f>(G111-G112)/G111</f>
        <v>0.14810126582278482</v>
      </c>
    </row>
    <row r="112" spans="1:9">
      <c r="A112" s="1">
        <v>40032</v>
      </c>
      <c r="B112">
        <v>170</v>
      </c>
      <c r="C112">
        <v>66</v>
      </c>
      <c r="D112">
        <v>3</v>
      </c>
      <c r="E112">
        <v>25</v>
      </c>
      <c r="F112">
        <v>5</v>
      </c>
      <c r="G112">
        <v>0.9039575390351593</v>
      </c>
      <c r="H112">
        <v>-5.7348806310908492E-3</v>
      </c>
      <c r="I112">
        <f>(G112-G113)/G111</f>
        <v>0.17594936708860742</v>
      </c>
    </row>
    <row r="113" spans="1:9">
      <c r="A113" s="1">
        <v>40032</v>
      </c>
      <c r="B113">
        <v>170</v>
      </c>
      <c r="C113">
        <v>66</v>
      </c>
      <c r="D113">
        <v>3</v>
      </c>
      <c r="E113">
        <v>25</v>
      </c>
      <c r="F113">
        <v>20</v>
      </c>
      <c r="G113">
        <v>0.71725605623294975</v>
      </c>
      <c r="H113">
        <v>-6.5516229397651685E-3</v>
      </c>
      <c r="I113">
        <f>G113/G111</f>
        <v>0.67594936708860776</v>
      </c>
    </row>
    <row r="114" spans="1:9">
      <c r="A114" s="1">
        <v>40032</v>
      </c>
      <c r="B114">
        <v>170</v>
      </c>
      <c r="C114">
        <v>66</v>
      </c>
      <c r="D114">
        <v>6</v>
      </c>
      <c r="E114">
        <v>20</v>
      </c>
      <c r="F114">
        <v>0.7</v>
      </c>
      <c r="G114">
        <v>0.57353620975930619</v>
      </c>
      <c r="H114">
        <v>0.17550067839079914</v>
      </c>
      <c r="I114">
        <f>(G114-G115)/G114</f>
        <v>0.2318501170960188</v>
      </c>
    </row>
    <row r="115" spans="1:9">
      <c r="A115" s="1">
        <v>40032</v>
      </c>
      <c r="B115">
        <v>170</v>
      </c>
      <c r="C115">
        <v>66</v>
      </c>
      <c r="D115">
        <v>6</v>
      </c>
      <c r="E115">
        <v>20</v>
      </c>
      <c r="F115">
        <v>5</v>
      </c>
      <c r="G115">
        <v>0.44056177236780425</v>
      </c>
      <c r="H115">
        <v>1.0103575274375434E-2</v>
      </c>
      <c r="I115">
        <f>(G115-G116)/G114</f>
        <v>0.31615925058548</v>
      </c>
    </row>
    <row r="116" spans="1:9">
      <c r="A116" s="1">
        <v>40032</v>
      </c>
      <c r="B116">
        <v>170</v>
      </c>
      <c r="C116">
        <v>66</v>
      </c>
      <c r="D116">
        <v>6</v>
      </c>
      <c r="E116">
        <v>20</v>
      </c>
      <c r="F116">
        <v>20</v>
      </c>
      <c r="G116">
        <v>0.25923299410666534</v>
      </c>
      <c r="H116">
        <v>-1.1626055976824094E-2</v>
      </c>
      <c r="I116">
        <f>G116/G114</f>
        <v>0.45199063231850117</v>
      </c>
    </row>
    <row r="117" spans="1:9">
      <c r="A117" s="1">
        <v>40032</v>
      </c>
      <c r="B117">
        <v>170</v>
      </c>
      <c r="C117">
        <v>66</v>
      </c>
      <c r="D117">
        <v>7</v>
      </c>
      <c r="E117">
        <v>15</v>
      </c>
      <c r="F117">
        <v>0.7</v>
      </c>
      <c r="G117">
        <v>2.0684912483122515</v>
      </c>
      <c r="H117">
        <v>0.23145604310300991</v>
      </c>
      <c r="I117">
        <f>(G117-G118)/G117</f>
        <v>0.25324675324675316</v>
      </c>
    </row>
    <row r="118" spans="1:9">
      <c r="A118" s="1">
        <v>40032</v>
      </c>
      <c r="B118">
        <v>170</v>
      </c>
      <c r="C118">
        <v>66</v>
      </c>
      <c r="D118">
        <v>7</v>
      </c>
      <c r="E118">
        <v>15</v>
      </c>
      <c r="F118">
        <v>5</v>
      </c>
      <c r="G118">
        <v>1.5446525555578503</v>
      </c>
      <c r="H118">
        <v>0.29944932674808017</v>
      </c>
      <c r="I118">
        <f>(G118-G119)/G117</f>
        <v>-0.1298701298701298</v>
      </c>
    </row>
    <row r="119" spans="1:9">
      <c r="A119" s="1">
        <v>40032</v>
      </c>
      <c r="B119">
        <v>170</v>
      </c>
      <c r="C119">
        <v>66</v>
      </c>
      <c r="D119">
        <v>7</v>
      </c>
      <c r="E119">
        <v>15</v>
      </c>
      <c r="F119">
        <v>20</v>
      </c>
      <c r="G119">
        <v>1.8132877826113893</v>
      </c>
      <c r="H119">
        <v>0.15513557490617655</v>
      </c>
      <c r="I119">
        <f>G119/G117</f>
        <v>0.87662337662337664</v>
      </c>
    </row>
    <row r="120" spans="1:9">
      <c r="A120" s="1">
        <v>40032</v>
      </c>
      <c r="B120">
        <v>170</v>
      </c>
      <c r="C120">
        <v>66</v>
      </c>
      <c r="D120">
        <v>10</v>
      </c>
      <c r="E120">
        <v>10</v>
      </c>
      <c r="F120">
        <v>0.7</v>
      </c>
      <c r="G120">
        <v>3.1027368724683773</v>
      </c>
      <c r="H120">
        <v>0.40934480226033298</v>
      </c>
      <c r="I120">
        <f>(G120-G121)/G120</f>
        <v>-0.52380952380952406</v>
      </c>
    </row>
    <row r="121" spans="1:9">
      <c r="A121" s="1">
        <v>40032</v>
      </c>
      <c r="B121">
        <v>170</v>
      </c>
      <c r="C121">
        <v>66</v>
      </c>
      <c r="D121">
        <v>10</v>
      </c>
      <c r="E121">
        <v>10</v>
      </c>
      <c r="F121">
        <v>5</v>
      </c>
      <c r="G121">
        <v>4.7279799961422899</v>
      </c>
      <c r="H121">
        <v>0.31739987286326254</v>
      </c>
      <c r="I121">
        <f>(G121-G122)/G120</f>
        <v>0.20779220779220792</v>
      </c>
    </row>
    <row r="122" spans="1:9">
      <c r="A122" s="1">
        <v>40032</v>
      </c>
      <c r="B122">
        <v>170</v>
      </c>
      <c r="C122">
        <v>66</v>
      </c>
      <c r="D122">
        <v>10</v>
      </c>
      <c r="E122">
        <v>10</v>
      </c>
      <c r="F122">
        <v>20</v>
      </c>
      <c r="G122">
        <v>4.0832554512137955</v>
      </c>
      <c r="H122">
        <v>0.33015691879927428</v>
      </c>
      <c r="I122">
        <f>G122/G120</f>
        <v>1.3160173160173161</v>
      </c>
    </row>
    <row r="123" spans="1:9">
      <c r="A123" s="1">
        <v>40032</v>
      </c>
      <c r="B123">
        <v>170</v>
      </c>
      <c r="C123">
        <v>66</v>
      </c>
      <c r="D123">
        <v>11</v>
      </c>
      <c r="E123">
        <v>3</v>
      </c>
      <c r="F123">
        <v>0.7</v>
      </c>
      <c r="G123">
        <v>7.5889451642624817</v>
      </c>
      <c r="H123">
        <v>-1.0413474697829985</v>
      </c>
      <c r="I123">
        <f>(G123-G124)/G123</f>
        <v>0.40530973451327434</v>
      </c>
    </row>
    <row r="124" spans="1:9">
      <c r="A124" s="1">
        <v>40032</v>
      </c>
      <c r="B124">
        <v>170</v>
      </c>
      <c r="C124">
        <v>66</v>
      </c>
      <c r="D124">
        <v>11</v>
      </c>
      <c r="E124">
        <v>3</v>
      </c>
      <c r="F124">
        <v>5</v>
      </c>
      <c r="G124">
        <v>4.5130718144994582</v>
      </c>
      <c r="H124">
        <v>0.85347186546948572</v>
      </c>
      <c r="I124">
        <f>(G124-G125)/G123</f>
        <v>-0.1716814159292035</v>
      </c>
    </row>
    <row r="125" spans="1:9">
      <c r="A125" s="1">
        <v>40032</v>
      </c>
      <c r="B125">
        <v>170</v>
      </c>
      <c r="C125">
        <v>66</v>
      </c>
      <c r="D125">
        <v>11</v>
      </c>
      <c r="E125">
        <v>3</v>
      </c>
      <c r="F125">
        <v>20</v>
      </c>
      <c r="G125">
        <v>5.8159526657091227</v>
      </c>
      <c r="H125">
        <v>0.54516281595290739</v>
      </c>
      <c r="I125">
        <f>G125/G123</f>
        <v>0.76637168141592915</v>
      </c>
    </row>
    <row r="126" spans="1:9">
      <c r="A126" s="1">
        <v>40033</v>
      </c>
      <c r="B126">
        <v>380</v>
      </c>
      <c r="C126">
        <v>72</v>
      </c>
      <c r="D126">
        <v>1</v>
      </c>
      <c r="E126">
        <v>47.8</v>
      </c>
      <c r="F126">
        <v>0.7</v>
      </c>
      <c r="G126">
        <v>2.014764202901544</v>
      </c>
      <c r="H126">
        <v>0.37842419492244439</v>
      </c>
      <c r="I126">
        <f>(G126-G127)/G126</f>
        <v>-5.9999999999999949E-2</v>
      </c>
    </row>
    <row r="127" spans="1:9">
      <c r="A127" s="1">
        <v>40033</v>
      </c>
      <c r="B127">
        <v>380</v>
      </c>
      <c r="C127">
        <v>72</v>
      </c>
      <c r="D127">
        <v>1</v>
      </c>
      <c r="E127">
        <v>47.8</v>
      </c>
      <c r="F127">
        <v>5</v>
      </c>
      <c r="G127">
        <v>2.1356500550756365</v>
      </c>
      <c r="H127">
        <v>0.34041932622277621</v>
      </c>
      <c r="I127">
        <f>(G127-G128)/G126</f>
        <v>0.53999999999999992</v>
      </c>
    </row>
    <row r="128" spans="1:9">
      <c r="A128" s="1">
        <v>40033</v>
      </c>
      <c r="B128">
        <v>380</v>
      </c>
      <c r="C128">
        <v>72</v>
      </c>
      <c r="D128">
        <v>1</v>
      </c>
      <c r="E128">
        <v>47.8</v>
      </c>
      <c r="F128">
        <v>20</v>
      </c>
      <c r="G128">
        <v>1.0476773855088028</v>
      </c>
      <c r="H128">
        <v>0.10229626019882798</v>
      </c>
      <c r="I128">
        <f>G128/G126</f>
        <v>0.52</v>
      </c>
    </row>
    <row r="129" spans="1:9">
      <c r="A129" s="1">
        <v>40033</v>
      </c>
      <c r="B129">
        <v>380</v>
      </c>
      <c r="C129">
        <v>72</v>
      </c>
      <c r="D129">
        <v>3</v>
      </c>
      <c r="E129">
        <v>35</v>
      </c>
      <c r="F129">
        <v>0.7</v>
      </c>
      <c r="G129">
        <v>5.9637020405885699E-2</v>
      </c>
      <c r="H129">
        <v>8.325386043141857E-3</v>
      </c>
      <c r="I129">
        <f>(G129-G130)/G129</f>
        <v>0.3851351351351352</v>
      </c>
    </row>
    <row r="130" spans="1:9">
      <c r="A130" s="1">
        <v>40033</v>
      </c>
      <c r="B130">
        <v>380</v>
      </c>
      <c r="C130">
        <v>72</v>
      </c>
      <c r="D130">
        <v>3</v>
      </c>
      <c r="E130">
        <v>35</v>
      </c>
      <c r="F130">
        <v>5</v>
      </c>
      <c r="G130">
        <v>3.6668708492808094E-2</v>
      </c>
      <c r="H130">
        <v>1.042138988054751E-3</v>
      </c>
      <c r="I130">
        <f>(G130-G131)/G129</f>
        <v>0.47297297297297286</v>
      </c>
    </row>
    <row r="131" spans="1:9">
      <c r="A131" s="1">
        <v>40033</v>
      </c>
      <c r="B131">
        <v>380</v>
      </c>
      <c r="C131">
        <v>72</v>
      </c>
      <c r="D131">
        <v>3</v>
      </c>
      <c r="E131">
        <v>35</v>
      </c>
      <c r="F131">
        <v>20</v>
      </c>
      <c r="G131">
        <v>8.4620096521864849E-3</v>
      </c>
      <c r="H131">
        <v>3.2449292635758835E-3</v>
      </c>
      <c r="I131">
        <f>G131/G129</f>
        <v>0.14189189189189191</v>
      </c>
    </row>
    <row r="132" spans="1:9">
      <c r="A132" s="1">
        <v>40033</v>
      </c>
      <c r="B132">
        <v>380</v>
      </c>
      <c r="C132">
        <v>72</v>
      </c>
      <c r="D132">
        <v>7</v>
      </c>
      <c r="E132">
        <v>25</v>
      </c>
      <c r="F132">
        <v>0.7</v>
      </c>
      <c r="G132">
        <v>3.3579403381692387E-2</v>
      </c>
      <c r="H132">
        <v>3.3026342644262266E-3</v>
      </c>
      <c r="I132">
        <f>(G132-G133)/G132</f>
        <v>0.752</v>
      </c>
    </row>
    <row r="133" spans="1:9">
      <c r="A133" s="1">
        <v>40033</v>
      </c>
      <c r="B133">
        <v>380</v>
      </c>
      <c r="C133">
        <v>72</v>
      </c>
      <c r="D133">
        <v>7</v>
      </c>
      <c r="E133">
        <v>25</v>
      </c>
      <c r="F133">
        <v>5</v>
      </c>
      <c r="G133">
        <v>8.3276920386597137E-3</v>
      </c>
      <c r="H133">
        <v>2.7120999681175788E-4</v>
      </c>
      <c r="I133">
        <f>(G133-G134)/G132</f>
        <v>0.19440000000000004</v>
      </c>
    </row>
    <row r="134" spans="1:9">
      <c r="A134" s="1">
        <v>40033</v>
      </c>
      <c r="B134">
        <v>380</v>
      </c>
      <c r="C134">
        <v>72</v>
      </c>
      <c r="D134">
        <v>7</v>
      </c>
      <c r="E134">
        <v>25</v>
      </c>
      <c r="F134">
        <v>20</v>
      </c>
      <c r="G134">
        <v>1.7998560212587125E-3</v>
      </c>
      <c r="H134">
        <v>1.2667403672949704E-3</v>
      </c>
      <c r="I134">
        <f>G134/G132</f>
        <v>5.3600000000000016E-2</v>
      </c>
    </row>
    <row r="135" spans="1:9">
      <c r="A135" s="1">
        <v>40033</v>
      </c>
      <c r="B135">
        <v>380</v>
      </c>
      <c r="C135">
        <v>72</v>
      </c>
      <c r="D135">
        <v>10</v>
      </c>
      <c r="E135">
        <v>15</v>
      </c>
      <c r="F135">
        <v>0.7</v>
      </c>
      <c r="G135">
        <v>5.8831114724725082E-2</v>
      </c>
      <c r="H135">
        <v>1.5968972860942447E-2</v>
      </c>
      <c r="I135">
        <f>(G135-G136)/G135</f>
        <v>0.84931506849315075</v>
      </c>
    </row>
    <row r="136" spans="1:9">
      <c r="A136" s="1">
        <v>40033</v>
      </c>
      <c r="B136">
        <v>380</v>
      </c>
      <c r="C136">
        <v>72</v>
      </c>
      <c r="D136">
        <v>10</v>
      </c>
      <c r="E136">
        <v>15</v>
      </c>
      <c r="F136">
        <v>5</v>
      </c>
      <c r="G136">
        <v>8.8649624927667914E-3</v>
      </c>
      <c r="H136">
        <v>-4.7326291598137561E-4</v>
      </c>
      <c r="I136">
        <f>(G136-G137)/G135</f>
        <v>8.4931506849315025E-2</v>
      </c>
    </row>
    <row r="137" spans="1:9">
      <c r="A137" s="1">
        <v>40033</v>
      </c>
      <c r="B137">
        <v>380</v>
      </c>
      <c r="C137">
        <v>72</v>
      </c>
      <c r="D137">
        <v>10</v>
      </c>
      <c r="E137">
        <v>15</v>
      </c>
      <c r="F137">
        <v>20</v>
      </c>
      <c r="G137">
        <v>3.8683472695709648E-3</v>
      </c>
      <c r="H137">
        <v>-2.0449656331336399E-3</v>
      </c>
      <c r="I137">
        <f>G137/G135</f>
        <v>6.5753424657534254E-2</v>
      </c>
    </row>
    <row r="138" spans="1:9">
      <c r="A138" s="1">
        <v>40033</v>
      </c>
      <c r="B138">
        <v>380</v>
      </c>
      <c r="C138">
        <v>72</v>
      </c>
      <c r="D138">
        <v>14</v>
      </c>
      <c r="E138">
        <v>10</v>
      </c>
      <c r="F138">
        <v>0.7</v>
      </c>
      <c r="G138">
        <v>6.9039253352759566E-2</v>
      </c>
      <c r="H138">
        <v>6.17523915028006E-3</v>
      </c>
    </row>
    <row r="139" spans="1:9">
      <c r="A139" s="1">
        <v>40033</v>
      </c>
      <c r="B139">
        <v>380</v>
      </c>
      <c r="C139">
        <v>72</v>
      </c>
      <c r="D139">
        <v>14</v>
      </c>
      <c r="E139">
        <v>10</v>
      </c>
      <c r="F139">
        <v>5</v>
      </c>
      <c r="G139">
        <v>7.0248111874500483E-3</v>
      </c>
      <c r="H139">
        <v>2.164617855276696E-3</v>
      </c>
    </row>
    <row r="140" spans="1:9">
      <c r="A140" s="1">
        <v>40033</v>
      </c>
      <c r="B140">
        <v>380</v>
      </c>
      <c r="C140">
        <v>72</v>
      </c>
      <c r="D140">
        <v>15</v>
      </c>
      <c r="E140">
        <v>3</v>
      </c>
      <c r="F140">
        <v>0.7</v>
      </c>
      <c r="G140">
        <v>9.2477676913180873E-2</v>
      </c>
      <c r="H140">
        <v>5.5182983887384456E-3</v>
      </c>
      <c r="I140">
        <f>(G140-G141)/G140</f>
        <v>0.74582425562817733</v>
      </c>
    </row>
    <row r="141" spans="1:9">
      <c r="A141" s="1">
        <v>40033</v>
      </c>
      <c r="B141">
        <v>380</v>
      </c>
      <c r="C141">
        <v>72</v>
      </c>
      <c r="D141">
        <v>15</v>
      </c>
      <c r="E141">
        <v>3</v>
      </c>
      <c r="F141">
        <v>5</v>
      </c>
      <c r="G141">
        <v>2.3505582367184676E-2</v>
      </c>
      <c r="H141">
        <v>3.7450099638369695E-4</v>
      </c>
      <c r="I141">
        <f>(G141-G142)/G140</f>
        <v>0.14509803921568626</v>
      </c>
    </row>
    <row r="142" spans="1:9">
      <c r="A142" s="1">
        <v>40033</v>
      </c>
      <c r="B142">
        <v>380</v>
      </c>
      <c r="C142">
        <v>72</v>
      </c>
      <c r="D142">
        <v>15</v>
      </c>
      <c r="E142">
        <v>3</v>
      </c>
      <c r="F142">
        <v>20</v>
      </c>
      <c r="G142">
        <v>1.0087252775860395E-2</v>
      </c>
      <c r="H142">
        <v>-1.2397077899656498E-3</v>
      </c>
      <c r="I142">
        <f>G142/G140</f>
        <v>0.1090777051561365</v>
      </c>
    </row>
    <row r="143" spans="1:9">
      <c r="A143" s="1">
        <v>40034</v>
      </c>
      <c r="B143">
        <v>320</v>
      </c>
      <c r="C143">
        <v>83</v>
      </c>
      <c r="D143">
        <v>3</v>
      </c>
      <c r="E143">
        <v>80</v>
      </c>
      <c r="F143">
        <v>0.7</v>
      </c>
      <c r="G143">
        <v>0.14774937487944656</v>
      </c>
      <c r="H143">
        <v>7.6029280501497848E-2</v>
      </c>
      <c r="I143">
        <f>(G143-G144)/G143</f>
        <v>0.94499999999999995</v>
      </c>
    </row>
    <row r="144" spans="1:9">
      <c r="A144" s="1">
        <v>40034</v>
      </c>
      <c r="B144">
        <v>320</v>
      </c>
      <c r="C144">
        <v>83</v>
      </c>
      <c r="D144">
        <v>3</v>
      </c>
      <c r="E144">
        <v>80</v>
      </c>
      <c r="F144">
        <v>5</v>
      </c>
      <c r="G144">
        <v>8.1262156183695596E-3</v>
      </c>
      <c r="H144">
        <v>1.7204284956001226E-2</v>
      </c>
      <c r="I144">
        <f>(G144-G145)/G143</f>
        <v>2.7272727272727251E-2</v>
      </c>
    </row>
    <row r="145" spans="1:9">
      <c r="A145" s="1">
        <v>40034</v>
      </c>
      <c r="B145">
        <v>320</v>
      </c>
      <c r="C145">
        <v>83</v>
      </c>
      <c r="D145">
        <v>3</v>
      </c>
      <c r="E145">
        <v>80</v>
      </c>
      <c r="F145">
        <v>20</v>
      </c>
      <c r="G145">
        <v>4.0966872125664747E-3</v>
      </c>
      <c r="H145">
        <v>8.02465662056801E-3</v>
      </c>
      <c r="I145">
        <f>G145/G143</f>
        <v>2.7727272727272739E-2</v>
      </c>
    </row>
    <row r="146" spans="1:9">
      <c r="A146" s="1">
        <v>40034</v>
      </c>
      <c r="B146">
        <v>320</v>
      </c>
      <c r="C146">
        <v>83</v>
      </c>
      <c r="D146">
        <v>5</v>
      </c>
      <c r="E146">
        <v>70</v>
      </c>
      <c r="F146">
        <v>0.7</v>
      </c>
      <c r="G146">
        <v>0.12357220444462802</v>
      </c>
      <c r="H146">
        <v>9.9170438642886063E-2</v>
      </c>
      <c r="I146">
        <f>(G146-G147)/G146</f>
        <v>0.94239130434782603</v>
      </c>
    </row>
    <row r="147" spans="1:9">
      <c r="A147" s="1">
        <v>40034</v>
      </c>
      <c r="B147">
        <v>320</v>
      </c>
      <c r="C147">
        <v>83</v>
      </c>
      <c r="D147">
        <v>5</v>
      </c>
      <c r="E147">
        <v>70</v>
      </c>
      <c r="F147">
        <v>5</v>
      </c>
      <c r="G147">
        <v>7.1188335169187914E-3</v>
      </c>
      <c r="H147">
        <v>1.3187007434315048E-2</v>
      </c>
      <c r="I147">
        <f>(G147-G148)/G146</f>
        <v>3.0434782608695692E-2</v>
      </c>
    </row>
    <row r="148" spans="1:9">
      <c r="A148" s="1">
        <v>40034</v>
      </c>
      <c r="B148">
        <v>320</v>
      </c>
      <c r="C148">
        <v>83</v>
      </c>
      <c r="D148">
        <v>5</v>
      </c>
      <c r="E148">
        <v>70</v>
      </c>
      <c r="F148">
        <v>20</v>
      </c>
      <c r="G148">
        <v>3.3579403381692381E-3</v>
      </c>
      <c r="H148">
        <v>4.7747561652586E-3</v>
      </c>
      <c r="I148">
        <f>G148/G146</f>
        <v>2.7173913043478246E-2</v>
      </c>
    </row>
    <row r="149" spans="1:9">
      <c r="A149" s="1">
        <v>40034</v>
      </c>
      <c r="B149">
        <v>320</v>
      </c>
      <c r="C149">
        <v>83</v>
      </c>
      <c r="D149">
        <v>8</v>
      </c>
      <c r="E149">
        <v>60</v>
      </c>
      <c r="F149">
        <v>0.7</v>
      </c>
      <c r="G149">
        <v>0.17797083792296969</v>
      </c>
      <c r="H149">
        <v>0.12143671487838638</v>
      </c>
      <c r="I149">
        <f>(G149-G150)/G149</f>
        <v>0.87207547169811328</v>
      </c>
    </row>
    <row r="150" spans="1:9">
      <c r="A150" s="1">
        <v>40034</v>
      </c>
      <c r="B150">
        <v>320</v>
      </c>
      <c r="C150">
        <v>83</v>
      </c>
      <c r="D150">
        <v>8</v>
      </c>
      <c r="E150">
        <v>60</v>
      </c>
      <c r="F150">
        <v>5</v>
      </c>
      <c r="G150">
        <v>2.2766835492787442E-2</v>
      </c>
      <c r="H150">
        <v>1.1473370805083916E-2</v>
      </c>
      <c r="I150">
        <f>(G150-G151)/G149</f>
        <v>9.5471698113207534E-2</v>
      </c>
    </row>
    <row r="151" spans="1:9">
      <c r="A151" s="1">
        <v>40034</v>
      </c>
      <c r="B151">
        <v>320</v>
      </c>
      <c r="C151">
        <v>83</v>
      </c>
      <c r="D151">
        <v>8</v>
      </c>
      <c r="E151">
        <v>60</v>
      </c>
      <c r="F151">
        <v>20</v>
      </c>
      <c r="G151">
        <v>5.7756573816510918E-3</v>
      </c>
      <c r="H151">
        <v>3.3930514152070465E-3</v>
      </c>
      <c r="I151">
        <f>G151/G149</f>
        <v>3.2452830188679248E-2</v>
      </c>
    </row>
    <row r="152" spans="1:9">
      <c r="A152" s="1">
        <v>40034</v>
      </c>
      <c r="B152">
        <v>320</v>
      </c>
      <c r="C152">
        <v>83</v>
      </c>
      <c r="D152">
        <v>10</v>
      </c>
      <c r="E152">
        <v>50</v>
      </c>
      <c r="F152">
        <v>0.7</v>
      </c>
      <c r="G152">
        <v>0.16816565213551551</v>
      </c>
      <c r="H152">
        <v>9.0837421222059025E-2</v>
      </c>
      <c r="I152">
        <f>(G152-G153)/G152</f>
        <v>0.90814696485622992</v>
      </c>
    </row>
    <row r="153" spans="1:9">
      <c r="A153" s="1">
        <v>40034</v>
      </c>
      <c r="B153">
        <v>320</v>
      </c>
      <c r="C153">
        <v>83</v>
      </c>
      <c r="D153">
        <v>10</v>
      </c>
      <c r="E153">
        <v>50</v>
      </c>
      <c r="F153">
        <v>5</v>
      </c>
      <c r="G153">
        <v>1.5446525555578506E-2</v>
      </c>
      <c r="H153">
        <v>7.9673522759462316E-3</v>
      </c>
      <c r="I153">
        <f>(G153-G154)/G152</f>
        <v>5.7507987220447303E-2</v>
      </c>
    </row>
    <row r="154" spans="1:9">
      <c r="A154" s="1">
        <v>40034</v>
      </c>
      <c r="B154">
        <v>320</v>
      </c>
      <c r="C154">
        <v>83</v>
      </c>
      <c r="D154">
        <v>10</v>
      </c>
      <c r="E154">
        <v>50</v>
      </c>
      <c r="F154">
        <v>20</v>
      </c>
      <c r="G154">
        <v>5.7756573816510918E-3</v>
      </c>
      <c r="H154">
        <v>2.5124409657912945E-3</v>
      </c>
      <c r="I154">
        <f>G154/G152</f>
        <v>3.4345047923322686E-2</v>
      </c>
    </row>
    <row r="155" spans="1:9">
      <c r="A155" s="1">
        <v>40034</v>
      </c>
      <c r="B155">
        <v>320</v>
      </c>
      <c r="C155">
        <v>83</v>
      </c>
      <c r="D155">
        <v>14</v>
      </c>
      <c r="E155">
        <v>20</v>
      </c>
      <c r="F155">
        <v>0.7</v>
      </c>
      <c r="G155">
        <v>5.372704541070783E-2</v>
      </c>
      <c r="H155">
        <v>2.7356245812434213E-3</v>
      </c>
      <c r="I155">
        <f>(G155-G156)/G155</f>
        <v>0.9325</v>
      </c>
    </row>
    <row r="156" spans="1:9">
      <c r="A156" s="1">
        <v>40034</v>
      </c>
      <c r="B156">
        <v>320</v>
      </c>
      <c r="C156">
        <v>83</v>
      </c>
      <c r="D156">
        <v>14</v>
      </c>
      <c r="E156">
        <v>20</v>
      </c>
      <c r="F156">
        <v>5</v>
      </c>
      <c r="G156">
        <v>3.6265755652227791E-3</v>
      </c>
      <c r="H156">
        <v>2.330495122001433E-3</v>
      </c>
      <c r="I156">
        <f>(G156-G157)/G155</f>
        <v>4.6875E-2</v>
      </c>
    </row>
    <row r="157" spans="1:9">
      <c r="A157" s="1">
        <v>40034</v>
      </c>
      <c r="B157">
        <v>320</v>
      </c>
      <c r="C157">
        <v>83</v>
      </c>
      <c r="D157">
        <v>14</v>
      </c>
      <c r="E157">
        <v>20</v>
      </c>
      <c r="F157">
        <v>20</v>
      </c>
      <c r="G157">
        <v>1.1081203115958494E-3</v>
      </c>
      <c r="H157">
        <v>4.4589812854959796E-4</v>
      </c>
      <c r="I157">
        <f>G157/G155</f>
        <v>2.0625000000000008E-2</v>
      </c>
    </row>
    <row r="158" spans="1:9">
      <c r="A158" s="1">
        <v>40034</v>
      </c>
      <c r="B158">
        <v>320</v>
      </c>
      <c r="C158">
        <v>83</v>
      </c>
      <c r="D158">
        <v>19</v>
      </c>
      <c r="E158">
        <v>3</v>
      </c>
      <c r="F158">
        <v>0.7</v>
      </c>
      <c r="G158">
        <v>4.6339576666735501E-2</v>
      </c>
      <c r="H158">
        <v>1.4785148645652082E-2</v>
      </c>
      <c r="I158">
        <f>(G158-G159)/G158</f>
        <v>0.90434782608695652</v>
      </c>
    </row>
    <row r="159" spans="1:9">
      <c r="A159" s="1">
        <v>40034</v>
      </c>
      <c r="B159">
        <v>320</v>
      </c>
      <c r="C159">
        <v>83</v>
      </c>
      <c r="D159">
        <v>19</v>
      </c>
      <c r="E159">
        <v>3</v>
      </c>
      <c r="F159">
        <v>5</v>
      </c>
      <c r="G159">
        <v>4.4324812463833957E-3</v>
      </c>
      <c r="H159">
        <v>3.182209110329294E-3</v>
      </c>
      <c r="I159">
        <f>(G159-G160)/G158</f>
        <v>3.3333333333333319E-2</v>
      </c>
    </row>
    <row r="160" spans="1:9">
      <c r="A160" s="1">
        <v>40034</v>
      </c>
      <c r="B160">
        <v>320</v>
      </c>
      <c r="C160">
        <v>83</v>
      </c>
      <c r="D160">
        <v>19</v>
      </c>
      <c r="E160">
        <v>3</v>
      </c>
      <c r="F160">
        <v>20</v>
      </c>
      <c r="G160">
        <v>2.8878286908255463E-3</v>
      </c>
      <c r="H160">
        <v>6.3461310683746652E-4</v>
      </c>
      <c r="I160">
        <f>G160/G158</f>
        <v>6.2318840579710162E-2</v>
      </c>
    </row>
    <row r="161" spans="1:9">
      <c r="A161" s="1">
        <v>40035</v>
      </c>
      <c r="B161">
        <v>690</v>
      </c>
      <c r="C161">
        <v>90</v>
      </c>
      <c r="D161">
        <v>4</v>
      </c>
      <c r="E161">
        <v>70</v>
      </c>
      <c r="F161">
        <v>0.7</v>
      </c>
      <c r="G161">
        <v>0.12625855671516339</v>
      </c>
      <c r="H161">
        <v>3.7431385646823717E-2</v>
      </c>
    </row>
    <row r="162" spans="1:9">
      <c r="A162" s="1">
        <v>40035</v>
      </c>
      <c r="B162">
        <v>690</v>
      </c>
      <c r="C162">
        <v>90</v>
      </c>
      <c r="D162">
        <v>4</v>
      </c>
      <c r="E162">
        <v>70</v>
      </c>
      <c r="F162">
        <v>5</v>
      </c>
      <c r="G162">
        <v>2.492934907056843E-2</v>
      </c>
      <c r="H162">
        <v>1.8831810203927369E-2</v>
      </c>
    </row>
    <row r="163" spans="1:9">
      <c r="A163" s="1">
        <v>40035</v>
      </c>
      <c r="B163">
        <v>690</v>
      </c>
      <c r="C163">
        <v>90</v>
      </c>
      <c r="D163">
        <v>7</v>
      </c>
      <c r="E163">
        <v>60</v>
      </c>
      <c r="F163">
        <v>5</v>
      </c>
      <c r="G163">
        <v>2.7535110772987752E-2</v>
      </c>
      <c r="H163">
        <v>3.6179645272975597E-2</v>
      </c>
    </row>
    <row r="164" spans="1:9">
      <c r="A164" s="1">
        <v>40035</v>
      </c>
      <c r="B164">
        <v>690</v>
      </c>
      <c r="C164">
        <v>90</v>
      </c>
      <c r="D164">
        <v>9</v>
      </c>
      <c r="E164">
        <v>50</v>
      </c>
      <c r="F164">
        <v>0.7</v>
      </c>
      <c r="G164">
        <v>0.11416997149775414</v>
      </c>
      <c r="H164">
        <v>2.0511626648184601E-2</v>
      </c>
    </row>
    <row r="165" spans="1:9">
      <c r="A165" s="1">
        <v>40035</v>
      </c>
      <c r="B165">
        <v>690</v>
      </c>
      <c r="C165">
        <v>90</v>
      </c>
      <c r="D165">
        <v>9</v>
      </c>
      <c r="E165">
        <v>50</v>
      </c>
      <c r="F165">
        <v>5</v>
      </c>
      <c r="G165">
        <v>6.0711561314099848E-2</v>
      </c>
      <c r="H165">
        <v>2.2779861264622669E-3</v>
      </c>
    </row>
    <row r="166" spans="1:9">
      <c r="A166" s="1">
        <v>40035</v>
      </c>
      <c r="B166">
        <v>690</v>
      </c>
      <c r="C166">
        <v>90</v>
      </c>
      <c r="D166">
        <v>11</v>
      </c>
      <c r="E166">
        <v>40</v>
      </c>
      <c r="F166">
        <v>0.7</v>
      </c>
      <c r="G166">
        <v>3.6400073265754555E-2</v>
      </c>
      <c r="H166">
        <v>2.9683938845967697E-3</v>
      </c>
    </row>
    <row r="167" spans="1:9">
      <c r="A167" s="1">
        <v>40035</v>
      </c>
      <c r="B167">
        <v>690</v>
      </c>
      <c r="C167">
        <v>90</v>
      </c>
      <c r="D167">
        <v>11</v>
      </c>
      <c r="E167">
        <v>40</v>
      </c>
      <c r="F167">
        <v>5</v>
      </c>
      <c r="G167">
        <v>1.1685632376828953E-2</v>
      </c>
      <c r="H167">
        <v>-8.2294690409613765E-5</v>
      </c>
    </row>
    <row r="168" spans="1:9">
      <c r="A168" s="1">
        <v>40035</v>
      </c>
      <c r="B168">
        <v>690</v>
      </c>
      <c r="C168">
        <v>90</v>
      </c>
      <c r="D168">
        <v>14</v>
      </c>
      <c r="E168">
        <v>20</v>
      </c>
      <c r="F168">
        <v>0.7</v>
      </c>
      <c r="G168">
        <v>4.8354340869637052E-2</v>
      </c>
      <c r="H168">
        <v>2.7210651964766561E-3</v>
      </c>
    </row>
    <row r="169" spans="1:9">
      <c r="A169" s="1">
        <v>40035</v>
      </c>
      <c r="B169">
        <v>690</v>
      </c>
      <c r="C169">
        <v>90</v>
      </c>
      <c r="D169">
        <v>14</v>
      </c>
      <c r="E169">
        <v>20</v>
      </c>
      <c r="F169">
        <v>5</v>
      </c>
      <c r="G169">
        <v>1.6118113623212353E-2</v>
      </c>
      <c r="H169">
        <v>7.6888675970150362E-4</v>
      </c>
    </row>
    <row r="170" spans="1:9">
      <c r="A170" s="1">
        <v>40035</v>
      </c>
      <c r="B170">
        <v>690</v>
      </c>
      <c r="C170">
        <v>90</v>
      </c>
      <c r="D170">
        <v>18</v>
      </c>
      <c r="E170">
        <v>3.4</v>
      </c>
      <c r="F170">
        <v>0.7</v>
      </c>
      <c r="G170">
        <v>0.10073821014507719</v>
      </c>
      <c r="H170">
        <v>1.1151117545395007E-2</v>
      </c>
    </row>
    <row r="171" spans="1:9">
      <c r="A171" s="1">
        <v>40035</v>
      </c>
      <c r="B171">
        <v>690</v>
      </c>
      <c r="C171">
        <v>90</v>
      </c>
      <c r="D171">
        <v>18</v>
      </c>
      <c r="E171">
        <v>3.4</v>
      </c>
      <c r="F171">
        <v>5</v>
      </c>
      <c r="G171">
        <v>1.289449089856988E-2</v>
      </c>
      <c r="H171">
        <v>5.4429266951463951E-3</v>
      </c>
    </row>
    <row r="172" spans="1:9">
      <c r="A172" s="1">
        <v>40036</v>
      </c>
      <c r="B172">
        <v>620</v>
      </c>
      <c r="C172">
        <v>100</v>
      </c>
      <c r="D172">
        <v>2</v>
      </c>
      <c r="E172">
        <v>90</v>
      </c>
      <c r="F172">
        <v>0.7</v>
      </c>
      <c r="G172">
        <v>3.0355780657049924E-2</v>
      </c>
      <c r="H172">
        <v>1.7197183611400758E-2</v>
      </c>
      <c r="I172">
        <f>(G172-G173)/G172</f>
        <v>2.6548672566371539E-2</v>
      </c>
    </row>
    <row r="173" spans="1:9">
      <c r="A173" s="1">
        <v>40036</v>
      </c>
      <c r="B173">
        <v>620</v>
      </c>
      <c r="C173">
        <v>100</v>
      </c>
      <c r="D173">
        <v>2</v>
      </c>
      <c r="E173">
        <v>90</v>
      </c>
      <c r="F173">
        <v>5</v>
      </c>
      <c r="G173">
        <v>2.9549874975889311E-2</v>
      </c>
      <c r="H173">
        <v>1.3216712496913387E-2</v>
      </c>
      <c r="I173">
        <f>(G173-G174)/G172</f>
        <v>0.69469026548672574</v>
      </c>
    </row>
    <row r="174" spans="1:9">
      <c r="A174" s="1">
        <v>40036</v>
      </c>
      <c r="B174">
        <v>620</v>
      </c>
      <c r="C174">
        <v>100</v>
      </c>
      <c r="D174">
        <v>2</v>
      </c>
      <c r="E174">
        <v>90</v>
      </c>
      <c r="F174">
        <v>20</v>
      </c>
      <c r="G174">
        <v>8.4620096521864831E-3</v>
      </c>
      <c r="H174">
        <v>4.6953464743783053E-3</v>
      </c>
      <c r="I174">
        <f>G174/G172</f>
        <v>0.27876106194690264</v>
      </c>
    </row>
    <row r="175" spans="1:9">
      <c r="A175" s="1">
        <v>40036</v>
      </c>
      <c r="B175">
        <v>620</v>
      </c>
      <c r="C175">
        <v>100</v>
      </c>
      <c r="D175">
        <v>4</v>
      </c>
      <c r="E175">
        <v>80</v>
      </c>
      <c r="F175">
        <v>0.7</v>
      </c>
      <c r="G175">
        <v>5.681635052182353E-2</v>
      </c>
      <c r="H175">
        <v>6.5876018361107E-3</v>
      </c>
      <c r="I175">
        <f>(G175-G176)/G175</f>
        <v>0.38534278959810875</v>
      </c>
    </row>
    <row r="176" spans="1:9">
      <c r="A176" s="1">
        <v>40036</v>
      </c>
      <c r="B176">
        <v>620</v>
      </c>
      <c r="C176">
        <v>100</v>
      </c>
      <c r="D176">
        <v>4</v>
      </c>
      <c r="E176">
        <v>80</v>
      </c>
      <c r="F176">
        <v>5</v>
      </c>
      <c r="G176">
        <v>3.4922579516960088E-2</v>
      </c>
      <c r="H176">
        <v>3.409875339960948E-3</v>
      </c>
      <c r="I176">
        <f>(G176-G177)/G175</f>
        <v>0.33333333333333331</v>
      </c>
    </row>
    <row r="177" spans="1:9">
      <c r="A177" s="1">
        <v>40036</v>
      </c>
      <c r="B177">
        <v>620</v>
      </c>
      <c r="C177">
        <v>100</v>
      </c>
      <c r="D177">
        <v>4</v>
      </c>
      <c r="E177">
        <v>80</v>
      </c>
      <c r="F177">
        <v>20</v>
      </c>
      <c r="G177">
        <v>1.598379600968558E-2</v>
      </c>
      <c r="H177">
        <v>3.1824314187749382E-3</v>
      </c>
      <c r="I177">
        <f>G177/G175</f>
        <v>0.28132387706855794</v>
      </c>
    </row>
    <row r="178" spans="1:9">
      <c r="A178" s="1">
        <v>40036</v>
      </c>
      <c r="B178">
        <v>620</v>
      </c>
      <c r="C178">
        <v>100</v>
      </c>
      <c r="D178">
        <v>7</v>
      </c>
      <c r="E178">
        <v>60</v>
      </c>
      <c r="F178">
        <v>0.7</v>
      </c>
      <c r="G178">
        <v>0.14371984647364347</v>
      </c>
      <c r="H178">
        <v>5.4659237803194351E-3</v>
      </c>
      <c r="I178">
        <f>(G178-G179)/G178</f>
        <v>0.80373831775700944</v>
      </c>
    </row>
    <row r="179" spans="1:9">
      <c r="A179" s="1">
        <v>40036</v>
      </c>
      <c r="B179">
        <v>620</v>
      </c>
      <c r="C179">
        <v>100</v>
      </c>
      <c r="D179">
        <v>7</v>
      </c>
      <c r="E179">
        <v>60</v>
      </c>
      <c r="F179">
        <v>5</v>
      </c>
      <c r="G179">
        <v>2.8206698840621609E-2</v>
      </c>
      <c r="H179">
        <v>2.8736699622873276E-3</v>
      </c>
      <c r="I179">
        <f>(G179-G180)/G178</f>
        <v>0.12056074766355135</v>
      </c>
    </row>
    <row r="180" spans="1:9">
      <c r="A180" s="1">
        <v>40036</v>
      </c>
      <c r="B180">
        <v>620</v>
      </c>
      <c r="C180">
        <v>100</v>
      </c>
      <c r="D180">
        <v>7</v>
      </c>
      <c r="E180">
        <v>60</v>
      </c>
      <c r="F180">
        <v>20</v>
      </c>
      <c r="G180">
        <v>1.0879726695668338E-2</v>
      </c>
      <c r="H180">
        <v>-1.5976146502079201E-6</v>
      </c>
      <c r="I180">
        <f>G180/G178</f>
        <v>7.5700934579439258E-2</v>
      </c>
    </row>
    <row r="181" spans="1:9">
      <c r="A181" s="1">
        <v>40036</v>
      </c>
      <c r="B181">
        <v>620</v>
      </c>
      <c r="C181">
        <v>100</v>
      </c>
      <c r="D181">
        <v>9</v>
      </c>
      <c r="E181">
        <v>50</v>
      </c>
      <c r="F181">
        <v>0.7</v>
      </c>
      <c r="G181">
        <v>0.11101350757987508</v>
      </c>
      <c r="H181">
        <v>1.1028740586214053E-2</v>
      </c>
      <c r="I181">
        <f>(G181-G182)/G181</f>
        <v>0.83182093163944337</v>
      </c>
    </row>
    <row r="182" spans="1:9">
      <c r="A182" s="1">
        <v>40036</v>
      </c>
      <c r="B182">
        <v>620</v>
      </c>
      <c r="C182">
        <v>100</v>
      </c>
      <c r="D182">
        <v>9</v>
      </c>
      <c r="E182">
        <v>50</v>
      </c>
      <c r="F182">
        <v>5</v>
      </c>
      <c r="G182">
        <v>1.8670148280220976E-2</v>
      </c>
      <c r="H182">
        <v>2.0500975883849869E-3</v>
      </c>
      <c r="I182">
        <f>(G182-G183)/G181</f>
        <v>0.12123411978221417</v>
      </c>
    </row>
    <row r="183" spans="1:9">
      <c r="A183" s="1">
        <v>40036</v>
      </c>
      <c r="B183">
        <v>620</v>
      </c>
      <c r="C183">
        <v>100</v>
      </c>
      <c r="D183">
        <v>9</v>
      </c>
      <c r="E183">
        <v>50</v>
      </c>
      <c r="F183">
        <v>20</v>
      </c>
      <c r="G183">
        <v>5.21152340483866E-3</v>
      </c>
      <c r="H183">
        <v>7.9734789705706839E-4</v>
      </c>
      <c r="I183">
        <f>G183/G181</f>
        <v>4.6944948578342402E-2</v>
      </c>
    </row>
    <row r="184" spans="1:9">
      <c r="A184" s="1">
        <v>40036</v>
      </c>
      <c r="B184">
        <v>620</v>
      </c>
      <c r="C184">
        <v>100</v>
      </c>
      <c r="D184">
        <v>11</v>
      </c>
      <c r="E184">
        <v>40</v>
      </c>
      <c r="F184">
        <v>0.7</v>
      </c>
      <c r="G184">
        <v>8.2068061864856212E-2</v>
      </c>
      <c r="H184">
        <v>-4.4707410869268827E-3</v>
      </c>
      <c r="I184">
        <f>(G184-G185)/G184</f>
        <v>0.8527004909983632</v>
      </c>
    </row>
    <row r="185" spans="1:9">
      <c r="A185" s="1">
        <v>40036</v>
      </c>
      <c r="B185">
        <v>620</v>
      </c>
      <c r="C185">
        <v>100</v>
      </c>
      <c r="D185">
        <v>11</v>
      </c>
      <c r="E185">
        <v>40</v>
      </c>
      <c r="F185">
        <v>5</v>
      </c>
      <c r="G185">
        <v>1.2088585217409263E-2</v>
      </c>
      <c r="H185">
        <v>-6.9244998967598064E-4</v>
      </c>
      <c r="I185">
        <f>(G185-G186)/G184</f>
        <v>0.10310965630114569</v>
      </c>
    </row>
    <row r="186" spans="1:9">
      <c r="A186" s="1">
        <v>40036</v>
      </c>
      <c r="B186">
        <v>620</v>
      </c>
      <c r="C186">
        <v>100</v>
      </c>
      <c r="D186">
        <v>11</v>
      </c>
      <c r="E186">
        <v>40</v>
      </c>
      <c r="F186">
        <v>20</v>
      </c>
      <c r="G186">
        <v>3.6265755652227791E-3</v>
      </c>
      <c r="H186">
        <v>3.6255104887893061E-3</v>
      </c>
      <c r="I186">
        <f>G186/G184</f>
        <v>4.4189852700491007E-2</v>
      </c>
    </row>
    <row r="187" spans="1:9">
      <c r="A187" s="1">
        <v>40036</v>
      </c>
      <c r="B187">
        <v>620</v>
      </c>
      <c r="C187">
        <v>100</v>
      </c>
      <c r="D187">
        <v>14</v>
      </c>
      <c r="E187">
        <v>20</v>
      </c>
      <c r="F187">
        <v>0.7</v>
      </c>
      <c r="G187">
        <v>4.875729371021735E-2</v>
      </c>
      <c r="H187">
        <v>2.0073086678672708E-3</v>
      </c>
      <c r="I187">
        <f>(G187-G188)/G187</f>
        <v>0.85123966942148754</v>
      </c>
    </row>
    <row r="188" spans="1:9">
      <c r="A188" s="1">
        <v>40036</v>
      </c>
      <c r="B188">
        <v>620</v>
      </c>
      <c r="C188">
        <v>100</v>
      </c>
      <c r="D188">
        <v>14</v>
      </c>
      <c r="E188">
        <v>20</v>
      </c>
      <c r="F188">
        <v>5</v>
      </c>
      <c r="G188">
        <v>7.2531511304455565E-3</v>
      </c>
      <c r="H188">
        <v>-4.1546999380558835E-4</v>
      </c>
      <c r="I188">
        <f>(G188-G189)/G187</f>
        <v>9.3663911845730016E-2</v>
      </c>
    </row>
    <row r="189" spans="1:9">
      <c r="A189" s="1">
        <v>40036</v>
      </c>
      <c r="B189">
        <v>620</v>
      </c>
      <c r="C189">
        <v>100</v>
      </c>
      <c r="D189">
        <v>14</v>
      </c>
      <c r="E189">
        <v>20</v>
      </c>
      <c r="F189">
        <v>20</v>
      </c>
      <c r="G189">
        <v>2.6863522705353922E-3</v>
      </c>
      <c r="H189">
        <v>-6.143276836747955E-4</v>
      </c>
      <c r="I189">
        <f>G189/G187</f>
        <v>5.5096418732782391E-2</v>
      </c>
    </row>
    <row r="190" spans="1:9">
      <c r="A190" s="1">
        <v>40036</v>
      </c>
      <c r="B190">
        <v>620</v>
      </c>
      <c r="C190">
        <v>100</v>
      </c>
      <c r="D190">
        <v>18</v>
      </c>
      <c r="E190">
        <v>3</v>
      </c>
      <c r="F190">
        <v>0.7</v>
      </c>
      <c r="G190">
        <v>0.13297443739150189</v>
      </c>
      <c r="H190">
        <v>6.7114846100656657E-4</v>
      </c>
      <c r="I190">
        <f>(G190-G191)/G190</f>
        <v>0.83737373737373733</v>
      </c>
    </row>
    <row r="191" spans="1:9">
      <c r="A191" s="1">
        <v>40036</v>
      </c>
      <c r="B191">
        <v>620</v>
      </c>
      <c r="C191">
        <v>100</v>
      </c>
      <c r="D191">
        <v>18</v>
      </c>
      <c r="E191">
        <v>3</v>
      </c>
      <c r="F191">
        <v>5</v>
      </c>
      <c r="G191">
        <v>2.1625135777809903E-2</v>
      </c>
      <c r="H191">
        <v>-1.9409022026342379E-3</v>
      </c>
      <c r="I191">
        <f>(G191-G192)/G190</f>
        <v>0.13737373737373737</v>
      </c>
    </row>
    <row r="192" spans="1:9">
      <c r="A192" s="1">
        <v>40036</v>
      </c>
      <c r="B192">
        <v>620</v>
      </c>
      <c r="C192">
        <v>100</v>
      </c>
      <c r="D192">
        <v>18</v>
      </c>
      <c r="E192">
        <v>3</v>
      </c>
      <c r="F192">
        <v>20</v>
      </c>
      <c r="G192">
        <v>3.3579403381692398E-3</v>
      </c>
      <c r="H192">
        <v>2.8581334224125499E-3</v>
      </c>
      <c r="I192">
        <f>G192/G190</f>
        <v>2.5252525252525256E-2</v>
      </c>
    </row>
    <row r="193" spans="1:9">
      <c r="A193" s="1">
        <v>40037</v>
      </c>
      <c r="B193">
        <v>760</v>
      </c>
      <c r="C193">
        <v>107</v>
      </c>
      <c r="D193">
        <v>2</v>
      </c>
      <c r="E193">
        <v>90</v>
      </c>
      <c r="F193">
        <v>0.7</v>
      </c>
      <c r="G193">
        <v>0.1040961504832464</v>
      </c>
      <c r="H193">
        <v>4.7679650504292237E-2</v>
      </c>
      <c r="I193">
        <f>(G193-G194)/G193</f>
        <v>0.84709677419354845</v>
      </c>
    </row>
    <row r="194" spans="1:9">
      <c r="A194" s="1">
        <v>40037</v>
      </c>
      <c r="B194">
        <v>760</v>
      </c>
      <c r="C194">
        <v>107</v>
      </c>
      <c r="D194">
        <v>2</v>
      </c>
      <c r="E194">
        <v>90</v>
      </c>
      <c r="F194">
        <v>5</v>
      </c>
      <c r="G194">
        <v>1.591663720292219E-2</v>
      </c>
      <c r="H194">
        <v>1.7650161104219474E-2</v>
      </c>
      <c r="I194">
        <f>(G194-G195)/G193</f>
        <v>0.12580645161290321</v>
      </c>
    </row>
    <row r="195" spans="1:9">
      <c r="A195" s="1">
        <v>40037</v>
      </c>
      <c r="B195">
        <v>760</v>
      </c>
      <c r="C195">
        <v>107</v>
      </c>
      <c r="D195">
        <v>2</v>
      </c>
      <c r="E195">
        <v>90</v>
      </c>
      <c r="F195">
        <v>20</v>
      </c>
      <c r="G195">
        <v>2.8206698840621608E-3</v>
      </c>
      <c r="H195">
        <v>2.1521891244032703E-3</v>
      </c>
      <c r="I195">
        <f>G195/G193</f>
        <v>2.709677419354839E-2</v>
      </c>
    </row>
    <row r="196" spans="1:9">
      <c r="A196" s="1">
        <v>40037</v>
      </c>
      <c r="B196">
        <v>760</v>
      </c>
      <c r="C196">
        <v>107</v>
      </c>
      <c r="D196">
        <v>4</v>
      </c>
      <c r="E196">
        <v>80</v>
      </c>
      <c r="F196">
        <v>0.7</v>
      </c>
      <c r="G196">
        <v>0.27333634352697611</v>
      </c>
      <c r="H196">
        <v>0.10118210054807653</v>
      </c>
      <c r="I196">
        <f>(G196-G197)/G196</f>
        <v>0.91400491400491402</v>
      </c>
    </row>
    <row r="197" spans="1:9">
      <c r="A197" s="1">
        <v>40037</v>
      </c>
      <c r="B197">
        <v>760</v>
      </c>
      <c r="C197">
        <v>107</v>
      </c>
      <c r="D197">
        <v>4</v>
      </c>
      <c r="E197">
        <v>80</v>
      </c>
      <c r="F197">
        <v>5</v>
      </c>
      <c r="G197">
        <v>2.3505582367184676E-2</v>
      </c>
      <c r="H197">
        <v>3.2439081478051419E-2</v>
      </c>
      <c r="I197">
        <f>(G197-G198)/G196</f>
        <v>5.3562653562653564E-2</v>
      </c>
    </row>
    <row r="198" spans="1:9">
      <c r="A198" s="1">
        <v>40037</v>
      </c>
      <c r="B198">
        <v>760</v>
      </c>
      <c r="C198">
        <v>107</v>
      </c>
      <c r="D198">
        <v>4</v>
      </c>
      <c r="E198">
        <v>80</v>
      </c>
      <c r="F198">
        <v>20</v>
      </c>
      <c r="G198">
        <v>8.8649624927667897E-3</v>
      </c>
      <c r="H198">
        <v>5.1212034685422366E-3</v>
      </c>
      <c r="I198">
        <f>G198/G196</f>
        <v>3.243243243243242E-2</v>
      </c>
    </row>
    <row r="199" spans="1:9">
      <c r="A199" s="1">
        <v>40037</v>
      </c>
      <c r="B199">
        <v>760</v>
      </c>
      <c r="C199">
        <v>107</v>
      </c>
      <c r="D199">
        <v>7</v>
      </c>
      <c r="E199">
        <v>70</v>
      </c>
      <c r="F199">
        <v>0.7</v>
      </c>
      <c r="G199">
        <v>0.39623695990397029</v>
      </c>
      <c r="H199">
        <v>0.19947010881845101</v>
      </c>
      <c r="I199">
        <f>(G199-G200)/G199</f>
        <v>0.89830508474576265</v>
      </c>
    </row>
    <row r="200" spans="1:9">
      <c r="A200" s="1">
        <v>40037</v>
      </c>
      <c r="B200">
        <v>760</v>
      </c>
      <c r="C200">
        <v>107</v>
      </c>
      <c r="D200">
        <v>7</v>
      </c>
      <c r="E200">
        <v>70</v>
      </c>
      <c r="F200">
        <v>5</v>
      </c>
      <c r="G200">
        <v>4.0295284058030872E-2</v>
      </c>
      <c r="H200">
        <v>1.3059349053629481E-2</v>
      </c>
      <c r="I200">
        <f>(G200-G201)/G199</f>
        <v>8.3728813559322018E-2</v>
      </c>
    </row>
    <row r="201" spans="1:9">
      <c r="A201" s="1">
        <v>40037</v>
      </c>
      <c r="B201">
        <v>760</v>
      </c>
      <c r="C201">
        <v>107</v>
      </c>
      <c r="D201">
        <v>7</v>
      </c>
      <c r="E201">
        <v>70</v>
      </c>
      <c r="F201">
        <v>20</v>
      </c>
      <c r="G201">
        <v>7.1188335169187879E-3</v>
      </c>
      <c r="H201">
        <v>2.5678814266544979E-3</v>
      </c>
      <c r="I201">
        <f>G201/G199</f>
        <v>1.7966101694915252E-2</v>
      </c>
    </row>
    <row r="202" spans="1:9">
      <c r="A202" s="1">
        <v>40037</v>
      </c>
      <c r="B202">
        <v>760</v>
      </c>
      <c r="C202">
        <v>107</v>
      </c>
      <c r="D202">
        <v>9</v>
      </c>
      <c r="E202">
        <v>60</v>
      </c>
      <c r="F202">
        <v>0.7</v>
      </c>
      <c r="G202">
        <v>0.3438530906285302</v>
      </c>
      <c r="H202">
        <v>0.16793698232603713</v>
      </c>
      <c r="I202">
        <f>(G202-G203)/G202</f>
        <v>0.908203125</v>
      </c>
    </row>
    <row r="203" spans="1:9">
      <c r="A203" s="1">
        <v>40037</v>
      </c>
      <c r="B203">
        <v>760</v>
      </c>
      <c r="C203">
        <v>107</v>
      </c>
      <c r="D203">
        <v>9</v>
      </c>
      <c r="E203">
        <v>60</v>
      </c>
      <c r="F203">
        <v>5</v>
      </c>
      <c r="G203">
        <v>3.1564639178790863E-2</v>
      </c>
      <c r="H203">
        <v>1.0393858705136209E-2</v>
      </c>
      <c r="I203">
        <f>(G203-G204)/G202</f>
        <v>8.0566406250000014E-2</v>
      </c>
    </row>
    <row r="204" spans="1:9">
      <c r="A204" s="1">
        <v>40037</v>
      </c>
      <c r="B204">
        <v>760</v>
      </c>
      <c r="C204">
        <v>107</v>
      </c>
      <c r="D204">
        <v>9</v>
      </c>
      <c r="E204">
        <v>60</v>
      </c>
      <c r="F204">
        <v>20</v>
      </c>
      <c r="G204">
        <v>3.8616313888946261E-3</v>
      </c>
      <c r="H204">
        <v>1.1371279269065619E-3</v>
      </c>
      <c r="I204">
        <f>G204/G202</f>
        <v>1.123046875E-2</v>
      </c>
    </row>
    <row r="205" spans="1:9">
      <c r="A205" s="1">
        <v>40037</v>
      </c>
      <c r="B205">
        <v>760</v>
      </c>
      <c r="C205">
        <v>107</v>
      </c>
      <c r="D205">
        <v>11</v>
      </c>
      <c r="E205">
        <v>50</v>
      </c>
      <c r="F205">
        <v>0.7</v>
      </c>
      <c r="G205">
        <v>0.10543932661851413</v>
      </c>
      <c r="H205">
        <v>4.3228437488733625E-2</v>
      </c>
      <c r="I205">
        <f>(G205-G206)/G205</f>
        <v>0.87324840764331213</v>
      </c>
    </row>
    <row r="206" spans="1:9">
      <c r="A206" s="1">
        <v>40037</v>
      </c>
      <c r="B206">
        <v>760</v>
      </c>
      <c r="C206">
        <v>107</v>
      </c>
      <c r="D206">
        <v>11</v>
      </c>
      <c r="E206">
        <v>50</v>
      </c>
      <c r="F206">
        <v>5</v>
      </c>
      <c r="G206">
        <v>1.3364602545913569E-2</v>
      </c>
      <c r="H206">
        <v>7.51104516670694E-3</v>
      </c>
      <c r="I206">
        <f>(G206-G207)/G205</f>
        <v>0.11847133757961778</v>
      </c>
    </row>
    <row r="207" spans="1:9">
      <c r="A207" s="1">
        <v>40037</v>
      </c>
      <c r="B207">
        <v>760</v>
      </c>
      <c r="C207">
        <v>107</v>
      </c>
      <c r="D207">
        <v>11</v>
      </c>
      <c r="E207">
        <v>50</v>
      </c>
      <c r="F207">
        <v>20</v>
      </c>
      <c r="G207">
        <v>8.7306448792400242E-4</v>
      </c>
      <c r="H207">
        <v>2.2867730070384061E-3</v>
      </c>
      <c r="I207">
        <f>G207/G205</f>
        <v>8.2802547770700636E-3</v>
      </c>
    </row>
    <row r="208" spans="1:9">
      <c r="A208" s="1">
        <v>40037</v>
      </c>
      <c r="B208">
        <v>760</v>
      </c>
      <c r="C208">
        <v>107</v>
      </c>
      <c r="D208">
        <v>14</v>
      </c>
      <c r="E208">
        <v>20</v>
      </c>
      <c r="F208">
        <v>0.7</v>
      </c>
      <c r="G208">
        <v>6.178610222231401E-2</v>
      </c>
      <c r="H208">
        <v>1.4878807491528066E-2</v>
      </c>
      <c r="I208">
        <f>(G208-G209)/G208</f>
        <v>0.92391304347826086</v>
      </c>
    </row>
    <row r="209" spans="1:9">
      <c r="A209" s="1">
        <v>40037</v>
      </c>
      <c r="B209">
        <v>760</v>
      </c>
      <c r="C209">
        <v>107</v>
      </c>
      <c r="D209">
        <v>14</v>
      </c>
      <c r="E209">
        <v>20</v>
      </c>
      <c r="F209">
        <v>5</v>
      </c>
      <c r="G209">
        <v>4.7011164734369355E-3</v>
      </c>
      <c r="H209">
        <v>2.0329634338600027E-3</v>
      </c>
      <c r="I209">
        <f>(G209-G210)/G208</f>
        <v>5.5434782608695644E-2</v>
      </c>
    </row>
    <row r="210" spans="1:9">
      <c r="A210" s="1">
        <v>40037</v>
      </c>
      <c r="B210">
        <v>760</v>
      </c>
      <c r="C210">
        <v>107</v>
      </c>
      <c r="D210">
        <v>14</v>
      </c>
      <c r="E210">
        <v>20</v>
      </c>
      <c r="F210">
        <v>20</v>
      </c>
      <c r="G210">
        <v>1.2760173285043112E-3</v>
      </c>
      <c r="H210">
        <v>3.816023409841658E-4</v>
      </c>
      <c r="I210">
        <f>G210/G208</f>
        <v>2.065217391304348E-2</v>
      </c>
    </row>
    <row r="211" spans="1:9">
      <c r="A211" s="1">
        <v>40037</v>
      </c>
      <c r="B211">
        <v>760</v>
      </c>
      <c r="C211">
        <v>107</v>
      </c>
      <c r="D211">
        <v>18</v>
      </c>
      <c r="E211">
        <v>3</v>
      </c>
      <c r="F211">
        <v>0.7</v>
      </c>
      <c r="G211">
        <v>0.10745409082141567</v>
      </c>
      <c r="H211">
        <v>1.7385390536935233E-2</v>
      </c>
      <c r="I211">
        <f>(G211-G212)/G211</f>
        <v>0.87312500000000004</v>
      </c>
    </row>
    <row r="212" spans="1:9">
      <c r="A212" s="1">
        <v>40037</v>
      </c>
      <c r="B212">
        <v>760</v>
      </c>
      <c r="C212">
        <v>107</v>
      </c>
      <c r="D212">
        <v>18</v>
      </c>
      <c r="E212">
        <v>3</v>
      </c>
      <c r="F212">
        <v>5</v>
      </c>
      <c r="G212">
        <v>1.3633237772967113E-2</v>
      </c>
      <c r="H212">
        <v>2.5285540045455355E-3</v>
      </c>
      <c r="I212">
        <f>(G212-G213)/G211</f>
        <v>9.6875000000000003E-2</v>
      </c>
    </row>
    <row r="213" spans="1:9">
      <c r="A213" s="1">
        <v>40037</v>
      </c>
      <c r="B213">
        <v>760</v>
      </c>
      <c r="C213">
        <v>107</v>
      </c>
      <c r="D213">
        <v>18</v>
      </c>
      <c r="E213">
        <v>3</v>
      </c>
      <c r="F213">
        <v>20</v>
      </c>
      <c r="G213">
        <v>3.2236227246424704E-3</v>
      </c>
      <c r="H213">
        <v>9.1616614334483117E-5</v>
      </c>
      <c r="I213">
        <f>G213/G211</f>
        <v>3.0000000000000002E-2</v>
      </c>
    </row>
    <row r="214" spans="1:9">
      <c r="A214" s="1">
        <v>40040</v>
      </c>
      <c r="B214">
        <v>345</v>
      </c>
      <c r="C214">
        <v>124</v>
      </c>
      <c r="D214">
        <v>1</v>
      </c>
      <c r="E214">
        <v>90</v>
      </c>
      <c r="F214">
        <v>0.7</v>
      </c>
      <c r="G214">
        <v>0.10369319764266614</v>
      </c>
      <c r="H214">
        <v>5.1294241454506478E-2</v>
      </c>
      <c r="I214">
        <f>(G214-G215)/G214</f>
        <v>0.89183937823834203</v>
      </c>
    </row>
    <row r="215" spans="1:9">
      <c r="A215" s="1">
        <v>40040</v>
      </c>
      <c r="B215">
        <v>345</v>
      </c>
      <c r="C215">
        <v>124</v>
      </c>
      <c r="D215">
        <v>1</v>
      </c>
      <c r="E215">
        <v>90</v>
      </c>
      <c r="F215">
        <v>5</v>
      </c>
      <c r="G215">
        <v>1.121552072948526E-2</v>
      </c>
      <c r="H215">
        <v>1.4477584147586129E-2</v>
      </c>
      <c r="I215">
        <f>(G215-G216)/G214</f>
        <v>9.3911917098445569E-2</v>
      </c>
    </row>
    <row r="216" spans="1:9">
      <c r="A216" s="1">
        <v>40040</v>
      </c>
      <c r="B216">
        <v>345</v>
      </c>
      <c r="C216">
        <v>124</v>
      </c>
      <c r="D216">
        <v>1</v>
      </c>
      <c r="E216">
        <v>90</v>
      </c>
      <c r="F216">
        <v>20</v>
      </c>
      <c r="G216">
        <v>1.477493748794466E-3</v>
      </c>
      <c r="H216">
        <v>3.1845615716418747E-3</v>
      </c>
      <c r="I216">
        <f>G216/G214</f>
        <v>1.4248704663212437E-2</v>
      </c>
    </row>
    <row r="217" spans="1:9">
      <c r="A217" s="1">
        <v>40040</v>
      </c>
      <c r="B217">
        <v>345</v>
      </c>
      <c r="C217">
        <v>124</v>
      </c>
      <c r="D217">
        <v>3</v>
      </c>
      <c r="E217">
        <v>80</v>
      </c>
      <c r="F217">
        <v>0.7</v>
      </c>
      <c r="G217">
        <v>0.18737307086984362</v>
      </c>
      <c r="H217">
        <v>9.4940279089912594E-2</v>
      </c>
      <c r="I217">
        <f>(G217-G218)/G217</f>
        <v>0.93154121863799277</v>
      </c>
    </row>
    <row r="218" spans="1:9">
      <c r="A218" s="1">
        <v>40040</v>
      </c>
      <c r="B218">
        <v>345</v>
      </c>
      <c r="C218">
        <v>124</v>
      </c>
      <c r="D218">
        <v>3</v>
      </c>
      <c r="E218">
        <v>80</v>
      </c>
      <c r="F218">
        <v>5</v>
      </c>
      <c r="G218">
        <v>1.2827332091806497E-2</v>
      </c>
      <c r="H218">
        <v>1.3176576473293983E-2</v>
      </c>
      <c r="I218">
        <f>(G218-G219)/G217</f>
        <v>5.4480286738351244E-2</v>
      </c>
    </row>
    <row r="219" spans="1:9">
      <c r="A219" s="1">
        <v>40040</v>
      </c>
      <c r="B219">
        <v>345</v>
      </c>
      <c r="C219">
        <v>124</v>
      </c>
      <c r="D219">
        <v>3</v>
      </c>
      <c r="E219">
        <v>80</v>
      </c>
      <c r="F219">
        <v>20</v>
      </c>
      <c r="G219">
        <v>2.6191934637720079E-3</v>
      </c>
      <c r="H219">
        <v>7.3265245531588547E-3</v>
      </c>
      <c r="I219">
        <f>G219/G217</f>
        <v>1.3978494623655916E-2</v>
      </c>
    </row>
    <row r="220" spans="1:9">
      <c r="A220" s="1">
        <v>40040</v>
      </c>
      <c r="B220">
        <v>345</v>
      </c>
      <c r="C220">
        <v>124</v>
      </c>
      <c r="D220">
        <v>5</v>
      </c>
      <c r="E220">
        <v>60</v>
      </c>
      <c r="F220">
        <v>0.7</v>
      </c>
      <c r="G220">
        <v>0.71188335169187877</v>
      </c>
      <c r="H220">
        <v>0.26196820413260119</v>
      </c>
      <c r="I220" t="s">
        <v>5</v>
      </c>
    </row>
    <row r="221" spans="1:9">
      <c r="A221" s="1">
        <v>40040</v>
      </c>
      <c r="B221">
        <v>345</v>
      </c>
      <c r="C221">
        <v>124</v>
      </c>
      <c r="D221">
        <v>5</v>
      </c>
      <c r="E221">
        <v>60</v>
      </c>
      <c r="F221">
        <v>5</v>
      </c>
      <c r="G221">
        <v>9.0664389130569484E-2</v>
      </c>
      <c r="H221">
        <v>2.6923006173769318E-2</v>
      </c>
      <c r="I221" t="s">
        <v>5</v>
      </c>
    </row>
    <row r="222" spans="1:9">
      <c r="A222" s="1">
        <v>40040</v>
      </c>
      <c r="B222">
        <v>345</v>
      </c>
      <c r="C222">
        <v>124</v>
      </c>
      <c r="D222">
        <v>9</v>
      </c>
      <c r="E222">
        <v>50</v>
      </c>
      <c r="F222">
        <v>0.7</v>
      </c>
      <c r="G222">
        <v>0.12424379251226185</v>
      </c>
      <c r="H222">
        <v>4.0482162143155552E-2</v>
      </c>
      <c r="I222">
        <f>(G222-G223)/G222</f>
        <v>0.93891891891891899</v>
      </c>
    </row>
    <row r="223" spans="1:9">
      <c r="A223" s="1">
        <v>40040</v>
      </c>
      <c r="B223">
        <v>345</v>
      </c>
      <c r="C223">
        <v>124</v>
      </c>
      <c r="D223">
        <v>9</v>
      </c>
      <c r="E223">
        <v>50</v>
      </c>
      <c r="F223">
        <v>5</v>
      </c>
      <c r="G223">
        <v>7.5889451642624809E-3</v>
      </c>
      <c r="H223">
        <v>4.6878005128865516E-3</v>
      </c>
      <c r="I223">
        <f>(G223-G224)/G222</f>
        <v>5.3513513513513508E-2</v>
      </c>
    </row>
    <row r="224" spans="1:9">
      <c r="A224" s="1">
        <v>40040</v>
      </c>
      <c r="B224">
        <v>345</v>
      </c>
      <c r="C224">
        <v>124</v>
      </c>
      <c r="D224">
        <v>9</v>
      </c>
      <c r="E224">
        <v>50</v>
      </c>
      <c r="F224">
        <v>20</v>
      </c>
      <c r="G224">
        <v>9.402232946873879E-4</v>
      </c>
      <c r="H224">
        <v>7.6586787407840846E-3</v>
      </c>
      <c r="I224">
        <f>G224/G222</f>
        <v>7.5675675675675753E-3</v>
      </c>
    </row>
    <row r="225" spans="1:9">
      <c r="A225" s="1">
        <v>40040</v>
      </c>
      <c r="B225">
        <v>345</v>
      </c>
      <c r="C225">
        <v>124</v>
      </c>
      <c r="D225">
        <v>11</v>
      </c>
      <c r="E225">
        <v>40</v>
      </c>
      <c r="F225">
        <v>0.7</v>
      </c>
      <c r="G225">
        <v>6.7830394831018659E-2</v>
      </c>
      <c r="H225">
        <v>2.6446723871138448E-2</v>
      </c>
      <c r="I225">
        <f>(G225-G226)/G225</f>
        <v>0.92673267326732689</v>
      </c>
    </row>
    <row r="226" spans="1:9">
      <c r="A226" s="1">
        <v>40040</v>
      </c>
      <c r="B226">
        <v>345</v>
      </c>
      <c r="C226">
        <v>124</v>
      </c>
      <c r="D226">
        <v>11</v>
      </c>
      <c r="E226">
        <v>40</v>
      </c>
      <c r="F226">
        <v>5</v>
      </c>
      <c r="G226">
        <v>4.9697517004904726E-3</v>
      </c>
      <c r="H226">
        <v>2.9039417295797913E-3</v>
      </c>
      <c r="I226">
        <f>(G226-G227)/G225</f>
        <v>6.9306930693069244E-2</v>
      </c>
    </row>
    <row r="227" spans="1:9">
      <c r="A227" s="1">
        <v>40040</v>
      </c>
      <c r="B227">
        <v>345</v>
      </c>
      <c r="C227">
        <v>124</v>
      </c>
      <c r="D227">
        <v>11</v>
      </c>
      <c r="E227">
        <v>40</v>
      </c>
      <c r="F227">
        <v>20</v>
      </c>
      <c r="G227">
        <v>2.6863522705353941E-4</v>
      </c>
      <c r="H227">
        <v>3.6682114879815928E-3</v>
      </c>
      <c r="I227">
        <f>G227/G225</f>
        <v>3.960396039603963E-3</v>
      </c>
    </row>
    <row r="228" spans="1:9">
      <c r="A228" s="1">
        <v>40040</v>
      </c>
      <c r="B228">
        <v>345</v>
      </c>
      <c r="C228">
        <v>124</v>
      </c>
      <c r="D228">
        <v>14</v>
      </c>
      <c r="E228">
        <v>20</v>
      </c>
      <c r="F228">
        <v>0.7</v>
      </c>
      <c r="G228">
        <v>6.2457690289947868E-2</v>
      </c>
      <c r="H228">
        <v>1.679725015746995E-2</v>
      </c>
      <c r="I228">
        <f>(G228-G229)/G228</f>
        <v>0.86021505376344087</v>
      </c>
    </row>
    <row r="229" spans="1:9">
      <c r="A229" s="1">
        <v>40040</v>
      </c>
      <c r="B229">
        <v>345</v>
      </c>
      <c r="C229">
        <v>124</v>
      </c>
      <c r="D229">
        <v>14</v>
      </c>
      <c r="E229">
        <v>20</v>
      </c>
      <c r="F229">
        <v>5</v>
      </c>
      <c r="G229">
        <v>8.730644879240022E-3</v>
      </c>
      <c r="H229">
        <v>3.2352971098799231E-3</v>
      </c>
      <c r="I229">
        <f>(G229-G230)/G228</f>
        <v>9.4623655913978463E-2</v>
      </c>
    </row>
    <row r="230" spans="1:9">
      <c r="A230" s="1">
        <v>40040</v>
      </c>
      <c r="B230">
        <v>345</v>
      </c>
      <c r="C230">
        <v>124</v>
      </c>
      <c r="D230">
        <v>14</v>
      </c>
      <c r="E230">
        <v>20</v>
      </c>
      <c r="F230">
        <v>20</v>
      </c>
      <c r="G230">
        <v>2.8206698840621616E-3</v>
      </c>
      <c r="H230">
        <v>1.63418297768812E-3</v>
      </c>
      <c r="I230">
        <f>G230/G228</f>
        <v>4.5161290322580643E-2</v>
      </c>
    </row>
    <row r="231" spans="1:9">
      <c r="A231" s="1">
        <v>40040</v>
      </c>
      <c r="B231">
        <v>345</v>
      </c>
      <c r="C231">
        <v>124</v>
      </c>
      <c r="D231">
        <v>18</v>
      </c>
      <c r="E231">
        <v>3</v>
      </c>
      <c r="F231">
        <v>0.7</v>
      </c>
      <c r="G231">
        <v>7.9247391980794057E-2</v>
      </c>
      <c r="H231">
        <v>3.1087917269532687E-2</v>
      </c>
      <c r="I231">
        <f>(G231-G232)/G231</f>
        <v>0.87881355932203398</v>
      </c>
    </row>
    <row r="232" spans="1:9">
      <c r="A232" s="1">
        <v>40040</v>
      </c>
      <c r="B232">
        <v>345</v>
      </c>
      <c r="C232">
        <v>124</v>
      </c>
      <c r="D232">
        <v>18</v>
      </c>
      <c r="E232">
        <v>3</v>
      </c>
      <c r="F232">
        <v>5</v>
      </c>
      <c r="G232">
        <v>9.6037093671640233E-3</v>
      </c>
      <c r="H232">
        <v>9.7697205199825492E-3</v>
      </c>
      <c r="I232">
        <f>(G232-G233)/G231</f>
        <v>8.7118644067796569E-2</v>
      </c>
    </row>
    <row r="233" spans="1:9">
      <c r="A233" s="1">
        <v>40040</v>
      </c>
      <c r="B233">
        <v>345</v>
      </c>
      <c r="C233">
        <v>124</v>
      </c>
      <c r="D233">
        <v>18</v>
      </c>
      <c r="E233">
        <v>3</v>
      </c>
      <c r="F233">
        <v>20</v>
      </c>
      <c r="G233">
        <v>2.6997840318880697E-3</v>
      </c>
      <c r="H233">
        <v>8.6409825751215612E-4</v>
      </c>
      <c r="I233">
        <f>G233/G231</f>
        <v>3.4067796610169503E-2</v>
      </c>
    </row>
    <row r="234" spans="1:9">
      <c r="A234" s="1">
        <v>40042</v>
      </c>
      <c r="B234">
        <v>540</v>
      </c>
      <c r="C234">
        <v>135</v>
      </c>
      <c r="D234">
        <v>2</v>
      </c>
      <c r="E234">
        <v>150</v>
      </c>
      <c r="F234">
        <v>0.7</v>
      </c>
      <c r="G234">
        <v>0.10073821014507719</v>
      </c>
      <c r="H234">
        <v>5.7952561785119303E-2</v>
      </c>
      <c r="I234">
        <f>(G234-G235)/G234</f>
        <v>0.81481481481481477</v>
      </c>
    </row>
    <row r="235" spans="1:9">
      <c r="A235" s="1">
        <v>40042</v>
      </c>
      <c r="B235">
        <v>540</v>
      </c>
      <c r="C235">
        <v>135</v>
      </c>
      <c r="D235">
        <v>2</v>
      </c>
      <c r="E235">
        <v>150</v>
      </c>
      <c r="F235">
        <v>5</v>
      </c>
      <c r="G235">
        <v>1.8655224100940219E-2</v>
      </c>
      <c r="H235">
        <v>2.6156418749814735E-2</v>
      </c>
      <c r="I235">
        <f>(G235-G236)/G234</f>
        <v>0.16949891067538125</v>
      </c>
    </row>
    <row r="236" spans="1:9">
      <c r="A236" s="1">
        <v>40042</v>
      </c>
      <c r="B236">
        <v>540</v>
      </c>
      <c r="C236">
        <v>135</v>
      </c>
      <c r="D236">
        <v>2</v>
      </c>
      <c r="E236">
        <v>150</v>
      </c>
      <c r="F236">
        <v>20</v>
      </c>
      <c r="G236">
        <v>1.5802072179619967E-3</v>
      </c>
      <c r="H236">
        <v>1.2802081090835086E-2</v>
      </c>
      <c r="I236">
        <f>G236/G234</f>
        <v>1.5686274509803935E-2</v>
      </c>
    </row>
    <row r="237" spans="1:9">
      <c r="A237" s="1">
        <v>40042</v>
      </c>
      <c r="B237">
        <v>540</v>
      </c>
      <c r="C237">
        <v>135</v>
      </c>
      <c r="D237">
        <v>4</v>
      </c>
      <c r="E237">
        <v>90</v>
      </c>
      <c r="F237">
        <v>0.7</v>
      </c>
      <c r="G237">
        <v>0.21640059957090654</v>
      </c>
      <c r="H237">
        <v>0.12235897574122274</v>
      </c>
      <c r="I237">
        <f>(G237-G238)/G237</f>
        <v>0.89901477832512311</v>
      </c>
    </row>
    <row r="238" spans="1:9">
      <c r="A238" s="1">
        <v>40042</v>
      </c>
      <c r="B238">
        <v>540</v>
      </c>
      <c r="C238">
        <v>135</v>
      </c>
      <c r="D238">
        <v>4</v>
      </c>
      <c r="E238">
        <v>90</v>
      </c>
      <c r="F238">
        <v>5</v>
      </c>
      <c r="G238">
        <v>2.1853262518244258E-2</v>
      </c>
      <c r="H238">
        <v>4.0225251889682338E-2</v>
      </c>
      <c r="I238">
        <f>(G238-G239)/G237</f>
        <v>7.4384236453201968E-2</v>
      </c>
    </row>
    <row r="239" spans="1:9">
      <c r="A239" s="1">
        <v>40042</v>
      </c>
      <c r="B239">
        <v>540</v>
      </c>
      <c r="C239">
        <v>135</v>
      </c>
      <c r="D239">
        <v>4</v>
      </c>
      <c r="E239">
        <v>90</v>
      </c>
      <c r="F239">
        <v>20</v>
      </c>
      <c r="G239">
        <v>5.7564691511472685E-3</v>
      </c>
      <c r="H239">
        <v>1.6443794279501975E-2</v>
      </c>
      <c r="I239">
        <f>G239/G237</f>
        <v>2.660098522167488E-2</v>
      </c>
    </row>
    <row r="240" spans="1:9">
      <c r="A240" s="1">
        <v>40042</v>
      </c>
      <c r="B240">
        <v>540</v>
      </c>
      <c r="C240">
        <v>135</v>
      </c>
      <c r="D240">
        <v>7</v>
      </c>
      <c r="E240">
        <v>70</v>
      </c>
      <c r="F240">
        <v>0.7</v>
      </c>
      <c r="G240">
        <v>0.61295736331660722</v>
      </c>
      <c r="H240">
        <v>0.35727637180065619</v>
      </c>
      <c r="I240">
        <f>(G240-G241)/G240</f>
        <v>0.89565217391304341</v>
      </c>
    </row>
    <row r="241" spans="1:9">
      <c r="A241" s="1">
        <v>40042</v>
      </c>
      <c r="B241">
        <v>540</v>
      </c>
      <c r="C241">
        <v>135</v>
      </c>
      <c r="D241">
        <v>7</v>
      </c>
      <c r="E241">
        <v>70</v>
      </c>
      <c r="F241">
        <v>5</v>
      </c>
      <c r="G241">
        <v>6.3960768346080749E-2</v>
      </c>
      <c r="H241">
        <v>4.7040548807165461E-2</v>
      </c>
      <c r="I241">
        <f>(G241-G242)/G240</f>
        <v>9.0347826086956504E-2</v>
      </c>
    </row>
    <row r="242" spans="1:9">
      <c r="A242" s="1">
        <v>40042</v>
      </c>
      <c r="B242">
        <v>540</v>
      </c>
      <c r="C242">
        <v>135</v>
      </c>
      <c r="D242">
        <v>7</v>
      </c>
      <c r="E242">
        <v>70</v>
      </c>
      <c r="F242">
        <v>20</v>
      </c>
      <c r="G242">
        <v>8.5814030864325083E-3</v>
      </c>
      <c r="H242">
        <v>1.8552252217694343E-2</v>
      </c>
      <c r="I242">
        <f>G242/G240</f>
        <v>1.4000000000000012E-2</v>
      </c>
    </row>
    <row r="243" spans="1:9">
      <c r="A243" s="1">
        <v>40042</v>
      </c>
      <c r="B243">
        <v>540</v>
      </c>
      <c r="C243">
        <v>135</v>
      </c>
      <c r="D243">
        <v>9</v>
      </c>
      <c r="E243">
        <v>60</v>
      </c>
      <c r="F243">
        <v>0.7</v>
      </c>
      <c r="G243">
        <v>0.29848358561504351</v>
      </c>
      <c r="H243">
        <v>0.39219127667182191</v>
      </c>
      <c r="I243" t="s">
        <v>5</v>
      </c>
    </row>
    <row r="244" spans="1:9">
      <c r="A244" s="1">
        <v>40042</v>
      </c>
      <c r="B244">
        <v>540</v>
      </c>
      <c r="C244">
        <v>135</v>
      </c>
      <c r="D244">
        <v>9</v>
      </c>
      <c r="E244">
        <v>60</v>
      </c>
      <c r="F244">
        <v>20</v>
      </c>
      <c r="G244">
        <v>6.5559787554732773E-3</v>
      </c>
      <c r="H244">
        <v>4.3385949651231111E-3</v>
      </c>
      <c r="I244" t="s">
        <v>5</v>
      </c>
    </row>
    <row r="245" spans="1:9">
      <c r="A245" s="1">
        <v>40042</v>
      </c>
      <c r="B245">
        <v>540</v>
      </c>
      <c r="C245">
        <v>135</v>
      </c>
      <c r="D245">
        <v>11</v>
      </c>
      <c r="E245">
        <v>50</v>
      </c>
      <c r="F245">
        <v>0.7</v>
      </c>
      <c r="G245">
        <v>0.12152545985755343</v>
      </c>
      <c r="H245">
        <v>5.6487763577096985E-2</v>
      </c>
      <c r="I245">
        <f>(G245-G246)/G245</f>
        <v>0.92500000000000004</v>
      </c>
    </row>
    <row r="246" spans="1:9">
      <c r="A246" s="1">
        <v>40042</v>
      </c>
      <c r="B246">
        <v>540</v>
      </c>
      <c r="C246">
        <v>135</v>
      </c>
      <c r="D246">
        <v>11</v>
      </c>
      <c r="E246">
        <v>50</v>
      </c>
      <c r="F246">
        <v>5</v>
      </c>
      <c r="G246">
        <v>9.1144094893165079E-3</v>
      </c>
      <c r="H246">
        <v>7.9057924741812446E-3</v>
      </c>
      <c r="I246">
        <f>(G246-G247)/G245</f>
        <v>7.4122807017543868E-2</v>
      </c>
    </row>
    <row r="247" spans="1:9">
      <c r="A247" s="1">
        <v>40042</v>
      </c>
      <c r="B247">
        <v>540</v>
      </c>
      <c r="C247">
        <v>135</v>
      </c>
      <c r="D247">
        <v>11</v>
      </c>
      <c r="E247">
        <v>50</v>
      </c>
      <c r="F247">
        <v>20</v>
      </c>
      <c r="G247">
        <v>1.0660128057680122E-4</v>
      </c>
      <c r="H247">
        <v>8.3896549517307399E-4</v>
      </c>
      <c r="I247">
        <f>G247/G245</f>
        <v>8.7719298245614004E-4</v>
      </c>
    </row>
    <row r="248" spans="1:9">
      <c r="A248" s="1">
        <v>40042</v>
      </c>
      <c r="B248">
        <v>540</v>
      </c>
      <c r="C248">
        <v>135</v>
      </c>
      <c r="D248">
        <v>14</v>
      </c>
      <c r="E248">
        <v>20</v>
      </c>
      <c r="F248">
        <v>0.7</v>
      </c>
      <c r="G248">
        <v>4.3706525036488524E-2</v>
      </c>
      <c r="H248">
        <v>1.549417744524279E-2</v>
      </c>
      <c r="I248" t="s">
        <v>5</v>
      </c>
    </row>
    <row r="249" spans="1:9">
      <c r="A249" s="1">
        <v>40042</v>
      </c>
      <c r="B249">
        <v>540</v>
      </c>
      <c r="C249">
        <v>135</v>
      </c>
      <c r="D249">
        <v>14</v>
      </c>
      <c r="E249">
        <v>20</v>
      </c>
      <c r="F249">
        <v>5</v>
      </c>
      <c r="G249">
        <v>4.3173518633604514E-3</v>
      </c>
      <c r="H249">
        <v>2.8771779521277289E-3</v>
      </c>
      <c r="I249" t="s">
        <v>5</v>
      </c>
    </row>
    <row r="250" spans="1:9">
      <c r="A250" s="1">
        <v>40042</v>
      </c>
      <c r="B250">
        <v>540</v>
      </c>
      <c r="C250">
        <v>135</v>
      </c>
      <c r="D250">
        <v>18</v>
      </c>
      <c r="E250">
        <v>3</v>
      </c>
      <c r="F250">
        <v>0.7</v>
      </c>
      <c r="G250">
        <v>7.941795402971695E-2</v>
      </c>
      <c r="H250">
        <v>3.4872291039181012E-2</v>
      </c>
      <c r="I250">
        <f>(G250-G251)/G250</f>
        <v>0.86577181208053688</v>
      </c>
    </row>
    <row r="251" spans="1:9">
      <c r="A251" s="1">
        <v>40042</v>
      </c>
      <c r="B251">
        <v>540</v>
      </c>
      <c r="C251">
        <v>135</v>
      </c>
      <c r="D251">
        <v>18</v>
      </c>
      <c r="E251">
        <v>3</v>
      </c>
      <c r="F251">
        <v>5</v>
      </c>
      <c r="G251">
        <v>1.0660128057680126E-2</v>
      </c>
      <c r="H251">
        <v>2.4284731046119609E-2</v>
      </c>
      <c r="I251">
        <f>(G251-G252)/G250</f>
        <v>0.11073825503355704</v>
      </c>
    </row>
    <row r="252" spans="1:9">
      <c r="A252" s="1">
        <v>40042</v>
      </c>
      <c r="B252">
        <v>540</v>
      </c>
      <c r="C252">
        <v>135</v>
      </c>
      <c r="D252">
        <v>18</v>
      </c>
      <c r="E252">
        <v>3</v>
      </c>
      <c r="F252">
        <v>20</v>
      </c>
      <c r="G252">
        <v>1.8655224100940213E-3</v>
      </c>
      <c r="H252">
        <v>2.7389766718184149E-3</v>
      </c>
      <c r="I252">
        <f>G252/G250</f>
        <v>2.3489932885906027E-2</v>
      </c>
    </row>
    <row r="253" spans="1:9">
      <c r="A253" s="1">
        <v>40043</v>
      </c>
      <c r="B253">
        <v>430</v>
      </c>
      <c r="C253">
        <v>139</v>
      </c>
      <c r="D253">
        <v>2</v>
      </c>
      <c r="E253">
        <v>150</v>
      </c>
      <c r="F253">
        <v>0.7</v>
      </c>
      <c r="G253">
        <v>4.9025928937270903E-2</v>
      </c>
      <c r="H253">
        <v>3.3855054537152943E-2</v>
      </c>
      <c r="I253">
        <f>(G253-G254)/G253</f>
        <v>0.8794520547945206</v>
      </c>
    </row>
    <row r="254" spans="1:9">
      <c r="A254" s="1">
        <v>40043</v>
      </c>
      <c r="B254">
        <v>430</v>
      </c>
      <c r="C254">
        <v>139</v>
      </c>
      <c r="D254">
        <v>2</v>
      </c>
      <c r="E254">
        <v>150</v>
      </c>
      <c r="F254">
        <v>5</v>
      </c>
      <c r="G254">
        <v>5.9099749951778604E-3</v>
      </c>
      <c r="H254">
        <v>2.1129945863352914E-2</v>
      </c>
      <c r="I254">
        <f>(G254-G255)/G253</f>
        <v>3.6986301369863007E-2</v>
      </c>
    </row>
    <row r="255" spans="1:9">
      <c r="A255" s="1">
        <v>40043</v>
      </c>
      <c r="B255">
        <v>430</v>
      </c>
      <c r="C255">
        <v>139</v>
      </c>
      <c r="D255">
        <v>2</v>
      </c>
      <c r="E255">
        <v>150</v>
      </c>
      <c r="F255">
        <v>20</v>
      </c>
      <c r="G255">
        <v>4.0966872125664713E-3</v>
      </c>
      <c r="H255">
        <v>1.0925491042172848E-2</v>
      </c>
      <c r="I255">
        <f>G255/G253</f>
        <v>8.3561643835616414E-2</v>
      </c>
    </row>
    <row r="256" spans="1:9">
      <c r="A256" s="1">
        <v>40043</v>
      </c>
      <c r="B256">
        <v>430</v>
      </c>
      <c r="C256">
        <v>139</v>
      </c>
      <c r="D256">
        <v>4</v>
      </c>
      <c r="E256">
        <v>90</v>
      </c>
      <c r="F256">
        <v>0.7</v>
      </c>
      <c r="G256">
        <v>7.3203099372089436E-2</v>
      </c>
      <c r="H256">
        <v>5.4744418866552388E-2</v>
      </c>
      <c r="I256">
        <f>(G256-G257)/G256</f>
        <v>0.80917431192660561</v>
      </c>
    </row>
    <row r="257" spans="1:9">
      <c r="A257" s="1">
        <v>40043</v>
      </c>
      <c r="B257">
        <v>430</v>
      </c>
      <c r="C257">
        <v>139</v>
      </c>
      <c r="D257">
        <v>4</v>
      </c>
      <c r="E257">
        <v>90</v>
      </c>
      <c r="F257">
        <v>5</v>
      </c>
      <c r="G257">
        <v>1.3969031806784039E-2</v>
      </c>
      <c r="H257">
        <v>1.9753168344372168E-2</v>
      </c>
      <c r="I257">
        <f>(G257-G258)/G256</f>
        <v>0.14220183486238533</v>
      </c>
    </row>
    <row r="258" spans="1:9">
      <c r="A258" s="1">
        <v>40043</v>
      </c>
      <c r="B258">
        <v>430</v>
      </c>
      <c r="C258">
        <v>139</v>
      </c>
      <c r="D258">
        <v>4</v>
      </c>
      <c r="E258">
        <v>90</v>
      </c>
      <c r="F258">
        <v>20</v>
      </c>
      <c r="G258">
        <v>3.5594167584593931E-3</v>
      </c>
      <c r="H258">
        <v>4.5214791302969322E-3</v>
      </c>
      <c r="I258">
        <f>G258/G256</f>
        <v>4.8623853211009156E-2</v>
      </c>
    </row>
    <row r="259" spans="1:9">
      <c r="A259" s="1">
        <v>40043</v>
      </c>
      <c r="B259">
        <v>430</v>
      </c>
      <c r="C259">
        <v>139</v>
      </c>
      <c r="D259">
        <v>7</v>
      </c>
      <c r="E259">
        <v>65</v>
      </c>
      <c r="F259">
        <v>0.7</v>
      </c>
      <c r="G259">
        <v>0.60442926087046311</v>
      </c>
      <c r="H259">
        <v>0.41086278669122911</v>
      </c>
      <c r="I259">
        <f>(G259-G260)/G259</f>
        <v>0.9144444444444445</v>
      </c>
    </row>
    <row r="260" spans="1:9">
      <c r="A260" s="1">
        <v>40043</v>
      </c>
      <c r="B260">
        <v>430</v>
      </c>
      <c r="C260">
        <v>139</v>
      </c>
      <c r="D260">
        <v>7</v>
      </c>
      <c r="E260">
        <v>65</v>
      </c>
      <c r="F260">
        <v>5</v>
      </c>
      <c r="G260">
        <v>5.1712281207806285E-2</v>
      </c>
      <c r="H260">
        <v>3.3758733000193296E-2</v>
      </c>
      <c r="I260">
        <f>(G260-G261)/G259</f>
        <v>6.6555555555555548E-2</v>
      </c>
    </row>
    <row r="261" spans="1:9">
      <c r="A261" s="1">
        <v>40043</v>
      </c>
      <c r="B261">
        <v>430</v>
      </c>
      <c r="C261">
        <v>139</v>
      </c>
      <c r="D261">
        <v>7</v>
      </c>
      <c r="E261">
        <v>65</v>
      </c>
      <c r="F261">
        <v>20</v>
      </c>
      <c r="G261">
        <v>1.1484155956538801E-2</v>
      </c>
      <c r="H261">
        <v>7.4748690132356577E-3</v>
      </c>
      <c r="I261">
        <f>G261/G259</f>
        <v>1.9000000000000003E-2</v>
      </c>
    </row>
    <row r="262" spans="1:9">
      <c r="A262" s="1">
        <v>40043</v>
      </c>
      <c r="B262">
        <v>430</v>
      </c>
      <c r="C262">
        <v>139</v>
      </c>
      <c r="D262">
        <v>9</v>
      </c>
      <c r="E262">
        <v>55</v>
      </c>
      <c r="F262">
        <v>0.7</v>
      </c>
      <c r="G262">
        <v>0.76561039710258671</v>
      </c>
      <c r="H262">
        <v>0.38436324860504412</v>
      </c>
      <c r="I262">
        <f>(G262-G263)/G262</f>
        <v>0.84561403508771926</v>
      </c>
    </row>
    <row r="263" spans="1:9">
      <c r="A263" s="1">
        <v>40043</v>
      </c>
      <c r="B263">
        <v>430</v>
      </c>
      <c r="C263">
        <v>139</v>
      </c>
      <c r="D263">
        <v>9</v>
      </c>
      <c r="E263">
        <v>55</v>
      </c>
      <c r="F263">
        <v>5</v>
      </c>
      <c r="G263">
        <v>0.11819949990355723</v>
      </c>
      <c r="H263">
        <v>4.3418417871569283E-2</v>
      </c>
      <c r="I263">
        <f>(G263-G264)/G262</f>
        <v>0.14175438596491224</v>
      </c>
    </row>
    <row r="264" spans="1:9">
      <c r="A264" s="1">
        <v>40043</v>
      </c>
      <c r="B264">
        <v>430</v>
      </c>
      <c r="C264">
        <v>139</v>
      </c>
      <c r="D264">
        <v>9</v>
      </c>
      <c r="E264">
        <v>55</v>
      </c>
      <c r="F264">
        <v>20</v>
      </c>
      <c r="G264">
        <v>9.6708681739274063E-3</v>
      </c>
      <c r="H264">
        <v>5.6103131541694875E-3</v>
      </c>
      <c r="I264">
        <f>G264/G262</f>
        <v>1.2631578947368416E-2</v>
      </c>
    </row>
    <row r="265" spans="1:9">
      <c r="A265" s="1">
        <v>40043</v>
      </c>
      <c r="B265">
        <v>430</v>
      </c>
      <c r="C265">
        <v>139</v>
      </c>
      <c r="D265">
        <v>11</v>
      </c>
      <c r="E265">
        <v>40</v>
      </c>
      <c r="F265">
        <v>0.7</v>
      </c>
      <c r="G265">
        <v>9.8051857874541806E-2</v>
      </c>
      <c r="H265">
        <v>3.1967684950960626E-2</v>
      </c>
      <c r="I265">
        <f>(G265-G266)/G265</f>
        <v>0.86301369863013699</v>
      </c>
    </row>
    <row r="266" spans="1:9">
      <c r="A266" s="1">
        <v>40043</v>
      </c>
      <c r="B266">
        <v>430</v>
      </c>
      <c r="C266">
        <v>139</v>
      </c>
      <c r="D266">
        <v>11</v>
      </c>
      <c r="E266">
        <v>40</v>
      </c>
      <c r="F266">
        <v>5</v>
      </c>
      <c r="G266">
        <v>1.3431761352676957E-2</v>
      </c>
      <c r="H266">
        <v>5.6308648464405298E-3</v>
      </c>
      <c r="I266">
        <f>(G266-G267)/G265</f>
        <v>0.11643835616438353</v>
      </c>
    </row>
    <row r="267" spans="1:9">
      <c r="A267" s="1">
        <v>40043</v>
      </c>
      <c r="B267">
        <v>430</v>
      </c>
      <c r="C267">
        <v>139</v>
      </c>
      <c r="D267">
        <v>11</v>
      </c>
      <c r="E267">
        <v>40</v>
      </c>
      <c r="F267">
        <v>20</v>
      </c>
      <c r="G267">
        <v>2.0147642029015441E-3</v>
      </c>
      <c r="H267">
        <v>1.7666806681190439E-3</v>
      </c>
      <c r="I267">
        <f>G267/G265</f>
        <v>2.0547945205479454E-2</v>
      </c>
    </row>
    <row r="268" spans="1:9">
      <c r="A268" s="1">
        <v>40043</v>
      </c>
      <c r="B268">
        <v>430</v>
      </c>
      <c r="C268">
        <v>139</v>
      </c>
      <c r="D268">
        <v>14</v>
      </c>
      <c r="E268">
        <v>20</v>
      </c>
      <c r="F268">
        <v>0.7</v>
      </c>
      <c r="G268">
        <v>6.4472454492849413E-2</v>
      </c>
      <c r="H268">
        <v>2.3070584302010755E-2</v>
      </c>
      <c r="I268">
        <f>(G268-G269)/G268</f>
        <v>0.92500000000000004</v>
      </c>
    </row>
    <row r="269" spans="1:9">
      <c r="A269" s="1">
        <v>40043</v>
      </c>
      <c r="B269">
        <v>430</v>
      </c>
      <c r="C269">
        <v>139</v>
      </c>
      <c r="D269">
        <v>14</v>
      </c>
      <c r="E269">
        <v>20</v>
      </c>
      <c r="F269">
        <v>5</v>
      </c>
      <c r="G269">
        <v>4.8354340869637066E-3</v>
      </c>
      <c r="H269">
        <v>3.8152685631792829E-3</v>
      </c>
      <c r="I269">
        <f>(G269-G270)/G268</f>
        <v>6.2083333333333345E-2</v>
      </c>
    </row>
    <row r="270" spans="1:9">
      <c r="A270" s="1">
        <v>40043</v>
      </c>
      <c r="B270">
        <v>430</v>
      </c>
      <c r="C270">
        <v>139</v>
      </c>
      <c r="D270">
        <v>14</v>
      </c>
      <c r="E270">
        <v>20</v>
      </c>
      <c r="F270">
        <v>20</v>
      </c>
      <c r="G270">
        <v>8.3276920386597144E-4</v>
      </c>
      <c r="H270">
        <v>2.0680652177388634E-3</v>
      </c>
      <c r="I270">
        <f>G270/G268</f>
        <v>1.2916666666666665E-2</v>
      </c>
    </row>
    <row r="271" spans="1:9">
      <c r="A271" s="1">
        <v>40043</v>
      </c>
      <c r="B271">
        <v>430</v>
      </c>
      <c r="C271">
        <v>139</v>
      </c>
      <c r="D271">
        <v>18</v>
      </c>
      <c r="E271">
        <v>3</v>
      </c>
      <c r="F271">
        <v>0.7</v>
      </c>
      <c r="G271">
        <v>7.5889451642624797E-2</v>
      </c>
      <c r="H271">
        <v>2.0459691646392907E-2</v>
      </c>
      <c r="I271">
        <f>(G271-G272)/G271</f>
        <v>0.91415929203539825</v>
      </c>
    </row>
    <row r="272" spans="1:9">
      <c r="A272" s="1">
        <v>40043</v>
      </c>
      <c r="B272">
        <v>430</v>
      </c>
      <c r="C272">
        <v>139</v>
      </c>
      <c r="D272">
        <v>18</v>
      </c>
      <c r="E272">
        <v>3</v>
      </c>
      <c r="F272">
        <v>5</v>
      </c>
      <c r="G272">
        <v>6.5144042560483228E-3</v>
      </c>
      <c r="H272">
        <v>4.4673260543128361E-3</v>
      </c>
      <c r="I272">
        <f>(G272-G273)/G271</f>
        <v>6.9999999999999979E-2</v>
      </c>
    </row>
    <row r="273" spans="1:9">
      <c r="A273" s="1">
        <v>40043</v>
      </c>
      <c r="B273">
        <v>430</v>
      </c>
      <c r="C273">
        <v>139</v>
      </c>
      <c r="D273">
        <v>18</v>
      </c>
      <c r="E273">
        <v>3</v>
      </c>
      <c r="F273">
        <v>20</v>
      </c>
      <c r="G273">
        <v>1.2021426410645881E-3</v>
      </c>
      <c r="H273">
        <v>1.7194120264088526E-3</v>
      </c>
      <c r="I273">
        <f>G273/G271</f>
        <v>1.5840707964601779E-2</v>
      </c>
    </row>
    <row r="274" spans="1:9">
      <c r="A274" s="1">
        <v>40044</v>
      </c>
      <c r="B274">
        <v>460</v>
      </c>
      <c r="C274">
        <v>147</v>
      </c>
      <c r="D274">
        <v>2</v>
      </c>
      <c r="E274">
        <v>90</v>
      </c>
      <c r="F274">
        <v>0.7</v>
      </c>
      <c r="G274">
        <v>6.7158806763384801E-2</v>
      </c>
      <c r="H274">
        <v>4.6802545513947989E-2</v>
      </c>
      <c r="I274">
        <f>(G274-G275)/G274</f>
        <v>0.73100000000000021</v>
      </c>
    </row>
    <row r="275" spans="1:9">
      <c r="A275" s="1">
        <v>40044</v>
      </c>
      <c r="B275">
        <v>460</v>
      </c>
      <c r="C275">
        <v>147</v>
      </c>
      <c r="D275">
        <v>2</v>
      </c>
      <c r="E275">
        <v>90</v>
      </c>
      <c r="F275">
        <v>5</v>
      </c>
      <c r="G275">
        <v>1.8065719019350505E-2</v>
      </c>
      <c r="H275">
        <v>2.0836542598957182E-2</v>
      </c>
      <c r="I275">
        <f>(G275-G276)/G274</f>
        <v>0.17399999999999993</v>
      </c>
    </row>
    <row r="276" spans="1:9">
      <c r="A276" s="1">
        <v>40044</v>
      </c>
      <c r="B276">
        <v>460</v>
      </c>
      <c r="C276">
        <v>147</v>
      </c>
      <c r="D276">
        <v>2</v>
      </c>
      <c r="E276">
        <v>90</v>
      </c>
      <c r="F276">
        <v>20</v>
      </c>
      <c r="G276">
        <v>6.3800866425215534E-3</v>
      </c>
      <c r="H276">
        <v>6.1038614933135397E-3</v>
      </c>
      <c r="I276">
        <f>G276/G274</f>
        <v>9.4999999999999959E-2</v>
      </c>
    </row>
    <row r="277" spans="1:9">
      <c r="A277" s="1">
        <v>40044</v>
      </c>
      <c r="B277">
        <v>460</v>
      </c>
      <c r="C277">
        <v>147</v>
      </c>
      <c r="D277">
        <v>4</v>
      </c>
      <c r="E277">
        <v>80</v>
      </c>
      <c r="F277">
        <v>0.7</v>
      </c>
      <c r="G277">
        <v>0.16185272429975733</v>
      </c>
      <c r="H277">
        <v>8.9380256857090001E-2</v>
      </c>
      <c r="I277">
        <f>(G277-G278)/G277</f>
        <v>0.73858921161825719</v>
      </c>
    </row>
    <row r="278" spans="1:9">
      <c r="A278" s="1">
        <v>40044</v>
      </c>
      <c r="B278">
        <v>460</v>
      </c>
      <c r="C278">
        <v>147</v>
      </c>
      <c r="D278">
        <v>4</v>
      </c>
      <c r="E278">
        <v>80</v>
      </c>
      <c r="F278">
        <v>5</v>
      </c>
      <c r="G278">
        <v>4.2310048260932424E-2</v>
      </c>
      <c r="H278">
        <v>2.3994738518606663E-2</v>
      </c>
      <c r="I278">
        <f>(G278-G279)/G277</f>
        <v>0.16473029045643156</v>
      </c>
    </row>
    <row r="279" spans="1:9">
      <c r="A279" s="1">
        <v>40044</v>
      </c>
      <c r="B279">
        <v>460</v>
      </c>
      <c r="C279">
        <v>147</v>
      </c>
      <c r="D279">
        <v>4</v>
      </c>
      <c r="E279">
        <v>80</v>
      </c>
      <c r="F279">
        <v>20</v>
      </c>
      <c r="G279">
        <v>1.5648001975868658E-2</v>
      </c>
      <c r="H279">
        <v>2.2232100858039843E-3</v>
      </c>
      <c r="I279">
        <f>G279/G277</f>
        <v>9.6680497925311221E-2</v>
      </c>
    </row>
    <row r="280" spans="1:9">
      <c r="A280" s="1">
        <v>40044</v>
      </c>
      <c r="B280">
        <v>460</v>
      </c>
      <c r="C280">
        <v>147</v>
      </c>
      <c r="D280">
        <v>6</v>
      </c>
      <c r="E280">
        <v>65</v>
      </c>
      <c r="F280">
        <v>0.7</v>
      </c>
      <c r="G280">
        <v>0.55070221545975528</v>
      </c>
      <c r="H280">
        <v>0.40242909449611874</v>
      </c>
      <c r="I280">
        <f>(G280-G281)/G280</f>
        <v>0.90975609756097553</v>
      </c>
    </row>
    <row r="281" spans="1:9">
      <c r="A281" s="1">
        <v>40044</v>
      </c>
      <c r="B281">
        <v>460</v>
      </c>
      <c r="C281">
        <v>147</v>
      </c>
      <c r="D281">
        <v>6</v>
      </c>
      <c r="E281">
        <v>65</v>
      </c>
      <c r="F281">
        <v>5</v>
      </c>
      <c r="G281">
        <v>4.9697517004904761E-2</v>
      </c>
      <c r="H281">
        <v>4.3025583257106918E-2</v>
      </c>
      <c r="I281">
        <f>(G281-G282)/G280</f>
        <v>7.8658536585365882E-2</v>
      </c>
    </row>
    <row r="282" spans="1:9">
      <c r="A282" s="1">
        <v>40044</v>
      </c>
      <c r="B282">
        <v>460</v>
      </c>
      <c r="C282">
        <v>147</v>
      </c>
      <c r="D282">
        <v>6</v>
      </c>
      <c r="E282">
        <v>65</v>
      </c>
      <c r="F282">
        <v>20</v>
      </c>
      <c r="G282">
        <v>6.3800866425215551E-3</v>
      </c>
      <c r="H282">
        <v>3.7210332184238514E-3</v>
      </c>
      <c r="I282">
        <f>G282/G280</f>
        <v>1.1585365853658536E-2</v>
      </c>
    </row>
    <row r="283" spans="1:9">
      <c r="A283" s="1">
        <v>40044</v>
      </c>
      <c r="B283">
        <v>460</v>
      </c>
      <c r="C283">
        <v>147</v>
      </c>
      <c r="D283">
        <v>9</v>
      </c>
      <c r="E283">
        <v>56.5</v>
      </c>
      <c r="F283">
        <v>0.7</v>
      </c>
      <c r="G283">
        <v>0.57756573816510914</v>
      </c>
      <c r="H283">
        <v>0.32894501858640152</v>
      </c>
      <c r="I283">
        <f>(G283-G284)/G283</f>
        <v>0.87558139534883705</v>
      </c>
    </row>
    <row r="284" spans="1:9">
      <c r="A284" s="1">
        <v>40044</v>
      </c>
      <c r="B284">
        <v>460</v>
      </c>
      <c r="C284">
        <v>147</v>
      </c>
      <c r="D284">
        <v>9</v>
      </c>
      <c r="E284">
        <v>56.5</v>
      </c>
      <c r="F284">
        <v>5</v>
      </c>
      <c r="G284">
        <v>7.1859923236821749E-2</v>
      </c>
      <c r="H284">
        <v>4.6763484360947349E-2</v>
      </c>
      <c r="I284">
        <f>(G284-G285)/G283</f>
        <v>0.10965116279069773</v>
      </c>
    </row>
    <row r="285" spans="1:9">
      <c r="A285" s="1">
        <v>40044</v>
      </c>
      <c r="B285">
        <v>460</v>
      </c>
      <c r="C285">
        <v>147</v>
      </c>
      <c r="D285">
        <v>9</v>
      </c>
      <c r="E285">
        <v>56.5</v>
      </c>
      <c r="F285">
        <v>20</v>
      </c>
      <c r="G285">
        <v>8.5291684589498679E-3</v>
      </c>
      <c r="H285">
        <v>2.8151661541118938E-3</v>
      </c>
      <c r="I285">
        <f>G285/G283</f>
        <v>1.4767441860465117E-2</v>
      </c>
    </row>
    <row r="286" spans="1:9">
      <c r="A286" s="1">
        <v>40044</v>
      </c>
      <c r="B286">
        <v>460</v>
      </c>
      <c r="C286">
        <v>147</v>
      </c>
      <c r="D286">
        <v>11</v>
      </c>
      <c r="E286">
        <v>44.8</v>
      </c>
      <c r="F286">
        <v>0.7</v>
      </c>
      <c r="G286">
        <v>6.9173570966286346E-2</v>
      </c>
      <c r="H286">
        <v>4.064373213732525E-2</v>
      </c>
      <c r="I286">
        <f>(G286-G287)/G286</f>
        <v>0.87572815533980586</v>
      </c>
    </row>
    <row r="287" spans="1:9">
      <c r="A287" s="1">
        <v>40044</v>
      </c>
      <c r="B287">
        <v>460</v>
      </c>
      <c r="C287">
        <v>147</v>
      </c>
      <c r="D287">
        <v>11</v>
      </c>
      <c r="E287">
        <v>44.8</v>
      </c>
      <c r="F287">
        <v>5</v>
      </c>
      <c r="G287">
        <v>8.5963272657132526E-3</v>
      </c>
      <c r="H287">
        <v>4.8718325488806237E-3</v>
      </c>
      <c r="I287">
        <f>(G287-G288)/G286</f>
        <v>9.5145631067961131E-2</v>
      </c>
    </row>
    <row r="288" spans="1:9">
      <c r="A288" s="1">
        <v>40044</v>
      </c>
      <c r="B288">
        <v>460</v>
      </c>
      <c r="C288">
        <v>147</v>
      </c>
      <c r="D288">
        <v>11</v>
      </c>
      <c r="E288">
        <v>44.8</v>
      </c>
      <c r="F288">
        <v>20</v>
      </c>
      <c r="G288">
        <v>2.0147642029015441E-3</v>
      </c>
      <c r="H288">
        <v>2.1292849708196486E-3</v>
      </c>
      <c r="I288">
        <f>G288/G286</f>
        <v>2.9126213592233011E-2</v>
      </c>
    </row>
    <row r="289" spans="1:9">
      <c r="A289" s="1">
        <v>40044</v>
      </c>
      <c r="B289">
        <v>460</v>
      </c>
      <c r="C289">
        <v>147</v>
      </c>
      <c r="D289">
        <v>14</v>
      </c>
      <c r="E289">
        <v>20</v>
      </c>
      <c r="F289">
        <v>0.7</v>
      </c>
      <c r="G289">
        <v>5.1712281207806299E-2</v>
      </c>
      <c r="H289">
        <v>1.2520480984872191E-2</v>
      </c>
      <c r="I289">
        <f>(G289-G290)/G289</f>
        <v>0.92987012987012985</v>
      </c>
    </row>
    <row r="290" spans="1:9">
      <c r="A290" s="1">
        <v>40044</v>
      </c>
      <c r="B290">
        <v>460</v>
      </c>
      <c r="C290">
        <v>147</v>
      </c>
      <c r="D290">
        <v>14</v>
      </c>
      <c r="E290">
        <v>20</v>
      </c>
      <c r="F290">
        <v>5</v>
      </c>
      <c r="G290">
        <v>3.6265755652227791E-3</v>
      </c>
      <c r="H290">
        <v>3.7291117181323364E-3</v>
      </c>
      <c r="I290">
        <f>(G290-G291)/G289</f>
        <v>2.9870129870129866E-2</v>
      </c>
    </row>
    <row r="291" spans="1:9">
      <c r="A291" s="1">
        <v>40044</v>
      </c>
      <c r="B291">
        <v>460</v>
      </c>
      <c r="C291">
        <v>147</v>
      </c>
      <c r="D291">
        <v>14</v>
      </c>
      <c r="E291">
        <v>20</v>
      </c>
      <c r="F291">
        <v>20</v>
      </c>
      <c r="G291">
        <v>2.0819230096649289E-3</v>
      </c>
      <c r="H291">
        <v>1.9585249347132336E-3</v>
      </c>
      <c r="I291">
        <f>G291/G289</f>
        <v>4.0259740259740259E-2</v>
      </c>
    </row>
    <row r="292" spans="1:9">
      <c r="A292" s="1">
        <v>40044</v>
      </c>
      <c r="B292">
        <v>460</v>
      </c>
      <c r="C292">
        <v>147</v>
      </c>
      <c r="D292">
        <v>18</v>
      </c>
      <c r="E292">
        <v>3</v>
      </c>
      <c r="F292">
        <v>0.7</v>
      </c>
      <c r="G292">
        <v>7.1859923236821721E-2</v>
      </c>
      <c r="H292">
        <v>2.0345170878474816E-2</v>
      </c>
      <c r="I292">
        <f>(G292-G293)/G292</f>
        <v>0.88130841121495329</v>
      </c>
    </row>
    <row r="293" spans="1:9">
      <c r="A293" s="1">
        <v>40044</v>
      </c>
      <c r="B293">
        <v>460</v>
      </c>
      <c r="C293">
        <v>147</v>
      </c>
      <c r="D293">
        <v>18</v>
      </c>
      <c r="E293">
        <v>3</v>
      </c>
      <c r="F293">
        <v>5</v>
      </c>
      <c r="G293">
        <v>8.5291684589498679E-3</v>
      </c>
      <c r="H293">
        <v>1.7273532460100813E-3</v>
      </c>
      <c r="I293">
        <f>(G293-G294)/G292</f>
        <v>9.2803738317756998E-2</v>
      </c>
    </row>
    <row r="294" spans="1:9">
      <c r="A294" s="1">
        <v>40044</v>
      </c>
      <c r="B294">
        <v>460</v>
      </c>
      <c r="C294">
        <v>147</v>
      </c>
      <c r="D294">
        <v>18</v>
      </c>
      <c r="E294">
        <v>3</v>
      </c>
      <c r="F294">
        <v>20</v>
      </c>
      <c r="G294">
        <v>1.8602989473457585E-3</v>
      </c>
      <c r="H294">
        <v>4.9662902020816951E-4</v>
      </c>
      <c r="I294">
        <f>G294/G292</f>
        <v>2.5887850467289718E-2</v>
      </c>
    </row>
    <row r="295" spans="1:9">
      <c r="A295" s="1">
        <v>40045</v>
      </c>
      <c r="B295">
        <v>135</v>
      </c>
      <c r="C295">
        <v>162</v>
      </c>
      <c r="D295">
        <v>2</v>
      </c>
      <c r="E295">
        <v>80</v>
      </c>
      <c r="F295">
        <v>0.7</v>
      </c>
      <c r="G295">
        <v>0.26460569864773614</v>
      </c>
      <c r="H295">
        <v>0.13218700973606809</v>
      </c>
      <c r="I295">
        <f>(G295-G296)/G295</f>
        <v>0.94796954314720816</v>
      </c>
    </row>
    <row r="296" spans="1:9">
      <c r="A296" s="1">
        <v>40045</v>
      </c>
      <c r="B296">
        <v>135</v>
      </c>
      <c r="C296">
        <v>162</v>
      </c>
      <c r="D296">
        <v>2</v>
      </c>
      <c r="E296">
        <v>80</v>
      </c>
      <c r="F296">
        <v>5</v>
      </c>
      <c r="G296">
        <v>1.3767555386493883E-2</v>
      </c>
      <c r="H296">
        <v>1.7520015875101123E-2</v>
      </c>
      <c r="I296">
        <f>(G296-G297)/G295</f>
        <v>3.8071065989847705E-2</v>
      </c>
    </row>
    <row r="297" spans="1:9">
      <c r="A297" s="1">
        <v>40045</v>
      </c>
      <c r="B297">
        <v>135</v>
      </c>
      <c r="C297">
        <v>162</v>
      </c>
      <c r="D297">
        <v>2</v>
      </c>
      <c r="E297">
        <v>80</v>
      </c>
      <c r="F297">
        <v>20</v>
      </c>
      <c r="G297">
        <v>3.6937343719861638E-3</v>
      </c>
      <c r="H297">
        <v>1.1755234071362368E-3</v>
      </c>
      <c r="I297">
        <f>G297/G295</f>
        <v>1.3959390862944161E-2</v>
      </c>
    </row>
    <row r="298" spans="1:9">
      <c r="A298" s="1">
        <v>40045</v>
      </c>
      <c r="B298">
        <v>135</v>
      </c>
      <c r="C298">
        <v>162</v>
      </c>
      <c r="D298">
        <v>4</v>
      </c>
      <c r="E298">
        <v>70</v>
      </c>
      <c r="F298">
        <v>0.7</v>
      </c>
      <c r="G298">
        <v>0.36265755652227788</v>
      </c>
      <c r="H298">
        <v>0.1553485901928712</v>
      </c>
      <c r="I298">
        <f>(G298-G299)/G298</f>
        <v>0.90370370370370368</v>
      </c>
    </row>
    <row r="299" spans="1:9">
      <c r="A299" s="1">
        <v>40045</v>
      </c>
      <c r="B299">
        <v>135</v>
      </c>
      <c r="C299">
        <v>162</v>
      </c>
      <c r="D299">
        <v>4</v>
      </c>
      <c r="E299">
        <v>70</v>
      </c>
      <c r="F299">
        <v>5</v>
      </c>
      <c r="G299">
        <v>3.4922579516960088E-2</v>
      </c>
      <c r="H299">
        <v>6.4534600652348548E-2</v>
      </c>
      <c r="I299">
        <f>(G299-G300)/G298</f>
        <v>7.5925925925925924E-2</v>
      </c>
    </row>
    <row r="300" spans="1:9">
      <c r="A300" s="1">
        <v>40045</v>
      </c>
      <c r="B300">
        <v>135</v>
      </c>
      <c r="C300">
        <v>162</v>
      </c>
      <c r="D300">
        <v>4</v>
      </c>
      <c r="E300">
        <v>70</v>
      </c>
      <c r="F300">
        <v>20</v>
      </c>
      <c r="G300">
        <v>7.3874687439723242E-3</v>
      </c>
      <c r="H300">
        <v>1.3125574665947576E-2</v>
      </c>
      <c r="I300">
        <f>G300/G298</f>
        <v>2.0370370370370362E-2</v>
      </c>
    </row>
    <row r="301" spans="1:9">
      <c r="A301" s="1">
        <v>40045</v>
      </c>
      <c r="B301">
        <v>135</v>
      </c>
      <c r="C301">
        <v>162</v>
      </c>
      <c r="D301">
        <v>7</v>
      </c>
      <c r="E301">
        <v>60</v>
      </c>
      <c r="F301">
        <v>0.7</v>
      </c>
      <c r="G301">
        <v>0.22028088618390215</v>
      </c>
      <c r="H301">
        <v>0.11072504156707808</v>
      </c>
      <c r="I301">
        <f>(G301-G302)/G301</f>
        <v>0.91554878048780486</v>
      </c>
    </row>
    <row r="302" spans="1:9">
      <c r="A302" s="1">
        <v>40045</v>
      </c>
      <c r="B302">
        <v>135</v>
      </c>
      <c r="C302">
        <v>162</v>
      </c>
      <c r="D302">
        <v>7</v>
      </c>
      <c r="E302">
        <v>60</v>
      </c>
      <c r="F302">
        <v>5</v>
      </c>
      <c r="G302">
        <v>1.8602989473457586E-2</v>
      </c>
      <c r="H302">
        <v>7.6599221650004729E-3</v>
      </c>
      <c r="I302">
        <f>(G302-G303)/G301</f>
        <v>5.97560975609756E-2</v>
      </c>
    </row>
    <row r="303" spans="1:9">
      <c r="A303" s="1">
        <v>40045</v>
      </c>
      <c r="B303">
        <v>135</v>
      </c>
      <c r="C303">
        <v>162</v>
      </c>
      <c r="D303">
        <v>7</v>
      </c>
      <c r="E303">
        <v>60</v>
      </c>
      <c r="F303">
        <v>20</v>
      </c>
      <c r="G303">
        <v>5.4398633478341674E-3</v>
      </c>
      <c r="H303">
        <v>1.294216559462771E-3</v>
      </c>
      <c r="I303">
        <f>G303/G301</f>
        <v>2.4695121951219506E-2</v>
      </c>
    </row>
    <row r="304" spans="1:9">
      <c r="A304" s="1">
        <v>40045</v>
      </c>
      <c r="B304">
        <v>135</v>
      </c>
      <c r="C304">
        <v>162</v>
      </c>
      <c r="D304">
        <v>9</v>
      </c>
      <c r="E304">
        <v>50</v>
      </c>
      <c r="F304">
        <v>0.7</v>
      </c>
      <c r="G304">
        <v>0.30288621850286535</v>
      </c>
      <c r="H304">
        <v>0.15762124592690213</v>
      </c>
      <c r="I304">
        <f>(G304-G305)/G304</f>
        <v>0.91640798226164077</v>
      </c>
    </row>
    <row r="305" spans="1:9">
      <c r="A305" s="1">
        <v>40045</v>
      </c>
      <c r="B305">
        <v>135</v>
      </c>
      <c r="C305">
        <v>162</v>
      </c>
      <c r="D305">
        <v>9</v>
      </c>
      <c r="E305">
        <v>50</v>
      </c>
      <c r="F305">
        <v>5</v>
      </c>
      <c r="G305">
        <v>2.5318870149796065E-2</v>
      </c>
      <c r="H305">
        <v>1.8349048018290993E-2</v>
      </c>
      <c r="I305">
        <f>(G305-G306)/G304</f>
        <v>7.7605321507760533E-2</v>
      </c>
    </row>
    <row r="306" spans="1:9">
      <c r="A306" s="1">
        <v>40045</v>
      </c>
      <c r="B306">
        <v>135</v>
      </c>
      <c r="C306">
        <v>162</v>
      </c>
      <c r="D306">
        <v>9</v>
      </c>
      <c r="E306">
        <v>50</v>
      </c>
      <c r="F306">
        <v>20</v>
      </c>
      <c r="G306">
        <v>1.8132877826113926E-3</v>
      </c>
      <c r="H306">
        <v>3.7710581211754482E-2</v>
      </c>
      <c r="I306">
        <f>G306/G304</f>
        <v>5.9866962305986813E-3</v>
      </c>
    </row>
    <row r="307" spans="1:9">
      <c r="A307" s="1">
        <v>40045</v>
      </c>
      <c r="B307">
        <v>135</v>
      </c>
      <c r="C307">
        <v>162</v>
      </c>
      <c r="D307">
        <v>11</v>
      </c>
      <c r="E307">
        <v>40</v>
      </c>
      <c r="F307">
        <v>0.7</v>
      </c>
      <c r="G307">
        <v>0.17394130951716658</v>
      </c>
      <c r="H307">
        <v>9.3867868334565535E-2</v>
      </c>
      <c r="I307">
        <f>(G307-G308)/G307</f>
        <v>0.93745173745173749</v>
      </c>
    </row>
    <row r="308" spans="1:9">
      <c r="A308" s="1">
        <v>40045</v>
      </c>
      <c r="B308">
        <v>135</v>
      </c>
      <c r="C308">
        <v>162</v>
      </c>
      <c r="D308">
        <v>11</v>
      </c>
      <c r="E308">
        <v>40</v>
      </c>
      <c r="F308">
        <v>5</v>
      </c>
      <c r="G308">
        <v>1.087972669566834E-2</v>
      </c>
      <c r="H308">
        <v>5.0230620084867339E-3</v>
      </c>
      <c r="I308">
        <f>(G308-G309)/G307</f>
        <v>1.7760617760617773E-2</v>
      </c>
    </row>
    <row r="309" spans="1:9">
      <c r="A309" s="1">
        <v>40045</v>
      </c>
      <c r="B309">
        <v>135</v>
      </c>
      <c r="C309">
        <v>162</v>
      </c>
      <c r="D309">
        <v>11</v>
      </c>
      <c r="E309">
        <v>40</v>
      </c>
      <c r="F309">
        <v>20</v>
      </c>
      <c r="G309">
        <v>7.7904215845526377E-3</v>
      </c>
      <c r="H309">
        <v>4.1237197898957864E-3</v>
      </c>
      <c r="I309">
        <f>G309/G307</f>
        <v>4.4787644787644805E-2</v>
      </c>
    </row>
    <row r="310" spans="1:9">
      <c r="A310" s="1">
        <v>40045</v>
      </c>
      <c r="B310">
        <v>135</v>
      </c>
      <c r="C310">
        <v>162</v>
      </c>
      <c r="D310">
        <v>14</v>
      </c>
      <c r="E310">
        <v>20</v>
      </c>
      <c r="F310">
        <v>0.7</v>
      </c>
      <c r="G310">
        <v>7.5889451642624797E-2</v>
      </c>
      <c r="H310">
        <v>1.7869660912817168E-2</v>
      </c>
      <c r="I310">
        <f>(G310-G311)/G310</f>
        <v>0.86371681415929202</v>
      </c>
    </row>
    <row r="311" spans="1:9">
      <c r="A311" s="1">
        <v>40045</v>
      </c>
      <c r="B311">
        <v>135</v>
      </c>
      <c r="C311">
        <v>162</v>
      </c>
      <c r="D311">
        <v>14</v>
      </c>
      <c r="E311">
        <v>20</v>
      </c>
      <c r="F311">
        <v>5</v>
      </c>
      <c r="G311">
        <v>1.0342456241561259E-2</v>
      </c>
      <c r="H311">
        <v>1.011878655368713E-2</v>
      </c>
      <c r="I311">
        <f>(G311-G312)/G310</f>
        <v>9.0265486725663757E-2</v>
      </c>
    </row>
    <row r="312" spans="1:9">
      <c r="A312" s="1">
        <v>40045</v>
      </c>
      <c r="B312">
        <v>135</v>
      </c>
      <c r="C312">
        <v>162</v>
      </c>
      <c r="D312">
        <v>14</v>
      </c>
      <c r="E312">
        <v>20</v>
      </c>
      <c r="F312">
        <v>20</v>
      </c>
      <c r="G312">
        <v>3.4922579516960088E-3</v>
      </c>
      <c r="H312">
        <v>-7.3417383376024468E-5</v>
      </c>
      <c r="I312">
        <f>G312/G310</f>
        <v>4.6017699115044254E-2</v>
      </c>
    </row>
    <row r="313" spans="1:9">
      <c r="A313" s="1">
        <v>40045</v>
      </c>
      <c r="B313">
        <v>135</v>
      </c>
      <c r="C313">
        <v>162</v>
      </c>
      <c r="D313">
        <v>18</v>
      </c>
      <c r="E313">
        <v>3</v>
      </c>
      <c r="F313">
        <v>0.7</v>
      </c>
      <c r="G313">
        <v>7.5889451642624811E-2</v>
      </c>
      <c r="H313">
        <v>2.4603740820114097E-2</v>
      </c>
      <c r="I313">
        <f>(G313-G314)/G313</f>
        <v>0.86371681415929202</v>
      </c>
    </row>
    <row r="314" spans="1:9">
      <c r="A314" s="1">
        <v>40045</v>
      </c>
      <c r="B314">
        <v>135</v>
      </c>
      <c r="C314">
        <v>162</v>
      </c>
      <c r="D314">
        <v>18</v>
      </c>
      <c r="E314">
        <v>3</v>
      </c>
      <c r="F314">
        <v>5</v>
      </c>
      <c r="G314">
        <v>1.0342456241561259E-2</v>
      </c>
      <c r="H314">
        <v>4.5761207838350337E-3</v>
      </c>
      <c r="I314">
        <f>(G314-G315)/G313</f>
        <v>0.10469026548672568</v>
      </c>
    </row>
    <row r="315" spans="1:9">
      <c r="A315" s="1">
        <v>40045</v>
      </c>
      <c r="B315">
        <v>135</v>
      </c>
      <c r="C315">
        <v>162</v>
      </c>
      <c r="D315">
        <v>18</v>
      </c>
      <c r="E315">
        <v>3</v>
      </c>
      <c r="F315">
        <v>20</v>
      </c>
      <c r="G315">
        <v>2.3975694014528371E-3</v>
      </c>
      <c r="H315">
        <v>5.0326502015199772E-4</v>
      </c>
      <c r="I315">
        <f>G315/G313</f>
        <v>3.1592920353982305E-2</v>
      </c>
    </row>
    <row r="316" spans="1:9">
      <c r="A316" s="1">
        <v>40049</v>
      </c>
      <c r="B316">
        <v>235</v>
      </c>
      <c r="C316">
        <v>190</v>
      </c>
      <c r="D316">
        <v>2</v>
      </c>
      <c r="E316">
        <v>95</v>
      </c>
      <c r="F316">
        <v>0.7</v>
      </c>
      <c r="G316">
        <v>7.2531511304455565E-2</v>
      </c>
      <c r="H316">
        <v>5.3033178659296583E-2</v>
      </c>
      <c r="I316">
        <f>(G316-G317)/G316</f>
        <v>0.89629629629629626</v>
      </c>
    </row>
    <row r="317" spans="1:9">
      <c r="A317" s="1">
        <v>40049</v>
      </c>
      <c r="B317">
        <v>235</v>
      </c>
      <c r="C317">
        <v>190</v>
      </c>
      <c r="D317">
        <v>2</v>
      </c>
      <c r="E317">
        <v>95</v>
      </c>
      <c r="F317">
        <v>5</v>
      </c>
      <c r="G317">
        <v>7.521786357499098E-3</v>
      </c>
      <c r="H317">
        <v>1.7601511758185633E-2</v>
      </c>
      <c r="I317">
        <f>(G317-G318)/G316</f>
        <v>9.8611111111111135E-2</v>
      </c>
    </row>
    <row r="318" spans="1:9">
      <c r="A318" s="1">
        <v>40049</v>
      </c>
      <c r="B318">
        <v>235</v>
      </c>
      <c r="C318">
        <v>190</v>
      </c>
      <c r="D318">
        <v>2</v>
      </c>
      <c r="E318">
        <v>95</v>
      </c>
      <c r="F318">
        <v>20</v>
      </c>
      <c r="G318">
        <v>3.6937343719861671E-4</v>
      </c>
      <c r="H318">
        <v>2.7645637504280346E-3</v>
      </c>
      <c r="I318">
        <f>G318/G316</f>
        <v>5.0925925925925982E-3</v>
      </c>
    </row>
    <row r="319" spans="1:9">
      <c r="A319" s="1">
        <v>40049</v>
      </c>
      <c r="B319">
        <v>235</v>
      </c>
      <c r="C319">
        <v>190</v>
      </c>
      <c r="D319">
        <v>4</v>
      </c>
      <c r="E319">
        <v>85</v>
      </c>
      <c r="F319">
        <v>0.7</v>
      </c>
      <c r="G319">
        <v>0.15516370714612426</v>
      </c>
      <c r="H319">
        <v>8.3015519113501288E-2</v>
      </c>
      <c r="I319">
        <f>(G319-G320)/G319</f>
        <v>0.86149584487534625</v>
      </c>
    </row>
    <row r="320" spans="1:9">
      <c r="A320" s="1">
        <v>40049</v>
      </c>
      <c r="B320">
        <v>235</v>
      </c>
      <c r="C320">
        <v>190</v>
      </c>
      <c r="D320">
        <v>4</v>
      </c>
      <c r="E320">
        <v>85</v>
      </c>
      <c r="F320">
        <v>5</v>
      </c>
      <c r="G320">
        <v>2.1490818164283134E-2</v>
      </c>
      <c r="H320">
        <v>1.1661575225486404E-2</v>
      </c>
      <c r="I320">
        <f>(G320-G321)/G319</f>
        <v>0.11461218836565094</v>
      </c>
    </row>
    <row r="321" spans="1:9">
      <c r="A321" s="1">
        <v>40049</v>
      </c>
      <c r="B321">
        <v>235</v>
      </c>
      <c r="C321">
        <v>190</v>
      </c>
      <c r="D321">
        <v>4</v>
      </c>
      <c r="E321">
        <v>85</v>
      </c>
      <c r="F321">
        <v>20</v>
      </c>
      <c r="G321">
        <v>3.7071661333388404E-3</v>
      </c>
      <c r="H321">
        <v>5.9899089331687493E-3</v>
      </c>
      <c r="I321">
        <f>G321/G319</f>
        <v>2.3891966759002764E-2</v>
      </c>
    </row>
    <row r="322" spans="1:9">
      <c r="A322" s="1">
        <v>40049</v>
      </c>
      <c r="B322">
        <v>235</v>
      </c>
      <c r="C322">
        <v>190</v>
      </c>
      <c r="D322">
        <v>7</v>
      </c>
      <c r="E322">
        <v>75</v>
      </c>
      <c r="F322">
        <v>0.7</v>
      </c>
      <c r="G322">
        <v>0.29173785658014351</v>
      </c>
      <c r="H322">
        <v>0.12142384603985941</v>
      </c>
      <c r="I322">
        <f>(G322-G323)/G322</f>
        <v>0.89806629834254137</v>
      </c>
    </row>
    <row r="323" spans="1:9">
      <c r="A323" s="1">
        <v>40049</v>
      </c>
      <c r="B323">
        <v>235</v>
      </c>
      <c r="C323">
        <v>190</v>
      </c>
      <c r="D323">
        <v>7</v>
      </c>
      <c r="E323">
        <v>75</v>
      </c>
      <c r="F323">
        <v>5</v>
      </c>
      <c r="G323">
        <v>2.9737919634826786E-2</v>
      </c>
      <c r="H323">
        <v>1.1194926078604282E-2</v>
      </c>
      <c r="I323">
        <f>(G323-G324)/G322</f>
        <v>6.996316758747699E-2</v>
      </c>
    </row>
    <row r="324" spans="1:9">
      <c r="A324" s="1">
        <v>40049</v>
      </c>
      <c r="B324">
        <v>235</v>
      </c>
      <c r="C324">
        <v>190</v>
      </c>
      <c r="D324">
        <v>7</v>
      </c>
      <c r="E324">
        <v>75</v>
      </c>
      <c r="F324">
        <v>20</v>
      </c>
      <c r="G324">
        <v>9.3270150832988809E-3</v>
      </c>
      <c r="H324">
        <v>6.8845052842984233E-3</v>
      </c>
      <c r="I324">
        <f>G324/G322</f>
        <v>3.1970534069981592E-2</v>
      </c>
    </row>
    <row r="325" spans="1:9">
      <c r="A325" s="1">
        <v>40049</v>
      </c>
      <c r="B325">
        <v>235</v>
      </c>
      <c r="C325">
        <v>190</v>
      </c>
      <c r="D325">
        <v>10</v>
      </c>
      <c r="E325">
        <v>55</v>
      </c>
      <c r="F325">
        <v>0.7</v>
      </c>
      <c r="G325">
        <v>0.13109399080212714</v>
      </c>
      <c r="H325">
        <v>0.12086419896012135</v>
      </c>
      <c r="I325">
        <f>(G325-G326)/G325</f>
        <v>0.71823770491803285</v>
      </c>
    </row>
    <row r="326" spans="1:9">
      <c r="A326" s="1">
        <v>40049</v>
      </c>
      <c r="B326">
        <v>235</v>
      </c>
      <c r="C326">
        <v>190</v>
      </c>
      <c r="D326">
        <v>10</v>
      </c>
      <c r="E326">
        <v>55</v>
      </c>
      <c r="F326">
        <v>5</v>
      </c>
      <c r="G326">
        <v>3.693734371986164E-2</v>
      </c>
      <c r="H326">
        <v>2.7813424619532002E-2</v>
      </c>
      <c r="I326">
        <f>(G326-G327)/G325</f>
        <v>0.21926229508196721</v>
      </c>
    </row>
    <row r="327" spans="1:9">
      <c r="A327" s="1">
        <v>40049</v>
      </c>
      <c r="B327">
        <v>235</v>
      </c>
      <c r="C327">
        <v>190</v>
      </c>
      <c r="D327">
        <v>10</v>
      </c>
      <c r="E327">
        <v>55</v>
      </c>
      <c r="F327">
        <v>20</v>
      </c>
      <c r="G327">
        <v>8.193374425132946E-3</v>
      </c>
      <c r="H327">
        <v>5.4301872334754763E-3</v>
      </c>
      <c r="I327">
        <f>G327/G325</f>
        <v>6.25E-2</v>
      </c>
    </row>
    <row r="328" spans="1:9">
      <c r="A328" s="1">
        <v>40049</v>
      </c>
      <c r="B328">
        <v>235</v>
      </c>
      <c r="C328">
        <v>190</v>
      </c>
      <c r="D328">
        <v>12</v>
      </c>
      <c r="E328">
        <v>45</v>
      </c>
      <c r="F328">
        <v>0.7</v>
      </c>
      <c r="G328">
        <v>0.14882391578766072</v>
      </c>
      <c r="H328">
        <v>6.956747566744613E-2</v>
      </c>
      <c r="I328">
        <f>(G328-G329)/G328</f>
        <v>0.86281588447653423</v>
      </c>
    </row>
    <row r="329" spans="1:9">
      <c r="A329" s="1">
        <v>40049</v>
      </c>
      <c r="B329">
        <v>235</v>
      </c>
      <c r="C329">
        <v>190</v>
      </c>
      <c r="D329">
        <v>12</v>
      </c>
      <c r="E329">
        <v>45</v>
      </c>
      <c r="F329">
        <v>5</v>
      </c>
      <c r="G329">
        <v>2.0416277256068975E-2</v>
      </c>
      <c r="H329">
        <v>1.361672658311632E-2</v>
      </c>
      <c r="I329">
        <f>(G329-G330)/G328</f>
        <v>8.5288808664259905E-2</v>
      </c>
    </row>
    <row r="330" spans="1:9">
      <c r="A330" s="1">
        <v>40049</v>
      </c>
      <c r="B330">
        <v>235</v>
      </c>
      <c r="C330">
        <v>190</v>
      </c>
      <c r="D330">
        <v>12</v>
      </c>
      <c r="E330">
        <v>45</v>
      </c>
      <c r="F330">
        <v>20</v>
      </c>
      <c r="G330">
        <v>7.7232627777892512E-3</v>
      </c>
      <c r="H330">
        <v>2.2224552391416118E-3</v>
      </c>
      <c r="I330">
        <f>G330/G328</f>
        <v>5.1895306859205771E-2</v>
      </c>
    </row>
    <row r="331" spans="1:9">
      <c r="A331" s="1">
        <v>40049</v>
      </c>
      <c r="B331">
        <v>235</v>
      </c>
      <c r="C331">
        <v>190</v>
      </c>
      <c r="D331">
        <v>15</v>
      </c>
      <c r="E331">
        <v>25</v>
      </c>
      <c r="F331">
        <v>0.7</v>
      </c>
      <c r="G331">
        <v>8.3276920386597134E-2</v>
      </c>
      <c r="H331">
        <v>3.0166425744020488E-2</v>
      </c>
      <c r="I331">
        <f>(G331-G332)/G331</f>
        <v>0.91532258064516137</v>
      </c>
    </row>
    <row r="332" spans="1:9">
      <c r="A332" s="1">
        <v>40049</v>
      </c>
      <c r="B332">
        <v>235</v>
      </c>
      <c r="C332">
        <v>190</v>
      </c>
      <c r="D332">
        <v>15</v>
      </c>
      <c r="E332">
        <v>25</v>
      </c>
      <c r="F332">
        <v>5</v>
      </c>
      <c r="G332">
        <v>7.0516747101554023E-3</v>
      </c>
      <c r="H332">
        <v>4.2408592882348488E-3</v>
      </c>
      <c r="I332">
        <f>(G332-G333)/G331</f>
        <v>6.220967741935484E-2</v>
      </c>
    </row>
    <row r="333" spans="1:9">
      <c r="A333" s="1">
        <v>40049</v>
      </c>
      <c r="B333">
        <v>235</v>
      </c>
      <c r="C333">
        <v>190</v>
      </c>
      <c r="D333">
        <v>15</v>
      </c>
      <c r="E333">
        <v>25</v>
      </c>
      <c r="F333">
        <v>20</v>
      </c>
      <c r="G333">
        <v>1.8710443564279003E-3</v>
      </c>
      <c r="H333">
        <v>-7.1071058778596641E-4</v>
      </c>
      <c r="I333">
        <f>G333/G331</f>
        <v>2.2467741935483874E-2</v>
      </c>
    </row>
    <row r="334" spans="1:9">
      <c r="A334" s="1">
        <v>40049</v>
      </c>
      <c r="B334">
        <v>235</v>
      </c>
      <c r="C334">
        <v>190</v>
      </c>
      <c r="D334">
        <v>19</v>
      </c>
      <c r="E334">
        <v>3</v>
      </c>
      <c r="F334">
        <v>0.7</v>
      </c>
      <c r="G334">
        <v>0.10611091468614797</v>
      </c>
      <c r="H334">
        <v>3.9966818687524025E-2</v>
      </c>
      <c r="I334">
        <f>(G334-G335)/G334</f>
        <v>0.88291139240506322</v>
      </c>
    </row>
    <row r="335" spans="1:9">
      <c r="A335" s="1">
        <v>40049</v>
      </c>
      <c r="B335">
        <v>235</v>
      </c>
      <c r="C335">
        <v>190</v>
      </c>
      <c r="D335">
        <v>19</v>
      </c>
      <c r="E335">
        <v>3</v>
      </c>
      <c r="F335">
        <v>5</v>
      </c>
      <c r="G335">
        <v>1.2424379251226188E-2</v>
      </c>
      <c r="H335">
        <v>5.5504340397894876E-3</v>
      </c>
      <c r="I335">
        <f>(G335-G336)/G334</f>
        <v>0.10031645569620254</v>
      </c>
    </row>
    <row r="336" spans="1:9">
      <c r="A336" s="1">
        <v>40049</v>
      </c>
      <c r="B336">
        <v>235</v>
      </c>
      <c r="C336">
        <v>190</v>
      </c>
      <c r="D336">
        <v>19</v>
      </c>
      <c r="E336">
        <v>3</v>
      </c>
      <c r="F336">
        <v>20</v>
      </c>
      <c r="G336">
        <v>1.779708379229697E-3</v>
      </c>
      <c r="H336">
        <v>1.1101405628059694E-4</v>
      </c>
      <c r="I336">
        <f>G336/G334</f>
        <v>1.6772151898734176E-2</v>
      </c>
    </row>
    <row r="337" spans="1:9">
      <c r="A337" s="1">
        <v>40028</v>
      </c>
      <c r="B337">
        <v>394</v>
      </c>
      <c r="C337" t="s">
        <v>6</v>
      </c>
      <c r="D337">
        <v>0</v>
      </c>
      <c r="E337">
        <v>0</v>
      </c>
      <c r="F337">
        <v>0.7</v>
      </c>
      <c r="G337">
        <v>0.62793484323764781</v>
      </c>
      <c r="H337">
        <v>8.4323608495682101E-2</v>
      </c>
      <c r="I337" t="s">
        <v>5</v>
      </c>
    </row>
    <row r="338" spans="1:9">
      <c r="A338" s="1">
        <v>40028</v>
      </c>
      <c r="B338">
        <v>394</v>
      </c>
      <c r="C338" t="s">
        <v>6</v>
      </c>
      <c r="D338">
        <v>0</v>
      </c>
      <c r="E338">
        <v>0</v>
      </c>
      <c r="F338">
        <v>5</v>
      </c>
      <c r="G338">
        <v>0.15278628538670042</v>
      </c>
      <c r="H338">
        <v>1.2975681562147285E-2</v>
      </c>
      <c r="I338" t="s">
        <v>5</v>
      </c>
    </row>
    <row r="339" spans="1:9">
      <c r="A339" s="1">
        <v>40028</v>
      </c>
      <c r="B339">
        <v>394</v>
      </c>
      <c r="C339" t="s">
        <v>7</v>
      </c>
      <c r="D339">
        <v>0</v>
      </c>
      <c r="E339">
        <v>0</v>
      </c>
      <c r="F339">
        <v>0.7</v>
      </c>
      <c r="G339">
        <v>0.58428161884144769</v>
      </c>
      <c r="H339">
        <v>7.0996156753215842E-2</v>
      </c>
      <c r="I339">
        <f>(G339-G340)/G339</f>
        <v>0.88965517241379299</v>
      </c>
    </row>
    <row r="340" spans="1:9">
      <c r="A340" s="1">
        <v>40028</v>
      </c>
      <c r="B340">
        <v>394</v>
      </c>
      <c r="C340" t="s">
        <v>7</v>
      </c>
      <c r="D340">
        <v>0</v>
      </c>
      <c r="E340">
        <v>0</v>
      </c>
      <c r="F340">
        <v>5</v>
      </c>
      <c r="G340">
        <v>6.4472454492849413E-2</v>
      </c>
      <c r="H340">
        <v>5.4583753136957184E-3</v>
      </c>
      <c r="I340">
        <f>(G340-G341)/G339</f>
        <v>7.3275862068965539E-2</v>
      </c>
    </row>
    <row r="341" spans="1:9">
      <c r="A341" s="1">
        <v>40028</v>
      </c>
      <c r="B341">
        <v>394</v>
      </c>
      <c r="C341" t="s">
        <v>7</v>
      </c>
      <c r="D341">
        <v>0</v>
      </c>
      <c r="E341">
        <v>0</v>
      </c>
      <c r="F341">
        <v>20</v>
      </c>
      <c r="G341">
        <v>2.1658715181191595E-2</v>
      </c>
      <c r="H341">
        <v>-2.6996902114171393E-3</v>
      </c>
      <c r="I341">
        <f>G341/G339</f>
        <v>3.7068965517241377E-2</v>
      </c>
    </row>
    <row r="342" spans="1:9">
      <c r="A342" s="1">
        <v>40029</v>
      </c>
      <c r="B342">
        <v>280</v>
      </c>
      <c r="C342" t="s">
        <v>7</v>
      </c>
      <c r="D342">
        <v>0</v>
      </c>
      <c r="E342">
        <v>0</v>
      </c>
      <c r="F342">
        <v>0.7</v>
      </c>
      <c r="G342">
        <v>0.31363162758500696</v>
      </c>
      <c r="H342">
        <v>6.7879899470700306E-2</v>
      </c>
      <c r="I342">
        <f>(G342-G343)/G342</f>
        <v>-2.3554603854390108E-2</v>
      </c>
    </row>
    <row r="343" spans="1:9">
      <c r="A343" s="1">
        <v>40029</v>
      </c>
      <c r="B343">
        <v>280</v>
      </c>
      <c r="C343" t="s">
        <v>7</v>
      </c>
      <c r="D343">
        <v>0</v>
      </c>
      <c r="E343">
        <v>0</v>
      </c>
      <c r="F343">
        <v>5</v>
      </c>
      <c r="G343">
        <v>0.3210190963289794</v>
      </c>
      <c r="H343">
        <v>2.2167392212736588E-3</v>
      </c>
      <c r="I343">
        <f>(G343-G344)/G342</f>
        <v>0.30620985010706658</v>
      </c>
    </row>
    <row r="344" spans="1:9">
      <c r="A344" s="1">
        <v>40029</v>
      </c>
      <c r="B344">
        <v>280</v>
      </c>
      <c r="C344" t="s">
        <v>7</v>
      </c>
      <c r="D344">
        <v>0</v>
      </c>
      <c r="E344">
        <v>0</v>
      </c>
      <c r="F344">
        <v>20</v>
      </c>
      <c r="G344">
        <v>0.22498200265733909</v>
      </c>
      <c r="H344">
        <v>-1.6225525531133995E-2</v>
      </c>
      <c r="I344">
        <f>G344/G342</f>
        <v>0.71734475374732354</v>
      </c>
    </row>
    <row r="345" spans="1:9">
      <c r="A345" s="1">
        <v>40038</v>
      </c>
      <c r="B345">
        <v>691</v>
      </c>
      <c r="C345" t="s">
        <v>7</v>
      </c>
      <c r="D345">
        <v>0</v>
      </c>
      <c r="E345">
        <v>0</v>
      </c>
      <c r="F345">
        <v>0.7</v>
      </c>
      <c r="G345">
        <v>0.17797083792296972</v>
      </c>
      <c r="H345">
        <v>5.2023891218556439E-2</v>
      </c>
    </row>
    <row r="346" spans="1:9">
      <c r="A346" s="1">
        <v>40038</v>
      </c>
      <c r="B346">
        <v>693</v>
      </c>
      <c r="C346" t="s">
        <v>7</v>
      </c>
      <c r="D346">
        <v>0</v>
      </c>
      <c r="E346">
        <v>0</v>
      </c>
      <c r="F346">
        <v>0.7</v>
      </c>
      <c r="G346">
        <v>0.88649624927667925</v>
      </c>
      <c r="H346">
        <v>0.24275715056234559</v>
      </c>
    </row>
    <row r="347" spans="1:9">
      <c r="A347" s="1">
        <v>40038</v>
      </c>
      <c r="B347">
        <v>694</v>
      </c>
      <c r="C347" t="s">
        <v>7</v>
      </c>
      <c r="D347">
        <v>0</v>
      </c>
      <c r="E347">
        <v>0</v>
      </c>
      <c r="F347">
        <v>0.7</v>
      </c>
      <c r="G347">
        <v>2.7132157932407459</v>
      </c>
      <c r="H347">
        <v>0.37410084118154263</v>
      </c>
    </row>
    <row r="348" spans="1:9">
      <c r="A348" s="1">
        <v>40038</v>
      </c>
      <c r="B348">
        <v>695</v>
      </c>
      <c r="C348" t="s">
        <v>7</v>
      </c>
      <c r="D348">
        <v>0</v>
      </c>
      <c r="E348">
        <v>0</v>
      </c>
      <c r="F348">
        <v>0.7</v>
      </c>
      <c r="G348">
        <v>1.4371984647364346</v>
      </c>
      <c r="H348">
        <v>0.37582304876658734</v>
      </c>
    </row>
    <row r="349" spans="1:9">
      <c r="A349" s="1">
        <v>40038</v>
      </c>
      <c r="B349">
        <v>696</v>
      </c>
      <c r="C349" t="s">
        <v>7</v>
      </c>
      <c r="D349">
        <v>0</v>
      </c>
      <c r="E349">
        <v>0</v>
      </c>
      <c r="F349">
        <v>0.7</v>
      </c>
      <c r="G349">
        <v>3.2336965456569775</v>
      </c>
      <c r="H349">
        <v>1.2392865312283341</v>
      </c>
    </row>
    <row r="350" spans="1:9">
      <c r="A350" s="1">
        <v>40038</v>
      </c>
      <c r="B350">
        <v>697</v>
      </c>
      <c r="C350" t="s">
        <v>7</v>
      </c>
      <c r="D350">
        <v>0</v>
      </c>
      <c r="E350">
        <v>0</v>
      </c>
      <c r="F350">
        <v>0.7</v>
      </c>
      <c r="G350">
        <v>2.9919248413087924</v>
      </c>
      <c r="H350">
        <v>1.2272352236860971</v>
      </c>
    </row>
    <row r="351" spans="1:9">
      <c r="A351" s="1">
        <v>40041</v>
      </c>
      <c r="B351">
        <v>395</v>
      </c>
      <c r="C351" t="s">
        <v>7</v>
      </c>
      <c r="D351">
        <v>0</v>
      </c>
      <c r="E351">
        <v>0</v>
      </c>
      <c r="F351">
        <v>0.7</v>
      </c>
      <c r="G351">
        <v>1.0409615048324643</v>
      </c>
      <c r="H351">
        <v>0.3213946610283776</v>
      </c>
    </row>
    <row r="352" spans="1:9">
      <c r="A352" s="1">
        <v>40041</v>
      </c>
      <c r="B352">
        <v>397</v>
      </c>
      <c r="C352" t="s">
        <v>7</v>
      </c>
      <c r="D352">
        <v>0</v>
      </c>
      <c r="E352">
        <v>0</v>
      </c>
      <c r="F352">
        <v>0.7</v>
      </c>
      <c r="G352">
        <v>1.2189323427554339</v>
      </c>
      <c r="H352">
        <v>0.32990603592286177</v>
      </c>
    </row>
    <row r="353" spans="1:8">
      <c r="A353" s="1">
        <v>40041</v>
      </c>
      <c r="B353">
        <v>398</v>
      </c>
      <c r="C353" t="s">
        <v>7</v>
      </c>
      <c r="D353">
        <v>0</v>
      </c>
      <c r="E353">
        <v>0</v>
      </c>
      <c r="F353">
        <v>0.7</v>
      </c>
      <c r="G353">
        <v>2.5050234922742529</v>
      </c>
      <c r="H353">
        <v>0.35955049906052139</v>
      </c>
    </row>
    <row r="354" spans="1:8">
      <c r="A354" s="1">
        <v>40029</v>
      </c>
      <c r="B354">
        <v>260</v>
      </c>
      <c r="C354" t="s">
        <v>7</v>
      </c>
      <c r="D354">
        <v>0</v>
      </c>
      <c r="E354">
        <v>0</v>
      </c>
      <c r="F354">
        <v>5</v>
      </c>
      <c r="G354">
        <v>0.43250271555619807</v>
      </c>
      <c r="H354">
        <v>3.1404538312422943E-3</v>
      </c>
    </row>
    <row r="355" spans="1:8">
      <c r="A355" s="1">
        <v>40029</v>
      </c>
      <c r="B355">
        <v>260</v>
      </c>
      <c r="C355" t="s">
        <v>7</v>
      </c>
      <c r="D355">
        <v>0</v>
      </c>
      <c r="E355">
        <v>0</v>
      </c>
      <c r="F355">
        <v>20</v>
      </c>
      <c r="G355">
        <v>0.43854700816490277</v>
      </c>
      <c r="H355">
        <v>-2.3106078499353193E-2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TAKUVIK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Takuvik</dc:creator>
  <cp:lastModifiedBy>Takuvik</cp:lastModifiedBy>
  <dcterms:created xsi:type="dcterms:W3CDTF">2012-07-09T19:12:15Z</dcterms:created>
  <dcterms:modified xsi:type="dcterms:W3CDTF">2013-04-02T15:18:09Z</dcterms:modified>
</cp:coreProperties>
</file>