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4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425" activeTab="5"/>
  </bookViews>
  <sheets>
    <sheet name="all data production" sheetId="8" r:id="rId1"/>
    <sheet name="read me" sheetId="9" r:id="rId2"/>
    <sheet name="C-assimilation" sheetId="1" r:id="rId3"/>
    <sheet name="N-uptake" sheetId="2" r:id="rId4"/>
    <sheet name="Si prod.&amp;diss." sheetId="3" r:id="rId5"/>
    <sheet name="NCP-GCP-DCR" sheetId="7" r:id="rId6"/>
  </sheets>
  <calcPr calcId="145621"/>
</workbook>
</file>

<file path=xl/sharedStrings.xml><?xml version="1.0" encoding="utf-8"?>
<sst xmlns="http://schemas.openxmlformats.org/spreadsheetml/2006/main" count="641" uniqueCount="114">
  <si>
    <t>Ze integration (1% PAR)</t>
  </si>
  <si>
    <t>0.01% PAR integration</t>
  </si>
  <si>
    <t>station</t>
  </si>
  <si>
    <t>R</t>
  </si>
  <si>
    <t>NPF</t>
  </si>
  <si>
    <t>11.21 ±  0.48</t>
  </si>
  <si>
    <t>12.77 ± 0.68</t>
  </si>
  <si>
    <t>315.71 ±12.56</t>
  </si>
  <si>
    <t>E4W</t>
  </si>
  <si>
    <t>251.62 ± 7.42</t>
  </si>
  <si>
    <t>A3-2</t>
  </si>
  <si>
    <t>177.97 ± 18.69</t>
  </si>
  <si>
    <t>E1</t>
  </si>
  <si>
    <t>48.66 ± 4.52</t>
  </si>
  <si>
    <t>E3</t>
  </si>
  <si>
    <t>62.37 ± 8.61</t>
  </si>
  <si>
    <t>E4E</t>
  </si>
  <si>
    <t>86.45 ± 10.86</t>
  </si>
  <si>
    <t>E5</t>
  </si>
  <si>
    <t>87.48 ±10.45</t>
  </si>
  <si>
    <t>stdev</t>
  </si>
  <si>
    <t>A3</t>
  </si>
  <si>
    <t>F</t>
  </si>
  <si>
    <t xml:space="preserve">10% sd </t>
  </si>
  <si>
    <t>mmoles.m-2.day-1</t>
  </si>
  <si>
    <t>10% sd</t>
  </si>
  <si>
    <t>sd</t>
  </si>
  <si>
    <t>µM</t>
  </si>
  <si>
    <t>BSi Dissolution</t>
  </si>
  <si>
    <t>BSi Production</t>
  </si>
  <si>
    <t>BSi Concentration</t>
  </si>
  <si>
    <t>Station</t>
  </si>
  <si>
    <t>0.01% PAR depth integration</t>
  </si>
  <si>
    <t>C-assimilation (mmol m-2 d-1)</t>
  </si>
  <si>
    <t>(Ze) 1% PAR depth integration</t>
  </si>
  <si>
    <t>NO3-uptake rate (mmol m-2 d-1)</t>
  </si>
  <si>
    <t>NH4-uptake rate (mmol m-2 d-1)</t>
  </si>
  <si>
    <t>-</t>
  </si>
  <si>
    <t>NH4+NO3-uptake rate (mmol m-2 d-1)</t>
  </si>
  <si>
    <t>N.D.</t>
  </si>
  <si>
    <t>284.97 ± 11.87</t>
  </si>
  <si>
    <t>218.45 ± 3.18</t>
  </si>
  <si>
    <t>158.47 ± 15.45</t>
  </si>
  <si>
    <t>43.54 ± 4.47</t>
  </si>
  <si>
    <t>57.12 ± 8.06</t>
  </si>
  <si>
    <t>76.76 ± 9.70</t>
  </si>
  <si>
    <t>78.53 ± 9.38</t>
  </si>
  <si>
    <t>NCP (mmol m-2 d-1)</t>
  </si>
  <si>
    <t>GCP (mmol m-2 d-1)</t>
  </si>
  <si>
    <t>DCR (mmol m-2 d-1)</t>
  </si>
  <si>
    <t>24h incubation experiments</t>
  </si>
  <si>
    <r>
      <t xml:space="preserve">REPLICATE 1 </t>
    </r>
    <r>
      <rPr>
        <b/>
        <vertAlign val="superscript"/>
        <sz val="12"/>
        <color indexed="62"/>
        <rFont val="Arial"/>
        <family val="2"/>
      </rPr>
      <t>13</t>
    </r>
    <r>
      <rPr>
        <b/>
        <sz val="12"/>
        <color indexed="62"/>
        <rFont val="Arial"/>
        <family val="2"/>
      </rPr>
      <t>C-assimilation</t>
    </r>
  </si>
  <si>
    <r>
      <t xml:space="preserve">REPLICATE 2 </t>
    </r>
    <r>
      <rPr>
        <b/>
        <vertAlign val="superscript"/>
        <sz val="12"/>
        <color indexed="62"/>
        <rFont val="Arial"/>
        <family val="2"/>
      </rPr>
      <t>13</t>
    </r>
    <r>
      <rPr>
        <b/>
        <sz val="12"/>
        <color indexed="62"/>
        <rFont val="Arial"/>
        <family val="2"/>
      </rPr>
      <t>C-assimilation</t>
    </r>
  </si>
  <si>
    <t>Ammonium uptake rate</t>
  </si>
  <si>
    <t>Nitrate uptake rate</t>
  </si>
  <si>
    <t>NCP-GCP-DCR</t>
  </si>
  <si>
    <t>Si production - dissolution</t>
  </si>
  <si>
    <t>% PAR</t>
  </si>
  <si>
    <t>depth</t>
  </si>
  <si>
    <t>gross</t>
  </si>
  <si>
    <t>POC (µmole)</t>
  </si>
  <si>
    <t>POC</t>
  </si>
  <si>
    <t>13C-incorporation</t>
  </si>
  <si>
    <t>PN (µmole)</t>
  </si>
  <si>
    <t>PN</t>
  </si>
  <si>
    <t>15N-incorporation</t>
  </si>
  <si>
    <t>NCP</t>
  </si>
  <si>
    <t>GCP</t>
  </si>
  <si>
    <t>DCR</t>
  </si>
  <si>
    <t>(m)</t>
  </si>
  <si>
    <t>filter blk corr.</t>
  </si>
  <si>
    <t>(µmol L-1)</t>
  </si>
  <si>
    <t>(µM C d-1)</t>
  </si>
  <si>
    <t>(µM N d-1)</t>
  </si>
  <si>
    <t>(µM O d-1)</t>
  </si>
  <si>
    <r>
      <t>µM.day</t>
    </r>
    <r>
      <rPr>
        <b/>
        <vertAlign val="superscript"/>
        <sz val="11"/>
        <color indexed="8"/>
        <rFont val="Calibri"/>
        <family val="2"/>
      </rPr>
      <t>-1</t>
    </r>
  </si>
  <si>
    <t>RK2</t>
  </si>
  <si>
    <t>Notes Si prod./diss.:</t>
  </si>
  <si>
    <t>Notes for depth integrations</t>
  </si>
  <si>
    <t>- Grey numbers are below the detection limit</t>
  </si>
  <si>
    <t>The detection limit is estimated for each sample because it depends on the silicic acid content and the Si-isotopic abundance of the sample analyzed.</t>
  </si>
  <si>
    <r>
      <t xml:space="preserve">When depth integration is the deeper lower PAR attenuation, we call it the </t>
    </r>
    <r>
      <rPr>
        <b/>
        <sz val="10"/>
        <color indexed="10"/>
        <rFont val="Arial"/>
        <family val="2"/>
      </rPr>
      <t>0.01% PAR attenuation depth integration</t>
    </r>
    <r>
      <rPr>
        <sz val="10"/>
        <rFont val="Arial"/>
        <family val="2"/>
      </rPr>
      <t xml:space="preserve">. </t>
    </r>
  </si>
  <si>
    <t>It was calculated by solving the mass and isotopic balance of the sample (not shown on this excel file)</t>
  </si>
  <si>
    <t xml:space="preserve">Note however that for R station this is a 0.3% PAR attenuation depth integration. </t>
  </si>
  <si>
    <t xml:space="preserve"> i.e. the lowest rate corresponding to a difference between initial and final isotopic abundance of one analytical RDS (0.43%).</t>
  </si>
  <si>
    <t>This does not change the observation but in a sake of clarity we precise this point</t>
  </si>
  <si>
    <r>
      <rPr>
        <b/>
        <sz val="10"/>
        <color indexed="10"/>
        <rFont val="Arial"/>
        <family val="2"/>
      </rPr>
      <t>Ze depth integration</t>
    </r>
    <r>
      <rPr>
        <sz val="10"/>
        <rFont val="Arial"/>
        <family val="2"/>
      </rPr>
      <t xml:space="preserve"> means that we integrate till 1% PAR attenuation which is the classical definition of euphotic zone (Ze) </t>
    </r>
  </si>
  <si>
    <t>=&gt; give a reference for that?</t>
  </si>
  <si>
    <t>- BSi concentrations are those measured during the experiment, and used to calculate these Si-fluxes</t>
  </si>
  <si>
    <t>N.D. means no data</t>
  </si>
  <si>
    <t>Notes C &amp; N upt. Rates</t>
  </si>
  <si>
    <r>
      <t xml:space="preserve">Following Marc Elskens directive for this dataset (blank n = 31) is: </t>
    </r>
    <r>
      <rPr>
        <sz val="10"/>
        <color indexed="10"/>
        <rFont val="Arial"/>
        <family val="2"/>
      </rPr>
      <t>Limit Of Detection (LOD) = blank + (3 x blank stdev)</t>
    </r>
  </si>
  <si>
    <t xml:space="preserve">LOD   </t>
  </si>
  <si>
    <t>POC    =&gt;</t>
  </si>
  <si>
    <t>4.17 µmol</t>
  </si>
  <si>
    <t>PON    =&gt;</t>
  </si>
  <si>
    <t>0.37 µmol</t>
  </si>
  <si>
    <t>=&gt; No data below the detection limit.</t>
  </si>
  <si>
    <t>post-scriptum:</t>
  </si>
  <si>
    <t>In the case of a fundamental research study (different from an applied/clinical etc. study),</t>
  </si>
  <si>
    <t>I understand you do not constrain dataset with LOQ (e.g. Marc)</t>
  </si>
  <si>
    <t>Being as strict as for clinical study is too binding for results obtention.</t>
  </si>
  <si>
    <r>
      <t xml:space="preserve"> </t>
    </r>
    <r>
      <rPr>
        <sz val="10"/>
        <color indexed="10"/>
        <rFont val="Arial"/>
        <family val="2"/>
      </rPr>
      <t>LOQ = blank + (5 x blank stdev)</t>
    </r>
  </si>
  <si>
    <t xml:space="preserve">LOQ   </t>
  </si>
  <si>
    <t>4.95 µmol</t>
  </si>
  <si>
    <t>0.49 µmol</t>
  </si>
  <si>
    <t>- Grey numbers are below the quantification limit</t>
  </si>
  <si>
    <t xml:space="preserve">As you can observe, this agreement request only plays a significant role for R station C-assimilation. </t>
  </si>
  <si>
    <t>R station is mainly under the quantification limit for C-assimilation rates</t>
  </si>
  <si>
    <t>However, replicates at R station are very good arguing for taken the measurements into account (at least the depth integration estimation)</t>
  </si>
  <si>
    <r>
      <t>- These rates were calculated using the non-linear 2 compartmental model (</t>
    </r>
    <r>
      <rPr>
        <i/>
        <sz val="10"/>
        <color indexed="8"/>
        <rFont val="Calibri"/>
        <family val="2"/>
      </rPr>
      <t>Elskens et al., 2007</t>
    </r>
    <r>
      <rPr>
        <sz val="10"/>
        <color theme="1"/>
        <rFont val="Calibri"/>
        <family val="2"/>
        <scheme val="minor"/>
      </rPr>
      <t>)</t>
    </r>
  </si>
  <si>
    <r>
      <t>Using this model and the analytical RSD of 0.43%, our final sd (cf "</t>
    </r>
    <r>
      <rPr>
        <b/>
        <i/>
        <sz val="10"/>
        <color indexed="8"/>
        <rFont val="Calibri"/>
        <family val="2"/>
      </rPr>
      <t>sd</t>
    </r>
    <r>
      <rPr>
        <sz val="10"/>
        <color theme="1"/>
        <rFont val="Calibri"/>
        <family val="2"/>
        <scheme val="minor"/>
      </rPr>
      <t>" column) are under-estimated (based only on analytical replicates)</t>
    </r>
  </si>
  <si>
    <r>
      <t xml:space="preserve">We propose to use a 10% RSD to assess the error of the whole method (estimated by </t>
    </r>
    <r>
      <rPr>
        <i/>
        <sz val="10"/>
        <color indexed="8"/>
        <rFont val="Calibri"/>
        <family val="2"/>
      </rPr>
      <t>Fripiat et al., 2009</t>
    </r>
    <r>
      <rPr>
        <sz val="10"/>
        <color theme="1"/>
        <rFont val="Calibri"/>
        <family val="2"/>
        <scheme val="minor"/>
      </rPr>
      <t>)</t>
    </r>
  </si>
  <si>
    <r>
      <t>cf. "</t>
    </r>
    <r>
      <rPr>
        <b/>
        <i/>
        <sz val="10"/>
        <color indexed="8"/>
        <rFont val="Calibri"/>
        <family val="2"/>
      </rPr>
      <t>10% sd</t>
    </r>
    <r>
      <rPr>
        <sz val="10"/>
        <color theme="1"/>
        <rFont val="Calibri"/>
        <family val="2"/>
        <scheme val="minor"/>
      </rPr>
      <t>" column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</si>
</sst>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"/>
  </numFmts>
  <fonts count="30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</font>
    <font>
      <b/>
      <sz val="12"/>
      <color theme="4" tint="-0.249977111117893"/>
      <name val="Arial"/>
      <family val="2"/>
    </font>
    <font>
      <b/>
      <vertAlign val="superscript"/>
      <sz val="12"/>
      <color indexed="62"/>
      <name val="Arial"/>
      <family val="2"/>
    </font>
    <font>
      <b/>
      <sz val="12"/>
      <color indexed="62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b/>
      <vertAlign val="superscript"/>
      <sz val="11"/>
      <color indexed="8"/>
      <name val="Calibri"/>
      <family val="2"/>
    </font>
    <font>
      <sz val="10"/>
      <name val="Arial"/>
      <family val="2"/>
    </font>
    <font>
      <sz val="11"/>
      <color theme="0" tint="-0.499984740745262"/>
      <name val="Calibri"/>
      <family val="2"/>
      <scheme val="minor"/>
    </font>
    <font>
      <i/>
      <sz val="11"/>
      <color theme="0" tint="-0.499984740745262"/>
      <name val="Calibri"/>
      <family val="2"/>
      <scheme val="minor"/>
    </font>
    <font>
      <sz val="10"/>
      <color theme="0" tint="-0.34998626667073579"/>
      <name val="Arial"/>
      <family val="2"/>
    </font>
    <font>
      <i/>
      <sz val="11"/>
      <name val="Calibri"/>
      <family val="2"/>
      <scheme val="minor"/>
    </font>
    <font>
      <sz val="11"/>
      <name val="Calibri"/>
      <family val="2"/>
      <scheme val="minor"/>
    </font>
    <font>
      <b/>
      <u/>
      <sz val="10"/>
      <name val="Arial"/>
      <family val="2"/>
    </font>
    <font>
      <b/>
      <sz val="10"/>
      <color indexed="10"/>
      <name val="Arial"/>
      <family val="2"/>
    </font>
    <font>
      <b/>
      <sz val="10"/>
      <color theme="0" tint="-0.499984740745262"/>
      <name val="Arial"/>
      <family val="2"/>
    </font>
    <font>
      <sz val="10"/>
      <color indexed="10"/>
      <name val="Arial"/>
      <family val="2"/>
    </font>
    <font>
      <u/>
      <sz val="10"/>
      <name val="Arial"/>
      <family val="2"/>
    </font>
    <font>
      <sz val="10"/>
      <color theme="1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b/>
      <sz val="10"/>
      <color theme="0" tint="-0.499984740745262"/>
      <name val="Calibri"/>
      <family val="2"/>
      <scheme val="minor"/>
    </font>
    <font>
      <i/>
      <sz val="10"/>
      <color indexed="8"/>
      <name val="Calibri"/>
      <family val="2"/>
    </font>
    <font>
      <b/>
      <i/>
      <sz val="10"/>
      <color indexed="8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lightUp">
        <bgColor theme="9" tint="0.79995117038483843"/>
      </patternFill>
    </fill>
    <fill>
      <patternFill patternType="solid">
        <fgColor theme="2"/>
        <bgColor indexed="64"/>
      </patternFill>
    </fill>
    <fill>
      <patternFill patternType="solid">
        <fgColor indexed="43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7" fillId="0" borderId="0"/>
  </cellStyleXfs>
  <cellXfs count="208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2" fontId="0" fillId="0" borderId="0" xfId="0" applyNumberFormat="1" applyAlignment="1">
      <alignment horizontal="center"/>
    </xf>
    <xf numFmtId="0" fontId="1" fillId="2" borderId="0" xfId="0" applyFont="1" applyFill="1"/>
    <xf numFmtId="0" fontId="0" fillId="2" borderId="0" xfId="0" applyFill="1"/>
    <xf numFmtId="0" fontId="2" fillId="0" borderId="0" xfId="0" applyFont="1" applyAlignment="1">
      <alignment horizontal="center"/>
    </xf>
    <xf numFmtId="165" fontId="4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165" fontId="5" fillId="3" borderId="1" xfId="0" applyNumberFormat="1" applyFont="1" applyFill="1" applyBorder="1" applyAlignment="1">
      <alignment horizontal="center" vertical="center"/>
    </xf>
    <xf numFmtId="165" fontId="2" fillId="3" borderId="1" xfId="0" applyNumberFormat="1" applyFont="1" applyFill="1" applyBorder="1" applyAlignment="1">
      <alignment horizontal="center" vertical="center"/>
    </xf>
    <xf numFmtId="164" fontId="0" fillId="0" borderId="0" xfId="0" applyNumberFormat="1" applyAlignment="1">
      <alignment horizontal="center"/>
    </xf>
    <xf numFmtId="164" fontId="3" fillId="0" borderId="0" xfId="0" applyNumberFormat="1" applyFont="1" applyAlignment="1">
      <alignment horizontal="center"/>
    </xf>
    <xf numFmtId="0" fontId="0" fillId="4" borderId="0" xfId="0" applyFill="1"/>
    <xf numFmtId="0" fontId="6" fillId="4" borderId="0" xfId="0" applyFont="1" applyFill="1"/>
    <xf numFmtId="165" fontId="0" fillId="0" borderId="0" xfId="0" applyNumberFormat="1" applyAlignment="1">
      <alignment horizontal="center"/>
    </xf>
    <xf numFmtId="165" fontId="3" fillId="0" borderId="0" xfId="0" applyNumberFormat="1" applyFont="1" applyAlignment="1">
      <alignment horizontal="center"/>
    </xf>
    <xf numFmtId="0" fontId="8" fillId="5" borderId="1" xfId="1" applyFont="1" applyFill="1" applyBorder="1"/>
    <xf numFmtId="0" fontId="8" fillId="5" borderId="5" xfId="1" applyFont="1" applyFill="1" applyBorder="1"/>
    <xf numFmtId="0" fontId="8" fillId="6" borderId="1" xfId="1" applyFont="1" applyFill="1" applyBorder="1"/>
    <xf numFmtId="0" fontId="8" fillId="6" borderId="5" xfId="1" applyFont="1" applyFill="1" applyBorder="1" applyAlignment="1">
      <alignment horizontal="center"/>
    </xf>
    <xf numFmtId="0" fontId="8" fillId="7" borderId="1" xfId="1" applyFont="1" applyFill="1" applyBorder="1"/>
    <xf numFmtId="0" fontId="8" fillId="7" borderId="5" xfId="1" applyFont="1" applyFill="1" applyBorder="1" applyAlignment="1">
      <alignment horizontal="center"/>
    </xf>
    <xf numFmtId="0" fontId="8" fillId="8" borderId="1" xfId="1" applyFont="1" applyFill="1" applyBorder="1" applyAlignment="1">
      <alignment horizontal="left"/>
    </xf>
    <xf numFmtId="0" fontId="8" fillId="8" borderId="1" xfId="1" applyFont="1" applyFill="1" applyBorder="1" applyAlignment="1">
      <alignment horizontal="center"/>
    </xf>
    <xf numFmtId="0" fontId="8" fillId="8" borderId="5" xfId="1" applyFont="1" applyFill="1" applyBorder="1"/>
    <xf numFmtId="0" fontId="8" fillId="9" borderId="1" xfId="1" applyFont="1" applyFill="1" applyBorder="1"/>
    <xf numFmtId="0" fontId="8" fillId="9" borderId="5" xfId="1" applyFont="1" applyFill="1" applyBorder="1"/>
    <xf numFmtId="0" fontId="8" fillId="10" borderId="1" xfId="1" applyFont="1" applyFill="1" applyBorder="1" applyAlignment="1">
      <alignment horizontal="left"/>
    </xf>
    <xf numFmtId="0" fontId="8" fillId="10" borderId="1" xfId="1" applyFont="1" applyFill="1" applyBorder="1" applyAlignment="1">
      <alignment horizontal="center"/>
    </xf>
    <xf numFmtId="0" fontId="8" fillId="10" borderId="5" xfId="1" applyFont="1" applyFill="1" applyBorder="1" applyAlignment="1">
      <alignment horizontal="center"/>
    </xf>
    <xf numFmtId="0" fontId="8" fillId="5" borderId="0" xfId="1" applyFont="1" applyFill="1"/>
    <xf numFmtId="0" fontId="8" fillId="5" borderId="0" xfId="1" applyFont="1" applyFill="1" applyBorder="1"/>
    <xf numFmtId="0" fontId="8" fillId="5" borderId="6" xfId="1" applyFont="1" applyFill="1" applyBorder="1"/>
    <xf numFmtId="0" fontId="7" fillId="0" borderId="0" xfId="1"/>
    <xf numFmtId="0" fontId="11" fillId="11" borderId="0" xfId="1" applyFont="1" applyFill="1" applyAlignment="1">
      <alignment horizontal="center"/>
    </xf>
    <xf numFmtId="0" fontId="11" fillId="11" borderId="6" xfId="1" applyFont="1" applyFill="1" applyBorder="1" applyAlignment="1">
      <alignment horizontal="center"/>
    </xf>
    <xf numFmtId="0" fontId="11" fillId="11" borderId="0" xfId="1" applyFont="1" applyFill="1" applyBorder="1" applyAlignment="1">
      <alignment horizontal="center"/>
    </xf>
    <xf numFmtId="0" fontId="12" fillId="11" borderId="0" xfId="1" applyFont="1" applyFill="1" applyAlignment="1">
      <alignment horizontal="center"/>
    </xf>
    <xf numFmtId="0" fontId="12" fillId="11" borderId="6" xfId="1" applyFont="1" applyFill="1" applyBorder="1" applyAlignment="1">
      <alignment horizontal="center"/>
    </xf>
    <xf numFmtId="165" fontId="2" fillId="11" borderId="1" xfId="1" applyNumberFormat="1" applyFont="1" applyFill="1" applyBorder="1" applyAlignment="1">
      <alignment horizontal="center" vertical="center"/>
    </xf>
    <xf numFmtId="165" fontId="4" fillId="11" borderId="1" xfId="1" applyNumberFormat="1" applyFont="1" applyFill="1" applyBorder="1" applyAlignment="1">
      <alignment horizontal="center" vertical="center"/>
    </xf>
    <xf numFmtId="165" fontId="5" fillId="11" borderId="1" xfId="1" applyNumberFormat="1" applyFont="1" applyFill="1" applyBorder="1" applyAlignment="1">
      <alignment horizontal="center" vertical="center"/>
    </xf>
    <xf numFmtId="165" fontId="4" fillId="11" borderId="5" xfId="1" applyNumberFormat="1" applyFont="1" applyFill="1" applyBorder="1" applyAlignment="1">
      <alignment horizontal="center" vertical="center"/>
    </xf>
    <xf numFmtId="0" fontId="14" fillId="12" borderId="0" xfId="1" applyFont="1" applyFill="1" applyAlignment="1">
      <alignment horizontal="center"/>
    </xf>
    <xf numFmtId="0" fontId="14" fillId="13" borderId="0" xfId="1" applyFont="1" applyFill="1" applyAlignment="1">
      <alignment horizontal="center"/>
    </xf>
    <xf numFmtId="0" fontId="14" fillId="13" borderId="6" xfId="1" applyFont="1" applyFill="1" applyBorder="1" applyAlignment="1">
      <alignment horizontal="center"/>
    </xf>
    <xf numFmtId="164" fontId="7" fillId="6" borderId="0" xfId="1" applyNumberFormat="1" applyFill="1" applyAlignment="1">
      <alignment horizontal="center"/>
    </xf>
    <xf numFmtId="164" fontId="7" fillId="6" borderId="6" xfId="1" applyNumberFormat="1" applyFill="1" applyBorder="1" applyAlignment="1">
      <alignment horizontal="center"/>
    </xf>
    <xf numFmtId="164" fontId="7" fillId="7" borderId="0" xfId="1" applyNumberFormat="1" applyFill="1" applyAlignment="1">
      <alignment horizontal="center"/>
    </xf>
    <xf numFmtId="164" fontId="7" fillId="7" borderId="6" xfId="1" applyNumberFormat="1" applyFill="1" applyBorder="1" applyAlignment="1">
      <alignment horizontal="center"/>
    </xf>
    <xf numFmtId="164" fontId="7" fillId="8" borderId="0" xfId="1" applyNumberFormat="1" applyFill="1" applyBorder="1" applyAlignment="1">
      <alignment horizontal="center"/>
    </xf>
    <xf numFmtId="164" fontId="7" fillId="8" borderId="6" xfId="1" applyNumberFormat="1" applyFill="1" applyBorder="1" applyAlignment="1">
      <alignment horizontal="center"/>
    </xf>
    <xf numFmtId="164" fontId="7" fillId="9" borderId="0" xfId="1" applyNumberFormat="1" applyFill="1" applyBorder="1" applyAlignment="1">
      <alignment horizontal="center"/>
    </xf>
    <xf numFmtId="164" fontId="7" fillId="9" borderId="6" xfId="1" applyNumberFormat="1" applyFill="1" applyBorder="1" applyAlignment="1">
      <alignment horizontal="center"/>
    </xf>
    <xf numFmtId="2" fontId="14" fillId="10" borderId="0" xfId="1" applyNumberFormat="1" applyFont="1" applyFill="1" applyAlignment="1">
      <alignment horizontal="center"/>
    </xf>
    <xf numFmtId="2" fontId="14" fillId="10" borderId="0" xfId="1" quotePrefix="1" applyNumberFormat="1" applyFont="1" applyFill="1" applyAlignment="1">
      <alignment horizontal="center"/>
    </xf>
    <xf numFmtId="2" fontId="14" fillId="10" borderId="6" xfId="1" applyNumberFormat="1" applyFont="1" applyFill="1" applyBorder="1" applyAlignment="1">
      <alignment horizontal="center"/>
    </xf>
    <xf numFmtId="165" fontId="7" fillId="14" borderId="3" xfId="1" applyNumberFormat="1" applyFill="1" applyBorder="1" applyAlignment="1">
      <alignment horizontal="center"/>
    </xf>
    <xf numFmtId="165" fontId="3" fillId="14" borderId="3" xfId="1" applyNumberFormat="1" applyFont="1" applyFill="1" applyBorder="1" applyAlignment="1">
      <alignment horizontal="center"/>
    </xf>
    <xf numFmtId="165" fontId="15" fillId="15" borderId="3" xfId="1" applyNumberFormat="1" applyFont="1" applyFill="1" applyBorder="1" applyAlignment="1">
      <alignment horizontal="center"/>
    </xf>
    <xf numFmtId="165" fontId="16" fillId="15" borderId="3" xfId="1" applyNumberFormat="1" applyFont="1" applyFill="1" applyBorder="1" applyAlignment="1">
      <alignment horizontal="center"/>
    </xf>
    <xf numFmtId="165" fontId="15" fillId="16" borderId="3" xfId="1" applyNumberFormat="1" applyFont="1" applyFill="1" applyBorder="1" applyAlignment="1">
      <alignment horizontal="center"/>
    </xf>
    <xf numFmtId="165" fontId="16" fillId="16" borderId="3" xfId="1" applyNumberFormat="1" applyFont="1" applyFill="1" applyBorder="1" applyAlignment="1">
      <alignment horizontal="center"/>
    </xf>
    <xf numFmtId="165" fontId="16" fillId="16" borderId="7" xfId="1" applyNumberFormat="1" applyFont="1" applyFill="1" applyBorder="1" applyAlignment="1">
      <alignment horizontal="center"/>
    </xf>
    <xf numFmtId="164" fontId="17" fillId="7" borderId="0" xfId="1" applyNumberFormat="1" applyFont="1" applyFill="1" applyAlignment="1">
      <alignment horizontal="center"/>
    </xf>
    <xf numFmtId="164" fontId="17" fillId="7" borderId="6" xfId="1" applyNumberFormat="1" applyFont="1" applyFill="1" applyBorder="1" applyAlignment="1">
      <alignment horizontal="center"/>
    </xf>
    <xf numFmtId="164" fontId="7" fillId="8" borderId="8" xfId="1" applyNumberFormat="1" applyFill="1" applyBorder="1" applyAlignment="1">
      <alignment horizontal="center"/>
    </xf>
    <xf numFmtId="164" fontId="7" fillId="9" borderId="8" xfId="1" applyNumberFormat="1" applyFill="1" applyBorder="1" applyAlignment="1">
      <alignment horizontal="center"/>
    </xf>
    <xf numFmtId="165" fontId="7" fillId="14" borderId="0" xfId="1" applyNumberFormat="1" applyFill="1" applyBorder="1" applyAlignment="1">
      <alignment horizontal="center"/>
    </xf>
    <xf numFmtId="165" fontId="3" fillId="14" borderId="0" xfId="1" applyNumberFormat="1" applyFont="1" applyFill="1" applyBorder="1" applyAlignment="1">
      <alignment horizontal="center"/>
    </xf>
    <xf numFmtId="165" fontId="7" fillId="15" borderId="0" xfId="1" applyNumberFormat="1" applyFill="1" applyBorder="1" applyAlignment="1">
      <alignment horizontal="center"/>
    </xf>
    <xf numFmtId="165" fontId="3" fillId="15" borderId="0" xfId="1" applyNumberFormat="1" applyFont="1" applyFill="1" applyBorder="1" applyAlignment="1">
      <alignment horizontal="center"/>
    </xf>
    <xf numFmtId="165" fontId="18" fillId="15" borderId="0" xfId="1" applyNumberFormat="1" applyFont="1" applyFill="1" applyBorder="1" applyAlignment="1">
      <alignment horizontal="center"/>
    </xf>
    <xf numFmtId="165" fontId="7" fillId="17" borderId="0" xfId="1" applyNumberFormat="1" applyFill="1" applyBorder="1" applyAlignment="1">
      <alignment horizontal="center"/>
    </xf>
    <xf numFmtId="165" fontId="3" fillId="17" borderId="0" xfId="1" applyNumberFormat="1" applyFont="1" applyFill="1" applyBorder="1" applyAlignment="1">
      <alignment horizontal="center"/>
    </xf>
    <xf numFmtId="165" fontId="3" fillId="17" borderId="6" xfId="1" applyNumberFormat="1" applyFont="1" applyFill="1" applyBorder="1" applyAlignment="1">
      <alignment horizontal="center"/>
    </xf>
    <xf numFmtId="164" fontId="17" fillId="6" borderId="0" xfId="1" applyNumberFormat="1" applyFont="1" applyFill="1" applyAlignment="1">
      <alignment horizontal="center"/>
    </xf>
    <xf numFmtId="164" fontId="17" fillId="6" borderId="6" xfId="1" applyNumberFormat="1" applyFont="1" applyFill="1" applyBorder="1" applyAlignment="1">
      <alignment horizontal="center"/>
    </xf>
    <xf numFmtId="165" fontId="15" fillId="16" borderId="0" xfId="1" applyNumberFormat="1" applyFont="1" applyFill="1" applyBorder="1" applyAlignment="1">
      <alignment horizontal="center"/>
    </xf>
    <xf numFmtId="165" fontId="16" fillId="16" borderId="0" xfId="1" applyNumberFormat="1" applyFont="1" applyFill="1" applyBorder="1" applyAlignment="1">
      <alignment horizontal="center"/>
    </xf>
    <xf numFmtId="165" fontId="16" fillId="16" borderId="6" xfId="1" applyNumberFormat="1" applyFont="1" applyFill="1" applyBorder="1" applyAlignment="1">
      <alignment horizontal="center"/>
    </xf>
    <xf numFmtId="164" fontId="14" fillId="7" borderId="0" xfId="1" applyNumberFormat="1" applyFont="1" applyFill="1" applyAlignment="1">
      <alignment horizontal="center"/>
    </xf>
    <xf numFmtId="164" fontId="14" fillId="7" borderId="6" xfId="1" applyNumberFormat="1" applyFont="1" applyFill="1" applyBorder="1" applyAlignment="1">
      <alignment horizontal="center"/>
    </xf>
    <xf numFmtId="165" fontId="15" fillId="15" borderId="0" xfId="1" applyNumberFormat="1" applyFont="1" applyFill="1" applyBorder="1" applyAlignment="1">
      <alignment horizontal="center"/>
    </xf>
    <xf numFmtId="165" fontId="16" fillId="15" borderId="0" xfId="1" applyNumberFormat="1" applyFont="1" applyFill="1" applyBorder="1" applyAlignment="1">
      <alignment horizontal="center"/>
    </xf>
    <xf numFmtId="165" fontId="7" fillId="16" borderId="0" xfId="1" applyNumberFormat="1" applyFill="1" applyBorder="1" applyAlignment="1">
      <alignment horizontal="center"/>
    </xf>
    <xf numFmtId="165" fontId="3" fillId="16" borderId="0" xfId="1" applyNumberFormat="1" applyFont="1" applyFill="1" applyBorder="1" applyAlignment="1">
      <alignment horizontal="center"/>
    </xf>
    <xf numFmtId="165" fontId="3" fillId="16" borderId="6" xfId="1" applyNumberFormat="1" applyFont="1" applyFill="1" applyBorder="1" applyAlignment="1">
      <alignment horizontal="center"/>
    </xf>
    <xf numFmtId="0" fontId="14" fillId="12" borderId="1" xfId="1" applyFont="1" applyFill="1" applyBorder="1" applyAlignment="1">
      <alignment horizontal="center"/>
    </xf>
    <xf numFmtId="0" fontId="14" fillId="13" borderId="1" xfId="1" applyFont="1" applyFill="1" applyBorder="1" applyAlignment="1">
      <alignment horizontal="center"/>
    </xf>
    <xf numFmtId="0" fontId="14" fillId="13" borderId="5" xfId="1" applyFont="1" applyFill="1" applyBorder="1" applyAlignment="1">
      <alignment horizontal="center"/>
    </xf>
    <xf numFmtId="164" fontId="7" fillId="6" borderId="1" xfId="1" applyNumberFormat="1" applyFill="1" applyBorder="1" applyAlignment="1">
      <alignment horizontal="center"/>
    </xf>
    <xf numFmtId="164" fontId="7" fillId="6" borderId="5" xfId="1" applyNumberFormat="1" applyFill="1" applyBorder="1" applyAlignment="1">
      <alignment horizontal="center"/>
    </xf>
    <xf numFmtId="164" fontId="7" fillId="7" borderId="1" xfId="1" applyNumberFormat="1" applyFill="1" applyBorder="1" applyAlignment="1">
      <alignment horizontal="center"/>
    </xf>
    <xf numFmtId="164" fontId="7" fillId="7" borderId="5" xfId="1" applyNumberFormat="1" applyFill="1" applyBorder="1" applyAlignment="1">
      <alignment horizontal="center"/>
    </xf>
    <xf numFmtId="164" fontId="7" fillId="8" borderId="1" xfId="1" applyNumberFormat="1" applyFill="1" applyBorder="1" applyAlignment="1">
      <alignment horizontal="center"/>
    </xf>
    <xf numFmtId="164" fontId="7" fillId="8" borderId="5" xfId="1" applyNumberFormat="1" applyFill="1" applyBorder="1" applyAlignment="1">
      <alignment horizontal="center"/>
    </xf>
    <xf numFmtId="164" fontId="7" fillId="9" borderId="2" xfId="1" applyNumberFormat="1" applyFill="1" applyBorder="1" applyAlignment="1">
      <alignment horizontal="center"/>
    </xf>
    <xf numFmtId="164" fontId="7" fillId="9" borderId="1" xfId="1" applyNumberFormat="1" applyFill="1" applyBorder="1" applyAlignment="1">
      <alignment horizontal="center"/>
    </xf>
    <xf numFmtId="164" fontId="7" fillId="9" borderId="5" xfId="1" applyNumberFormat="1" applyFill="1" applyBorder="1" applyAlignment="1">
      <alignment horizontal="center"/>
    </xf>
    <xf numFmtId="2" fontId="14" fillId="10" borderId="1" xfId="1" applyNumberFormat="1" applyFont="1" applyFill="1" applyBorder="1" applyAlignment="1">
      <alignment horizontal="center"/>
    </xf>
    <xf numFmtId="2" fontId="14" fillId="10" borderId="1" xfId="1" quotePrefix="1" applyNumberFormat="1" applyFont="1" applyFill="1" applyBorder="1" applyAlignment="1">
      <alignment horizontal="center"/>
    </xf>
    <xf numFmtId="2" fontId="14" fillId="10" borderId="5" xfId="1" applyNumberFormat="1" applyFont="1" applyFill="1" applyBorder="1" applyAlignment="1">
      <alignment horizontal="center"/>
    </xf>
    <xf numFmtId="165" fontId="7" fillId="14" borderId="1" xfId="1" applyNumberFormat="1" applyFill="1" applyBorder="1" applyAlignment="1">
      <alignment horizontal="center"/>
    </xf>
    <xf numFmtId="165" fontId="3" fillId="14" borderId="1" xfId="1" applyNumberFormat="1" applyFont="1" applyFill="1" applyBorder="1" applyAlignment="1">
      <alignment horizontal="center"/>
    </xf>
    <xf numFmtId="165" fontId="15" fillId="15" borderId="1" xfId="1" applyNumberFormat="1" applyFont="1" applyFill="1" applyBorder="1" applyAlignment="1">
      <alignment horizontal="center"/>
    </xf>
    <xf numFmtId="165" fontId="16" fillId="15" borderId="1" xfId="1" applyNumberFormat="1" applyFont="1" applyFill="1" applyBorder="1" applyAlignment="1">
      <alignment horizontal="center"/>
    </xf>
    <xf numFmtId="165" fontId="15" fillId="16" borderId="1" xfId="1" applyNumberFormat="1" applyFont="1" applyFill="1" applyBorder="1" applyAlignment="1">
      <alignment horizontal="center"/>
    </xf>
    <xf numFmtId="165" fontId="16" fillId="16" borderId="1" xfId="1" applyNumberFormat="1" applyFont="1" applyFill="1" applyBorder="1" applyAlignment="1">
      <alignment horizontal="center"/>
    </xf>
    <xf numFmtId="165" fontId="16" fillId="16" borderId="5" xfId="1" applyNumberFormat="1" applyFont="1" applyFill="1" applyBorder="1" applyAlignment="1">
      <alignment horizontal="center"/>
    </xf>
    <xf numFmtId="165" fontId="7" fillId="15" borderId="3" xfId="1" applyNumberFormat="1" applyFill="1" applyBorder="1" applyAlignment="1">
      <alignment horizontal="center"/>
    </xf>
    <xf numFmtId="165" fontId="3" fillId="15" borderId="3" xfId="1" applyNumberFormat="1" applyFont="1" applyFill="1" applyBorder="1" applyAlignment="1">
      <alignment horizontal="center"/>
    </xf>
    <xf numFmtId="165" fontId="18" fillId="15" borderId="3" xfId="1" applyNumberFormat="1" applyFont="1" applyFill="1" applyBorder="1" applyAlignment="1">
      <alignment horizontal="center"/>
    </xf>
    <xf numFmtId="165" fontId="7" fillId="16" borderId="3" xfId="1" applyNumberFormat="1" applyFill="1" applyBorder="1" applyAlignment="1">
      <alignment horizontal="center"/>
    </xf>
    <xf numFmtId="165" fontId="3" fillId="16" borderId="3" xfId="1" applyNumberFormat="1" applyFont="1" applyFill="1" applyBorder="1" applyAlignment="1">
      <alignment horizontal="center"/>
    </xf>
    <xf numFmtId="165" fontId="3" fillId="16" borderId="7" xfId="1" applyNumberFormat="1" applyFont="1" applyFill="1" applyBorder="1" applyAlignment="1">
      <alignment horizontal="center"/>
    </xf>
    <xf numFmtId="165" fontId="14" fillId="18" borderId="0" xfId="1" applyNumberFormat="1" applyFont="1" applyFill="1" applyAlignment="1">
      <alignment horizontal="center"/>
    </xf>
    <xf numFmtId="165" fontId="14" fillId="15" borderId="0" xfId="1" applyNumberFormat="1" applyFont="1" applyFill="1" applyAlignment="1">
      <alignment horizontal="center"/>
    </xf>
    <xf numFmtId="165" fontId="14" fillId="16" borderId="0" xfId="1" applyNumberFormat="1" applyFont="1" applyFill="1" applyAlignment="1">
      <alignment horizontal="center"/>
    </xf>
    <xf numFmtId="165" fontId="14" fillId="16" borderId="0" xfId="1" applyNumberFormat="1" applyFont="1" applyFill="1" applyBorder="1" applyAlignment="1">
      <alignment horizontal="center"/>
    </xf>
    <xf numFmtId="165" fontId="14" fillId="16" borderId="6" xfId="1" applyNumberFormat="1" applyFont="1" applyFill="1" applyBorder="1" applyAlignment="1">
      <alignment horizontal="center"/>
    </xf>
    <xf numFmtId="164" fontId="7" fillId="6" borderId="0" xfId="1" applyNumberFormat="1" applyFill="1" applyBorder="1" applyAlignment="1">
      <alignment horizontal="center"/>
    </xf>
    <xf numFmtId="164" fontId="7" fillId="7" borderId="8" xfId="1" applyNumberFormat="1" applyFill="1" applyBorder="1" applyAlignment="1">
      <alignment horizontal="center"/>
    </xf>
    <xf numFmtId="164" fontId="7" fillId="7" borderId="0" xfId="1" applyNumberFormat="1" applyFill="1" applyBorder="1" applyAlignment="1">
      <alignment horizontal="center"/>
    </xf>
    <xf numFmtId="164" fontId="7" fillId="7" borderId="2" xfId="1" applyNumberFormat="1" applyFill="1" applyBorder="1" applyAlignment="1">
      <alignment horizontal="center"/>
    </xf>
    <xf numFmtId="2" fontId="7" fillId="10" borderId="2" xfId="1" applyNumberFormat="1" applyFill="1" applyBorder="1" applyAlignment="1">
      <alignment horizontal="center"/>
    </xf>
    <xf numFmtId="2" fontId="7" fillId="10" borderId="1" xfId="1" applyNumberFormat="1" applyFill="1" applyBorder="1" applyAlignment="1">
      <alignment horizontal="center"/>
    </xf>
    <xf numFmtId="2" fontId="7" fillId="10" borderId="5" xfId="1" applyNumberFormat="1" applyFill="1" applyBorder="1" applyAlignment="1">
      <alignment horizontal="center"/>
    </xf>
    <xf numFmtId="165" fontId="7" fillId="16" borderId="1" xfId="1" applyNumberFormat="1" applyFill="1" applyBorder="1" applyAlignment="1">
      <alignment horizontal="center"/>
    </xf>
    <xf numFmtId="165" fontId="3" fillId="16" borderId="1" xfId="1" applyNumberFormat="1" applyFont="1" applyFill="1" applyBorder="1" applyAlignment="1">
      <alignment horizontal="center"/>
    </xf>
    <xf numFmtId="165" fontId="3" fillId="16" borderId="5" xfId="1" applyNumberFormat="1" applyFont="1" applyFill="1" applyBorder="1" applyAlignment="1">
      <alignment horizontal="center"/>
    </xf>
    <xf numFmtId="164" fontId="7" fillId="6" borderId="4" xfId="1" applyNumberFormat="1" applyFill="1" applyBorder="1" applyAlignment="1">
      <alignment horizontal="center"/>
    </xf>
    <xf numFmtId="164" fontId="7" fillId="6" borderId="3" xfId="1" applyNumberFormat="1" applyFill="1" applyBorder="1" applyAlignment="1">
      <alignment horizontal="center"/>
    </xf>
    <xf numFmtId="164" fontId="7" fillId="6" borderId="7" xfId="1" applyNumberFormat="1" applyFill="1" applyBorder="1" applyAlignment="1">
      <alignment horizontal="center"/>
    </xf>
    <xf numFmtId="164" fontId="7" fillId="13" borderId="0" xfId="1" applyNumberFormat="1" applyFill="1" applyAlignment="1">
      <alignment horizontal="center"/>
    </xf>
    <xf numFmtId="164" fontId="7" fillId="13" borderId="6" xfId="1" applyNumberFormat="1" applyFill="1" applyBorder="1" applyAlignment="1">
      <alignment horizontal="center"/>
    </xf>
    <xf numFmtId="164" fontId="7" fillId="19" borderId="8" xfId="1" applyNumberFormat="1" applyFill="1" applyBorder="1" applyAlignment="1">
      <alignment horizontal="center"/>
    </xf>
    <xf numFmtId="164" fontId="7" fillId="19" borderId="0" xfId="1" applyNumberFormat="1" applyFill="1" applyBorder="1" applyAlignment="1">
      <alignment horizontal="center"/>
    </xf>
    <xf numFmtId="164" fontId="7" fillId="19" borderId="6" xfId="1" applyNumberFormat="1" applyFill="1" applyBorder="1" applyAlignment="1">
      <alignment horizontal="center"/>
    </xf>
    <xf numFmtId="164" fontId="7" fillId="6" borderId="8" xfId="1" applyNumberFormat="1" applyFill="1" applyBorder="1" applyAlignment="1">
      <alignment horizontal="center"/>
    </xf>
    <xf numFmtId="165" fontId="7" fillId="17" borderId="6" xfId="1" applyNumberFormat="1" applyFill="1" applyBorder="1" applyAlignment="1">
      <alignment horizontal="center"/>
    </xf>
    <xf numFmtId="165" fontId="19" fillId="16" borderId="0" xfId="1" applyNumberFormat="1" applyFont="1" applyFill="1" applyBorder="1" applyAlignment="1">
      <alignment horizontal="center"/>
    </xf>
    <xf numFmtId="165" fontId="18" fillId="16" borderId="0" xfId="1" applyNumberFormat="1" applyFont="1" applyFill="1" applyBorder="1" applyAlignment="1">
      <alignment horizontal="center"/>
    </xf>
    <xf numFmtId="165" fontId="18" fillId="16" borderId="6" xfId="1" applyNumberFormat="1" applyFont="1" applyFill="1" applyBorder="1" applyAlignment="1">
      <alignment horizontal="center"/>
    </xf>
    <xf numFmtId="164" fontId="7" fillId="6" borderId="2" xfId="1" applyNumberFormat="1" applyFill="1" applyBorder="1" applyAlignment="1">
      <alignment horizontal="center"/>
    </xf>
    <xf numFmtId="164" fontId="7" fillId="13" borderId="1" xfId="1" applyNumberFormat="1" applyFill="1" applyBorder="1" applyAlignment="1">
      <alignment horizontal="center"/>
    </xf>
    <xf numFmtId="164" fontId="7" fillId="13" borderId="5" xfId="1" applyNumberFormat="1" applyFill="1" applyBorder="1" applyAlignment="1">
      <alignment horizontal="center"/>
    </xf>
    <xf numFmtId="164" fontId="7" fillId="19" borderId="2" xfId="1" applyNumberFormat="1" applyFill="1" applyBorder="1" applyAlignment="1">
      <alignment horizontal="center"/>
    </xf>
    <xf numFmtId="164" fontId="7" fillId="19" borderId="1" xfId="1" applyNumberFormat="1" applyFill="1" applyBorder="1" applyAlignment="1">
      <alignment horizontal="center"/>
    </xf>
    <xf numFmtId="164" fontId="7" fillId="19" borderId="5" xfId="1" applyNumberFormat="1" applyFill="1" applyBorder="1" applyAlignment="1">
      <alignment horizontal="center"/>
    </xf>
    <xf numFmtId="0" fontId="14" fillId="10" borderId="2" xfId="1" applyFont="1" applyFill="1" applyBorder="1" applyAlignment="1">
      <alignment horizontal="center"/>
    </xf>
    <xf numFmtId="0" fontId="14" fillId="10" borderId="1" xfId="1" applyFont="1" applyFill="1" applyBorder="1" applyAlignment="1">
      <alignment horizontal="center"/>
    </xf>
    <xf numFmtId="0" fontId="7" fillId="10" borderId="1" xfId="1" applyFill="1" applyBorder="1" applyAlignment="1">
      <alignment horizontal="center"/>
    </xf>
    <xf numFmtId="0" fontId="7" fillId="10" borderId="5" xfId="1" applyFill="1" applyBorder="1" applyAlignment="1">
      <alignment horizontal="center"/>
    </xf>
    <xf numFmtId="0" fontId="14" fillId="12" borderId="0" xfId="1" applyFont="1" applyFill="1" applyBorder="1" applyAlignment="1">
      <alignment horizontal="center"/>
    </xf>
    <xf numFmtId="0" fontId="14" fillId="13" borderId="0" xfId="1" applyFont="1" applyFill="1" applyBorder="1" applyAlignment="1">
      <alignment horizontal="center"/>
    </xf>
    <xf numFmtId="2" fontId="14" fillId="10" borderId="0" xfId="1" quotePrefix="1" applyNumberFormat="1" applyFont="1" applyFill="1" applyBorder="1" applyAlignment="1">
      <alignment horizontal="center"/>
    </xf>
    <xf numFmtId="2" fontId="14" fillId="10" borderId="0" xfId="1" applyNumberFormat="1" applyFont="1" applyFill="1" applyBorder="1" applyAlignment="1">
      <alignment horizontal="center"/>
    </xf>
    <xf numFmtId="165" fontId="7" fillId="15" borderId="1" xfId="1" applyNumberFormat="1" applyFill="1" applyBorder="1" applyAlignment="1">
      <alignment horizontal="center"/>
    </xf>
    <xf numFmtId="165" fontId="3" fillId="15" borderId="1" xfId="1" applyNumberFormat="1" applyFont="1" applyFill="1" applyBorder="1" applyAlignment="1">
      <alignment horizontal="center"/>
    </xf>
    <xf numFmtId="165" fontId="18" fillId="15" borderId="1" xfId="1" applyNumberFormat="1" applyFont="1" applyFill="1" applyBorder="1" applyAlignment="1">
      <alignment horizontal="center"/>
    </xf>
    <xf numFmtId="165" fontId="19" fillId="16" borderId="1" xfId="1" applyNumberFormat="1" applyFont="1" applyFill="1" applyBorder="1" applyAlignment="1">
      <alignment horizontal="center"/>
    </xf>
    <xf numFmtId="165" fontId="18" fillId="16" borderId="1" xfId="1" applyNumberFormat="1" applyFont="1" applyFill="1" applyBorder="1" applyAlignment="1">
      <alignment horizontal="center"/>
    </xf>
    <xf numFmtId="165" fontId="18" fillId="16" borderId="5" xfId="1" applyNumberFormat="1" applyFont="1" applyFill="1" applyBorder="1" applyAlignment="1">
      <alignment horizontal="center"/>
    </xf>
    <xf numFmtId="164" fontId="7" fillId="8" borderId="2" xfId="1" applyNumberFormat="1" applyFill="1" applyBorder="1" applyAlignment="1">
      <alignment horizontal="center"/>
    </xf>
    <xf numFmtId="165" fontId="7" fillId="17" borderId="3" xfId="1" applyNumberFormat="1" applyFill="1" applyBorder="1" applyAlignment="1">
      <alignment horizontal="center"/>
    </xf>
    <xf numFmtId="165" fontId="3" fillId="17" borderId="3" xfId="1" applyNumberFormat="1" applyFont="1" applyFill="1" applyBorder="1" applyAlignment="1">
      <alignment horizontal="center"/>
    </xf>
    <xf numFmtId="165" fontId="3" fillId="17" borderId="7" xfId="1" applyNumberFormat="1" applyFont="1" applyFill="1" applyBorder="1" applyAlignment="1">
      <alignment horizontal="center"/>
    </xf>
    <xf numFmtId="164" fontId="7" fillId="13" borderId="0" xfId="1" applyNumberFormat="1" applyFill="1" applyBorder="1" applyAlignment="1">
      <alignment horizontal="center"/>
    </xf>
    <xf numFmtId="165" fontId="7" fillId="17" borderId="1" xfId="1" applyNumberFormat="1" applyFill="1" applyBorder="1" applyAlignment="1">
      <alignment horizontal="center"/>
    </xf>
    <xf numFmtId="165" fontId="3" fillId="17" borderId="1" xfId="1" applyNumberFormat="1" applyFont="1" applyFill="1" applyBorder="1" applyAlignment="1">
      <alignment horizontal="center"/>
    </xf>
    <xf numFmtId="165" fontId="3" fillId="17" borderId="5" xfId="1" applyNumberFormat="1" applyFont="1" applyFill="1" applyBorder="1" applyAlignment="1">
      <alignment horizontal="center"/>
    </xf>
    <xf numFmtId="164" fontId="17" fillId="7" borderId="1" xfId="1" applyNumberFormat="1" applyFont="1" applyFill="1" applyBorder="1" applyAlignment="1">
      <alignment horizontal="center"/>
    </xf>
    <xf numFmtId="164" fontId="17" fillId="7" borderId="5" xfId="1" applyNumberFormat="1" applyFont="1" applyFill="1" applyBorder="1" applyAlignment="1">
      <alignment horizontal="center"/>
    </xf>
    <xf numFmtId="0" fontId="7" fillId="0" borderId="0" xfId="1" applyAlignment="1">
      <alignment horizontal="center"/>
    </xf>
    <xf numFmtId="0" fontId="20" fillId="11" borderId="0" xfId="0" applyFont="1" applyFill="1"/>
    <xf numFmtId="0" fontId="14" fillId="11" borderId="0" xfId="0" applyFont="1" applyFill="1"/>
    <xf numFmtId="0" fontId="14" fillId="11" borderId="0" xfId="0" quotePrefix="1" applyFont="1" applyFill="1"/>
    <xf numFmtId="0" fontId="20" fillId="11" borderId="0" xfId="0" applyFont="1" applyFill="1" applyBorder="1"/>
    <xf numFmtId="0" fontId="11" fillId="11" borderId="0" xfId="0" applyFont="1" applyFill="1" applyBorder="1"/>
    <xf numFmtId="0" fontId="22" fillId="11" borderId="0" xfId="0" applyFont="1" applyFill="1" applyBorder="1"/>
    <xf numFmtId="0" fontId="14" fillId="11" borderId="0" xfId="0" applyFont="1" applyFill="1" applyBorder="1"/>
    <xf numFmtId="0" fontId="14" fillId="11" borderId="0" xfId="0" quotePrefix="1" applyFont="1" applyFill="1" applyBorder="1"/>
    <xf numFmtId="0" fontId="24" fillId="11" borderId="0" xfId="0" applyFont="1" applyFill="1" applyBorder="1"/>
    <xf numFmtId="0" fontId="14" fillId="11" borderId="0" xfId="0" applyFont="1" applyFill="1" applyBorder="1" applyAlignment="1">
      <alignment horizontal="right"/>
    </xf>
    <xf numFmtId="0" fontId="25" fillId="11" borderId="0" xfId="0" applyFont="1" applyFill="1"/>
    <xf numFmtId="0" fontId="25" fillId="0" borderId="0" xfId="0" applyFont="1"/>
    <xf numFmtId="0" fontId="26" fillId="11" borderId="4" xfId="0" applyFont="1" applyFill="1" applyBorder="1"/>
    <xf numFmtId="0" fontId="25" fillId="11" borderId="3" xfId="0" applyFont="1" applyFill="1" applyBorder="1"/>
    <xf numFmtId="0" fontId="25" fillId="11" borderId="7" xfId="0" applyFont="1" applyFill="1" applyBorder="1"/>
    <xf numFmtId="0" fontId="27" fillId="11" borderId="8" xfId="0" quotePrefix="1" applyFont="1" applyFill="1" applyBorder="1"/>
    <xf numFmtId="0" fontId="25" fillId="11" borderId="0" xfId="0" applyFont="1" applyFill="1" applyBorder="1"/>
    <xf numFmtId="0" fontId="25" fillId="11" borderId="6" xfId="0" applyFont="1" applyFill="1" applyBorder="1"/>
    <xf numFmtId="0" fontId="25" fillId="11" borderId="8" xfId="0" applyFont="1" applyFill="1" applyBorder="1"/>
    <xf numFmtId="0" fontId="25" fillId="11" borderId="8" xfId="0" quotePrefix="1" applyFont="1" applyFill="1" applyBorder="1"/>
    <xf numFmtId="0" fontId="25" fillId="11" borderId="0" xfId="0" quotePrefix="1" applyFont="1" applyFill="1" applyBorder="1"/>
    <xf numFmtId="0" fontId="25" fillId="11" borderId="2" xfId="0" applyFont="1" applyFill="1" applyBorder="1"/>
    <xf numFmtId="0" fontId="25" fillId="11" borderId="1" xfId="0" applyFont="1" applyFill="1" applyBorder="1"/>
    <xf numFmtId="0" fontId="25" fillId="11" borderId="5" xfId="0" applyFont="1" applyFill="1" applyBorder="1"/>
    <xf numFmtId="0" fontId="25" fillId="11" borderId="4" xfId="0" applyFont="1" applyFill="1" applyBorder="1"/>
    <xf numFmtId="0" fontId="25" fillId="11" borderId="0" xfId="0" applyFont="1" applyFill="1" applyBorder="1" applyAlignment="1">
      <alignment horizontal="right"/>
    </xf>
    <xf numFmtId="0" fontId="27" fillId="11" borderId="0" xfId="0" quotePrefix="1" applyFont="1" applyFill="1" applyBorder="1"/>
    <xf numFmtId="165" fontId="2" fillId="11" borderId="3" xfId="1" applyNumberFormat="1" applyFont="1" applyFill="1" applyBorder="1" applyAlignment="1">
      <alignment horizontal="center" vertical="center"/>
    </xf>
    <xf numFmtId="165" fontId="2" fillId="11" borderId="7" xfId="1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165" fontId="2" fillId="3" borderId="3" xfId="0" applyNumberFormat="1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B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trendline>
            <c:trendlineType val="linear"/>
            <c:dispRSqr val="1"/>
            <c:dispEq val="1"/>
            <c:trendlineLbl>
              <c:layout>
                <c:manualLayout>
                  <c:x val="-0.23240049668012461"/>
                  <c:y val="1.3391014868473435E-2"/>
                </c:manualLayout>
              </c:layout>
              <c:numFmt formatCode="General" sourceLinked="0"/>
            </c:trendlineLbl>
          </c:trendline>
          <c:errBars>
            <c:errDir val="x"/>
            <c:errBarType val="both"/>
            <c:errValType val="cust"/>
            <c:noEndCap val="1"/>
            <c:plus>
              <c:numRef>
                <c:f>'C-assimilation'!$H$3:$H$10</c:f>
                <c:numCache>
                  <c:formatCode>General</c:formatCode>
                  <c:ptCount val="8"/>
                  <c:pt idx="0">
                    <c:v>0.48</c:v>
                  </c:pt>
                  <c:pt idx="1">
                    <c:v>11.87</c:v>
                  </c:pt>
                  <c:pt idx="2">
                    <c:v>3.18</c:v>
                  </c:pt>
                  <c:pt idx="3">
                    <c:v>15.45</c:v>
                  </c:pt>
                  <c:pt idx="4">
                    <c:v>4.58</c:v>
                  </c:pt>
                  <c:pt idx="5">
                    <c:v>8.06</c:v>
                  </c:pt>
                  <c:pt idx="6">
                    <c:v>9.6999999999999993</c:v>
                  </c:pt>
                  <c:pt idx="7">
                    <c:v>9.3800000000000008</c:v>
                  </c:pt>
                </c:numCache>
              </c:numRef>
            </c:plus>
            <c:minus>
              <c:numRef>
                <c:f>'C-assimilation'!$H$3:$H$10</c:f>
                <c:numCache>
                  <c:formatCode>General</c:formatCode>
                  <c:ptCount val="8"/>
                  <c:pt idx="0">
                    <c:v>0.48</c:v>
                  </c:pt>
                  <c:pt idx="1">
                    <c:v>11.87</c:v>
                  </c:pt>
                  <c:pt idx="2">
                    <c:v>3.18</c:v>
                  </c:pt>
                  <c:pt idx="3">
                    <c:v>15.45</c:v>
                  </c:pt>
                  <c:pt idx="4">
                    <c:v>4.58</c:v>
                  </c:pt>
                  <c:pt idx="5">
                    <c:v>8.06</c:v>
                  </c:pt>
                  <c:pt idx="6">
                    <c:v>9.6999999999999993</c:v>
                  </c:pt>
                  <c:pt idx="7">
                    <c:v>9.3800000000000008</c:v>
                  </c:pt>
                </c:numCache>
              </c:numRef>
            </c:minus>
          </c:errBars>
          <c:errBars>
            <c:errDir val="y"/>
            <c:errBarType val="both"/>
            <c:errValType val="cust"/>
            <c:noEndCap val="1"/>
            <c:plus>
              <c:numRef>
                <c:f>'C-assimilation'!$J$3:$J$10</c:f>
                <c:numCache>
                  <c:formatCode>General</c:formatCode>
                  <c:ptCount val="8"/>
                  <c:pt idx="0">
                    <c:v>0.68</c:v>
                  </c:pt>
                  <c:pt idx="1">
                    <c:v>12.56</c:v>
                  </c:pt>
                  <c:pt idx="2">
                    <c:v>7.42</c:v>
                  </c:pt>
                  <c:pt idx="3">
                    <c:v>18.690000000000001</c:v>
                  </c:pt>
                  <c:pt idx="4">
                    <c:v>4.5199999999999996</c:v>
                  </c:pt>
                  <c:pt idx="5">
                    <c:v>8.61</c:v>
                  </c:pt>
                  <c:pt idx="6">
                    <c:v>10.86</c:v>
                  </c:pt>
                  <c:pt idx="7">
                    <c:v>10.45</c:v>
                  </c:pt>
                </c:numCache>
              </c:numRef>
            </c:plus>
            <c:minus>
              <c:numRef>
                <c:f>'C-assimilation'!$J$3:$J$10</c:f>
                <c:numCache>
                  <c:formatCode>General</c:formatCode>
                  <c:ptCount val="8"/>
                  <c:pt idx="0">
                    <c:v>0.68</c:v>
                  </c:pt>
                  <c:pt idx="1">
                    <c:v>12.56</c:v>
                  </c:pt>
                  <c:pt idx="2">
                    <c:v>7.42</c:v>
                  </c:pt>
                  <c:pt idx="3">
                    <c:v>18.690000000000001</c:v>
                  </c:pt>
                  <c:pt idx="4">
                    <c:v>4.5199999999999996</c:v>
                  </c:pt>
                  <c:pt idx="5">
                    <c:v>8.61</c:v>
                  </c:pt>
                  <c:pt idx="6">
                    <c:v>10.86</c:v>
                  </c:pt>
                  <c:pt idx="7">
                    <c:v>10.45</c:v>
                  </c:pt>
                </c:numCache>
              </c:numRef>
            </c:minus>
          </c:errBars>
          <c:xVal>
            <c:numRef>
              <c:f>'C-assimilation'!$G$3:$G$10</c:f>
              <c:numCache>
                <c:formatCode>0.00</c:formatCode>
                <c:ptCount val="8"/>
                <c:pt idx="0">
                  <c:v>11.21</c:v>
                </c:pt>
                <c:pt idx="1">
                  <c:v>284.97000000000003</c:v>
                </c:pt>
                <c:pt idx="2">
                  <c:v>218.45</c:v>
                </c:pt>
                <c:pt idx="3">
                  <c:v>158.47</c:v>
                </c:pt>
                <c:pt idx="4">
                  <c:v>43.54</c:v>
                </c:pt>
                <c:pt idx="5">
                  <c:v>57.12</c:v>
                </c:pt>
                <c:pt idx="6">
                  <c:v>76.760000000000005</c:v>
                </c:pt>
                <c:pt idx="7">
                  <c:v>78.53</c:v>
                </c:pt>
              </c:numCache>
            </c:numRef>
          </c:xVal>
          <c:yVal>
            <c:numRef>
              <c:f>'C-assimilation'!$I$3:$I$10</c:f>
              <c:numCache>
                <c:formatCode>0.00</c:formatCode>
                <c:ptCount val="8"/>
                <c:pt idx="0">
                  <c:v>12.77</c:v>
                </c:pt>
                <c:pt idx="1">
                  <c:v>315.70999999999998</c:v>
                </c:pt>
                <c:pt idx="2">
                  <c:v>251.62</c:v>
                </c:pt>
                <c:pt idx="3">
                  <c:v>177.97</c:v>
                </c:pt>
                <c:pt idx="4">
                  <c:v>48.66</c:v>
                </c:pt>
                <c:pt idx="5">
                  <c:v>62.37</c:v>
                </c:pt>
                <c:pt idx="6">
                  <c:v>86.45</c:v>
                </c:pt>
                <c:pt idx="7">
                  <c:v>87.48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4511104"/>
        <c:axId val="94513024"/>
      </c:scatterChart>
      <c:valAx>
        <c:axId val="945111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fr-BE"/>
                  <a:t>Ze integration (1% PAR)</a:t>
                </a:r>
              </a:p>
            </c:rich>
          </c:tx>
          <c:layout/>
          <c:overlay val="0"/>
        </c:title>
        <c:numFmt formatCode="0" sourceLinked="0"/>
        <c:majorTickMark val="out"/>
        <c:minorTickMark val="none"/>
        <c:tickLblPos val="nextTo"/>
        <c:crossAx val="94513024"/>
        <c:crosses val="autoZero"/>
        <c:crossBetween val="midCat"/>
      </c:valAx>
      <c:valAx>
        <c:axId val="9451302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fr-BE"/>
                  <a:t>0.01%</a:t>
                </a:r>
                <a:r>
                  <a:rPr lang="fr-BE" baseline="0"/>
                  <a:t> PAR integration</a:t>
                </a:r>
                <a:endParaRPr lang="fr-BE"/>
              </a:p>
            </c:rich>
          </c:tx>
          <c:layout/>
          <c:overlay val="0"/>
        </c:title>
        <c:numFmt formatCode="0" sourceLinked="0"/>
        <c:majorTickMark val="out"/>
        <c:minorTickMark val="none"/>
        <c:tickLblPos val="nextTo"/>
        <c:crossAx val="94511104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B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fr-BE" sz="1200"/>
              <a:t>NO3 upt. Rate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1528655295054891"/>
          <c:y val="0.17670296356617637"/>
          <c:w val="0.7842001344009768"/>
          <c:h val="0.63159888122594321"/>
        </c:manualLayout>
      </c:layout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trendline>
            <c:trendlineType val="linear"/>
            <c:dispRSqr val="1"/>
            <c:dispEq val="1"/>
            <c:trendlineLbl>
              <c:layout>
                <c:manualLayout>
                  <c:x val="0.19358561616561951"/>
                  <c:y val="-0.17670296356617637"/>
                </c:manualLayout>
              </c:layout>
              <c:numFmt formatCode="General" sourceLinked="0"/>
            </c:trendlineLbl>
          </c:trendline>
          <c:xVal>
            <c:numRef>
              <c:f>'N-uptake'!$B$3:$B$10</c:f>
              <c:numCache>
                <c:formatCode>0.000</c:formatCode>
                <c:ptCount val="8"/>
                <c:pt idx="0">
                  <c:v>2.6869999999999998</c:v>
                </c:pt>
                <c:pt idx="1">
                  <c:v>75.906999999999996</c:v>
                </c:pt>
                <c:pt idx="2">
                  <c:v>33.904000000000003</c:v>
                </c:pt>
                <c:pt idx="3">
                  <c:v>28.541</c:v>
                </c:pt>
                <c:pt idx="4">
                  <c:v>9.6489999999999991</c:v>
                </c:pt>
                <c:pt idx="5">
                  <c:v>9.1150000000000002</c:v>
                </c:pt>
                <c:pt idx="6">
                  <c:v>12.332000000000001</c:v>
                </c:pt>
                <c:pt idx="7">
                  <c:v>13.215</c:v>
                </c:pt>
              </c:numCache>
            </c:numRef>
          </c:xVal>
          <c:yVal>
            <c:numRef>
              <c:f>'N-uptake'!$D$3:$D$10</c:f>
              <c:numCache>
                <c:formatCode>0.000</c:formatCode>
                <c:ptCount val="8"/>
                <c:pt idx="0">
                  <c:v>3.331</c:v>
                </c:pt>
                <c:pt idx="1">
                  <c:v>82.492000000000004</c:v>
                </c:pt>
                <c:pt idx="2">
                  <c:v>39.771000000000001</c:v>
                </c:pt>
                <c:pt idx="3">
                  <c:v>33.171999999999997</c:v>
                </c:pt>
                <c:pt idx="4">
                  <c:v>11.013999999999999</c:v>
                </c:pt>
                <c:pt idx="5">
                  <c:v>10.138</c:v>
                </c:pt>
                <c:pt idx="6">
                  <c:v>14.077</c:v>
                </c:pt>
                <c:pt idx="7">
                  <c:v>14.452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5562368"/>
        <c:axId val="95564544"/>
      </c:scatterChart>
      <c:valAx>
        <c:axId val="955623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/>
                </a:pPr>
                <a:r>
                  <a:rPr lang="fr-BE" sz="1200" b="1" i="0" baseline="0">
                    <a:effectLst/>
                  </a:rPr>
                  <a:t>Ze integration (1% PAR)</a:t>
                </a:r>
                <a:endParaRPr lang="fr-BE" sz="1200">
                  <a:effectLst/>
                </a:endParaRPr>
              </a:p>
            </c:rich>
          </c:tx>
          <c:layout/>
          <c:overlay val="0"/>
        </c:title>
        <c:numFmt formatCode="0" sourceLinked="0"/>
        <c:majorTickMark val="out"/>
        <c:minorTickMark val="none"/>
        <c:tickLblPos val="nextTo"/>
        <c:crossAx val="95564544"/>
        <c:crosses val="autoZero"/>
        <c:crossBetween val="midCat"/>
      </c:valAx>
      <c:valAx>
        <c:axId val="9556454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0.01% PAR integration</a:t>
                </a:r>
              </a:p>
            </c:rich>
          </c:tx>
          <c:layout/>
          <c:overlay val="0"/>
        </c:title>
        <c:numFmt formatCode="0" sourceLinked="0"/>
        <c:majorTickMark val="out"/>
        <c:minorTickMark val="none"/>
        <c:tickLblPos val="nextTo"/>
        <c:crossAx val="9556236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B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en-US" sz="1200"/>
              <a:t>NH4 upt. Rate</a:t>
            </a:r>
          </a:p>
        </c:rich>
      </c:tx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trendline>
            <c:trendlineType val="linear"/>
            <c:dispRSqr val="1"/>
            <c:dispEq val="1"/>
            <c:trendlineLbl>
              <c:layout>
                <c:manualLayout>
                  <c:x val="0.27274515317106829"/>
                  <c:y val="-0.18031050787439035"/>
                </c:manualLayout>
              </c:layout>
              <c:numFmt formatCode="General" sourceLinked="0"/>
            </c:trendlineLbl>
          </c:trendline>
          <c:xVal>
            <c:numRef>
              <c:f>('N-uptake'!$H$3:$H$4,'N-uptake'!$H$6:$H$10)</c:f>
              <c:numCache>
                <c:formatCode>0.000</c:formatCode>
                <c:ptCount val="7"/>
                <c:pt idx="0">
                  <c:v>4.2699999999999996</c:v>
                </c:pt>
                <c:pt idx="1">
                  <c:v>9.8770000000000007</c:v>
                </c:pt>
                <c:pt idx="2">
                  <c:v>3.23</c:v>
                </c:pt>
                <c:pt idx="3">
                  <c:v>3.5529999999999999</c:v>
                </c:pt>
                <c:pt idx="4">
                  <c:v>5.2060000000000004</c:v>
                </c:pt>
                <c:pt idx="5">
                  <c:v>4.3230000000000004</c:v>
                </c:pt>
                <c:pt idx="6">
                  <c:v>6.2110000000000003</c:v>
                </c:pt>
              </c:numCache>
            </c:numRef>
          </c:xVal>
          <c:yVal>
            <c:numRef>
              <c:f>('N-uptake'!$J$3:$J$4,'N-uptake'!$J$6:$J$10)</c:f>
              <c:numCache>
                <c:formatCode>0.000</c:formatCode>
                <c:ptCount val="7"/>
                <c:pt idx="0">
                  <c:v>4.8440000000000003</c:v>
                </c:pt>
                <c:pt idx="1">
                  <c:v>18.838999999999999</c:v>
                </c:pt>
                <c:pt idx="2">
                  <c:v>4.798</c:v>
                </c:pt>
                <c:pt idx="3">
                  <c:v>4.6689999999999996</c:v>
                </c:pt>
                <c:pt idx="4">
                  <c:v>6.9249999999999998</c:v>
                </c:pt>
                <c:pt idx="5">
                  <c:v>6.8849999999999998</c:v>
                </c:pt>
                <c:pt idx="6">
                  <c:v>8.0890000000000004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5593984"/>
        <c:axId val="95595904"/>
      </c:scatterChart>
      <c:valAx>
        <c:axId val="955939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fr-BE"/>
                  <a:t>Ze integration (1% PAR)</a:t>
                </a:r>
              </a:p>
            </c:rich>
          </c:tx>
          <c:layout/>
          <c:overlay val="0"/>
        </c:title>
        <c:numFmt formatCode="0" sourceLinked="0"/>
        <c:majorTickMark val="out"/>
        <c:minorTickMark val="none"/>
        <c:tickLblPos val="nextTo"/>
        <c:crossAx val="95595904"/>
        <c:crosses val="autoZero"/>
        <c:crossBetween val="midCat"/>
      </c:valAx>
      <c:valAx>
        <c:axId val="9559590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0.01% PAR integration</a:t>
                </a:r>
              </a:p>
            </c:rich>
          </c:tx>
          <c:layout/>
          <c:overlay val="0"/>
        </c:title>
        <c:numFmt formatCode="0" sourceLinked="0"/>
        <c:majorTickMark val="out"/>
        <c:minorTickMark val="none"/>
        <c:tickLblPos val="nextTo"/>
        <c:crossAx val="95593984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B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fr-BE" sz="1200"/>
              <a:t>NO3+NH4</a:t>
            </a:r>
            <a:r>
              <a:rPr lang="fr-BE" sz="1200" baseline="0"/>
              <a:t> upt. Rate</a:t>
            </a:r>
            <a:endParaRPr lang="fr-BE" sz="1200"/>
          </a:p>
        </c:rich>
      </c:tx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trendline>
            <c:trendlineType val="linear"/>
            <c:dispRSqr val="1"/>
            <c:dispEq val="1"/>
            <c:trendlineLbl>
              <c:layout>
                <c:manualLayout>
                  <c:x val="0.21825882263451793"/>
                  <c:y val="-0.17804166354840031"/>
                </c:manualLayout>
              </c:layout>
              <c:numFmt formatCode="General" sourceLinked="0"/>
            </c:trendlineLbl>
          </c:trendline>
          <c:xVal>
            <c:numRef>
              <c:f>('N-uptake'!$N$3:$N$4,'N-uptake'!$N$6:$N$10)</c:f>
              <c:numCache>
                <c:formatCode>0.00</c:formatCode>
                <c:ptCount val="7"/>
                <c:pt idx="0">
                  <c:v>6.96</c:v>
                </c:pt>
                <c:pt idx="1">
                  <c:v>85.78</c:v>
                </c:pt>
                <c:pt idx="2">
                  <c:v>31.77</c:v>
                </c:pt>
                <c:pt idx="3">
                  <c:v>13.2</c:v>
                </c:pt>
                <c:pt idx="4">
                  <c:v>14.32</c:v>
                </c:pt>
                <c:pt idx="5">
                  <c:v>16.66</c:v>
                </c:pt>
                <c:pt idx="6">
                  <c:v>19.43</c:v>
                </c:pt>
              </c:numCache>
            </c:numRef>
          </c:xVal>
          <c:yVal>
            <c:numRef>
              <c:f>('N-uptake'!$P$3:$P$4,'N-uptake'!$P$6:$P$10)</c:f>
              <c:numCache>
                <c:formatCode>0.00</c:formatCode>
                <c:ptCount val="7"/>
                <c:pt idx="0">
                  <c:v>8.18</c:v>
                </c:pt>
                <c:pt idx="1">
                  <c:v>101.33</c:v>
                </c:pt>
                <c:pt idx="2">
                  <c:v>37.97</c:v>
                </c:pt>
                <c:pt idx="3">
                  <c:v>15.68</c:v>
                </c:pt>
                <c:pt idx="4">
                  <c:v>17.059999999999999</c:v>
                </c:pt>
                <c:pt idx="5">
                  <c:v>20.96</c:v>
                </c:pt>
                <c:pt idx="6">
                  <c:v>22.54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5502720"/>
        <c:axId val="95504640"/>
      </c:scatterChart>
      <c:valAx>
        <c:axId val="955027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Ze integration (1% PAR)</a:t>
                </a:r>
              </a:p>
            </c:rich>
          </c:tx>
          <c:layout/>
          <c:overlay val="0"/>
        </c:title>
        <c:numFmt formatCode="0" sourceLinked="0"/>
        <c:majorTickMark val="out"/>
        <c:minorTickMark val="none"/>
        <c:tickLblPos val="nextTo"/>
        <c:crossAx val="95504640"/>
        <c:crosses val="autoZero"/>
        <c:crossBetween val="midCat"/>
      </c:valAx>
      <c:valAx>
        <c:axId val="9550464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0.01% PAR integration</a:t>
                </a:r>
              </a:p>
            </c:rich>
          </c:tx>
          <c:layout/>
          <c:overlay val="0"/>
        </c:title>
        <c:numFmt formatCode="0" sourceLinked="0"/>
        <c:majorTickMark val="out"/>
        <c:minorTickMark val="none"/>
        <c:tickLblPos val="nextTo"/>
        <c:crossAx val="95502720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B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en-US" sz="1200"/>
              <a:t>Bsi production</a:t>
            </a:r>
          </a:p>
        </c:rich>
      </c:tx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trendline>
            <c:trendlineType val="linear"/>
            <c:dispRSqr val="1"/>
            <c:dispEq val="1"/>
            <c:trendlineLbl>
              <c:layout>
                <c:manualLayout>
                  <c:x val="0.18248140857392825"/>
                  <c:y val="-0.18127114319043452"/>
                </c:manualLayout>
              </c:layout>
              <c:numFmt formatCode="General" sourceLinked="0"/>
            </c:trendlineLbl>
          </c:trendline>
          <c:xVal>
            <c:numRef>
              <c:f>'Si prod.&amp;diss.'!$L$4:$L$11</c:f>
              <c:numCache>
                <c:formatCode>0.0000</c:formatCode>
                <c:ptCount val="8"/>
                <c:pt idx="0">
                  <c:v>3.089938517020026</c:v>
                </c:pt>
                <c:pt idx="1">
                  <c:v>27.551871426917739</c:v>
                </c:pt>
                <c:pt idx="2">
                  <c:v>47.871334186338522</c:v>
                </c:pt>
                <c:pt idx="3">
                  <c:v>16.746068656814593</c:v>
                </c:pt>
                <c:pt idx="4">
                  <c:v>10.530293590532256</c:v>
                </c:pt>
                <c:pt idx="5">
                  <c:v>21.026838553709755</c:v>
                </c:pt>
                <c:pt idx="6">
                  <c:v>31.828026985042264</c:v>
                </c:pt>
                <c:pt idx="7">
                  <c:v>27.464132565966121</c:v>
                </c:pt>
              </c:numCache>
            </c:numRef>
          </c:xVal>
          <c:yVal>
            <c:numRef>
              <c:f>'Si prod.&amp;diss.'!$D$4:$D$11</c:f>
              <c:numCache>
                <c:formatCode>0.000</c:formatCode>
                <c:ptCount val="8"/>
                <c:pt idx="0">
                  <c:v>3.8338591435278078</c:v>
                </c:pt>
                <c:pt idx="1">
                  <c:v>30.937025085274257</c:v>
                </c:pt>
                <c:pt idx="2">
                  <c:v>58.152901620172734</c:v>
                </c:pt>
                <c:pt idx="3">
                  <c:v>19.55336346001971</c:v>
                </c:pt>
                <c:pt idx="4">
                  <c:v>12.036687617579728</c:v>
                </c:pt>
                <c:pt idx="5">
                  <c:v>27.913746195350623</c:v>
                </c:pt>
                <c:pt idx="6">
                  <c:v>43.158765876468856</c:v>
                </c:pt>
                <c:pt idx="7">
                  <c:v>30.249515381013612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5653248"/>
        <c:axId val="95655424"/>
      </c:scatterChart>
      <c:valAx>
        <c:axId val="956532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Ze integration (1% PAR)</a:t>
                </a:r>
              </a:p>
            </c:rich>
          </c:tx>
          <c:layout>
            <c:manualLayout>
              <c:xMode val="edge"/>
              <c:yMode val="edge"/>
              <c:x val="0.40095953630796149"/>
              <c:y val="0.87868037328667248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crossAx val="95655424"/>
        <c:crosses val="autoZero"/>
        <c:crossBetween val="midCat"/>
      </c:valAx>
      <c:valAx>
        <c:axId val="9565542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0.01% PAR integration</a:t>
                </a:r>
              </a:p>
            </c:rich>
          </c:tx>
          <c:layout/>
          <c:overlay val="0"/>
        </c:title>
        <c:numFmt formatCode="0" sourceLinked="0"/>
        <c:majorTickMark val="out"/>
        <c:minorTickMark val="none"/>
        <c:tickLblPos val="nextTo"/>
        <c:crossAx val="9565324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B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en-US" sz="1200"/>
              <a:t>Bsi dissolution</a:t>
            </a:r>
          </a:p>
        </c:rich>
      </c:tx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trendline>
            <c:trendlineType val="linear"/>
            <c:dispRSqr val="1"/>
            <c:dispEq val="1"/>
            <c:trendlineLbl>
              <c:layout>
                <c:manualLayout>
                  <c:x val="0.36137285241091588"/>
                  <c:y val="-0.3306056554251473"/>
                </c:manualLayout>
              </c:layout>
              <c:numFmt formatCode="General" sourceLinked="0"/>
            </c:trendlineLbl>
          </c:trendline>
          <c:xVal>
            <c:numRef>
              <c:f>'Si prod.&amp;diss.'!$N$4:$N$11</c:f>
              <c:numCache>
                <c:formatCode>0.0000</c:formatCode>
                <c:ptCount val="8"/>
                <c:pt idx="0">
                  <c:v>-4.8790924295693303</c:v>
                </c:pt>
                <c:pt idx="1">
                  <c:v>-3.7949905001995701</c:v>
                </c:pt>
                <c:pt idx="2">
                  <c:v>-4.4979019285746604</c:v>
                </c:pt>
                <c:pt idx="3">
                  <c:v>-7.1098397684161299</c:v>
                </c:pt>
                <c:pt idx="4">
                  <c:v>-9.9960194610035504</c:v>
                </c:pt>
                <c:pt idx="5">
                  <c:v>-5.8890657972178797</c:v>
                </c:pt>
                <c:pt idx="6">
                  <c:v>-3.9723147832986001</c:v>
                </c:pt>
                <c:pt idx="7">
                  <c:v>-6.9733017094632999</c:v>
                </c:pt>
              </c:numCache>
            </c:numRef>
          </c:xVal>
          <c:yVal>
            <c:numRef>
              <c:f>'Si prod.&amp;diss.'!$F$4:$F$11</c:f>
              <c:numCache>
                <c:formatCode>0.000</c:formatCode>
                <c:ptCount val="8"/>
                <c:pt idx="0">
                  <c:v>-6.0783114925066499</c:v>
                </c:pt>
                <c:pt idx="1">
                  <c:v>-6.7810227788348696</c:v>
                </c:pt>
                <c:pt idx="2">
                  <c:v>-11.3370243451085</c:v>
                </c:pt>
                <c:pt idx="3">
                  <c:v>-14.897792421015099</c:v>
                </c:pt>
                <c:pt idx="4">
                  <c:v>-23.666923446265201</c:v>
                </c:pt>
                <c:pt idx="5">
                  <c:v>-12.150195484518701</c:v>
                </c:pt>
                <c:pt idx="6">
                  <c:v>-7.9840288360681297</c:v>
                </c:pt>
                <c:pt idx="7">
                  <c:v>-14.3062650718322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5232384"/>
        <c:axId val="95234304"/>
      </c:scatterChart>
      <c:valAx>
        <c:axId val="952323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Ze integration (1% PAR)</a:t>
                </a:r>
              </a:p>
            </c:rich>
          </c:tx>
          <c:layout/>
          <c:overlay val="0"/>
        </c:title>
        <c:numFmt formatCode="0" sourceLinked="0"/>
        <c:majorTickMark val="out"/>
        <c:minorTickMark val="none"/>
        <c:tickLblPos val="high"/>
        <c:crossAx val="95234304"/>
        <c:crosses val="autoZero"/>
        <c:crossBetween val="midCat"/>
      </c:valAx>
      <c:valAx>
        <c:axId val="9523430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0.01% PAR integration</a:t>
                </a:r>
              </a:p>
            </c:rich>
          </c:tx>
          <c:layout/>
          <c:overlay val="0"/>
        </c:title>
        <c:numFmt formatCode="0" sourceLinked="0"/>
        <c:majorTickMark val="out"/>
        <c:minorTickMark val="none"/>
        <c:tickLblPos val="high"/>
        <c:crossAx val="95232384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B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fr-BE" sz="1200"/>
              <a:t>NCP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1528655295054891"/>
          <c:y val="0.17670296356617637"/>
          <c:w val="0.7842001344009768"/>
          <c:h val="0.63159888122594321"/>
        </c:manualLayout>
      </c:layout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trendline>
            <c:trendlineType val="linear"/>
            <c:dispRSqr val="1"/>
            <c:dispEq val="1"/>
            <c:trendlineLbl>
              <c:layout>
                <c:manualLayout>
                  <c:x val="0.11247518602656004"/>
                  <c:y val="-0.19195678963412438"/>
                </c:manualLayout>
              </c:layout>
              <c:numFmt formatCode="General" sourceLinked="0"/>
            </c:trendlineLbl>
          </c:trendline>
          <c:xVal>
            <c:numRef>
              <c:f>'NCP-GCP-DCR'!$B$3:$B$10</c:f>
              <c:numCache>
                <c:formatCode>0.00</c:formatCode>
                <c:ptCount val="8"/>
                <c:pt idx="0">
                  <c:v>82.21</c:v>
                </c:pt>
                <c:pt idx="1">
                  <c:v>569.86</c:v>
                </c:pt>
                <c:pt idx="2">
                  <c:v>505.51</c:v>
                </c:pt>
                <c:pt idx="3">
                  <c:v>504.69</c:v>
                </c:pt>
                <c:pt idx="4">
                  <c:v>112.31</c:v>
                </c:pt>
                <c:pt idx="5">
                  <c:v>39.58</c:v>
                </c:pt>
                <c:pt idx="6">
                  <c:v>161.94999999999999</c:v>
                </c:pt>
                <c:pt idx="7">
                  <c:v>208.12</c:v>
                </c:pt>
              </c:numCache>
            </c:numRef>
          </c:xVal>
          <c:yVal>
            <c:numRef>
              <c:f>'NCP-GCP-DCR'!$D$3:$D$10</c:f>
              <c:numCache>
                <c:formatCode>0.00</c:formatCode>
                <c:ptCount val="8"/>
                <c:pt idx="0">
                  <c:v>92.53</c:v>
                </c:pt>
                <c:pt idx="1">
                  <c:v>590.9</c:v>
                </c:pt>
                <c:pt idx="2">
                  <c:v>559.9</c:v>
                </c:pt>
                <c:pt idx="3">
                  <c:v>526.12</c:v>
                </c:pt>
                <c:pt idx="4">
                  <c:v>112.17</c:v>
                </c:pt>
                <c:pt idx="5">
                  <c:v>24.63</c:v>
                </c:pt>
                <c:pt idx="6">
                  <c:v>167.09</c:v>
                </c:pt>
                <c:pt idx="7">
                  <c:v>197.09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5263744"/>
        <c:axId val="95360128"/>
      </c:scatterChart>
      <c:valAx>
        <c:axId val="952637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/>
                </a:pPr>
                <a:r>
                  <a:rPr lang="fr-BE" sz="1200" b="1" i="0" baseline="0">
                    <a:effectLst/>
                  </a:rPr>
                  <a:t>Ze integration (1% PAR)</a:t>
                </a:r>
                <a:endParaRPr lang="fr-BE" sz="1200">
                  <a:effectLst/>
                </a:endParaRPr>
              </a:p>
            </c:rich>
          </c:tx>
          <c:layout/>
          <c:overlay val="0"/>
        </c:title>
        <c:numFmt formatCode="0" sourceLinked="0"/>
        <c:majorTickMark val="out"/>
        <c:minorTickMark val="none"/>
        <c:tickLblPos val="nextTo"/>
        <c:crossAx val="95360128"/>
        <c:crosses val="autoZero"/>
        <c:crossBetween val="midCat"/>
      </c:valAx>
      <c:valAx>
        <c:axId val="9536012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0.01% PAR integration</a:t>
                </a:r>
              </a:p>
            </c:rich>
          </c:tx>
          <c:layout/>
          <c:overlay val="0"/>
        </c:title>
        <c:numFmt formatCode="0" sourceLinked="0"/>
        <c:majorTickMark val="out"/>
        <c:minorTickMark val="none"/>
        <c:tickLblPos val="nextTo"/>
        <c:crossAx val="95263744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B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en-US" sz="1200"/>
              <a:t>GCP</a:t>
            </a:r>
          </a:p>
        </c:rich>
      </c:tx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trendline>
            <c:trendlineType val="linear"/>
            <c:dispRSqr val="1"/>
            <c:dispEq val="1"/>
            <c:trendlineLbl>
              <c:layout>
                <c:manualLayout>
                  <c:x val="0.27274515317106829"/>
                  <c:y val="-0.18031050787439035"/>
                </c:manualLayout>
              </c:layout>
              <c:numFmt formatCode="General" sourceLinked="0"/>
            </c:trendlineLbl>
          </c:trendline>
          <c:xVal>
            <c:numRef>
              <c:f>('NCP-GCP-DCR'!$H$3:$H$4,'NCP-GCP-DCR'!$H$6:$H$10)</c:f>
              <c:numCache>
                <c:formatCode>0.00</c:formatCode>
                <c:ptCount val="7"/>
                <c:pt idx="0">
                  <c:v>106.97</c:v>
                </c:pt>
                <c:pt idx="1">
                  <c:v>646.69000000000005</c:v>
                </c:pt>
                <c:pt idx="2">
                  <c:v>572.28</c:v>
                </c:pt>
                <c:pt idx="3">
                  <c:v>166.4</c:v>
                </c:pt>
                <c:pt idx="4">
                  <c:v>118.12</c:v>
                </c:pt>
                <c:pt idx="5">
                  <c:v>205.44</c:v>
                </c:pt>
                <c:pt idx="6">
                  <c:v>314.92</c:v>
                </c:pt>
              </c:numCache>
            </c:numRef>
          </c:xVal>
          <c:yVal>
            <c:numRef>
              <c:f>('NCP-GCP-DCR'!$J$3:$J$4,'NCP-GCP-DCR'!$J$6:$J$10)</c:f>
              <c:numCache>
                <c:formatCode>0.00</c:formatCode>
                <c:ptCount val="7"/>
                <c:pt idx="0">
                  <c:v>121.85</c:v>
                </c:pt>
                <c:pt idx="1">
                  <c:v>714</c:v>
                </c:pt>
                <c:pt idx="2">
                  <c:v>619.73</c:v>
                </c:pt>
                <c:pt idx="3">
                  <c:v>196.14</c:v>
                </c:pt>
                <c:pt idx="4">
                  <c:v>139.68</c:v>
                </c:pt>
                <c:pt idx="5">
                  <c:v>223.16</c:v>
                </c:pt>
                <c:pt idx="6">
                  <c:v>342.98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5375744"/>
        <c:axId val="95377664"/>
      </c:scatterChart>
      <c:valAx>
        <c:axId val="953757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fr-BE"/>
                  <a:t>Ze integration (1% PAR)</a:t>
                </a:r>
              </a:p>
            </c:rich>
          </c:tx>
          <c:layout/>
          <c:overlay val="0"/>
        </c:title>
        <c:numFmt formatCode="0" sourceLinked="0"/>
        <c:majorTickMark val="out"/>
        <c:minorTickMark val="none"/>
        <c:tickLblPos val="nextTo"/>
        <c:crossAx val="95377664"/>
        <c:crosses val="autoZero"/>
        <c:crossBetween val="midCat"/>
      </c:valAx>
      <c:valAx>
        <c:axId val="9537766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0.01% PAR integration</a:t>
                </a:r>
              </a:p>
            </c:rich>
          </c:tx>
          <c:layout/>
          <c:overlay val="0"/>
        </c:title>
        <c:numFmt formatCode="0" sourceLinked="0"/>
        <c:majorTickMark val="out"/>
        <c:minorTickMark val="none"/>
        <c:tickLblPos val="nextTo"/>
        <c:crossAx val="95375744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B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fr-BE" sz="1200"/>
              <a:t>DCR</a:t>
            </a:r>
          </a:p>
        </c:rich>
      </c:tx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trendline>
            <c:trendlineType val="linear"/>
            <c:dispRSqr val="1"/>
            <c:dispEq val="1"/>
            <c:trendlineLbl>
              <c:layout>
                <c:manualLayout>
                  <c:x val="0.29967332379791989"/>
                  <c:y val="-0.2641614734212766"/>
                </c:manualLayout>
              </c:layout>
              <c:numFmt formatCode="General" sourceLinked="0"/>
            </c:trendlineLbl>
          </c:trendline>
          <c:xVal>
            <c:numRef>
              <c:f>('NCP-GCP-DCR'!$N$3:$N$4,'NCP-GCP-DCR'!$N$6:$N$10)</c:f>
              <c:numCache>
                <c:formatCode>0.00</c:formatCode>
                <c:ptCount val="7"/>
                <c:pt idx="0">
                  <c:v>-24.66</c:v>
                </c:pt>
                <c:pt idx="1">
                  <c:v>-76.92</c:v>
                </c:pt>
                <c:pt idx="2">
                  <c:v>-67.599999999999994</c:v>
                </c:pt>
                <c:pt idx="3">
                  <c:v>-60.13</c:v>
                </c:pt>
                <c:pt idx="4">
                  <c:v>-78.75</c:v>
                </c:pt>
                <c:pt idx="5">
                  <c:v>-43.46</c:v>
                </c:pt>
                <c:pt idx="6">
                  <c:v>-106.76</c:v>
                </c:pt>
              </c:numCache>
            </c:numRef>
          </c:xVal>
          <c:yVal>
            <c:numRef>
              <c:f>('NCP-GCP-DCR'!$P$3:$P$4,'NCP-GCP-DCR'!$P$6:$P$10)</c:f>
              <c:numCache>
                <c:formatCode>0.00</c:formatCode>
                <c:ptCount val="7"/>
                <c:pt idx="0">
                  <c:v>-29.1</c:v>
                </c:pt>
                <c:pt idx="1">
                  <c:v>-123.19</c:v>
                </c:pt>
                <c:pt idx="2">
                  <c:v>-93.61</c:v>
                </c:pt>
                <c:pt idx="3">
                  <c:v>-83.97</c:v>
                </c:pt>
                <c:pt idx="4">
                  <c:v>-115.26</c:v>
                </c:pt>
                <c:pt idx="5">
                  <c:v>-56.04</c:v>
                </c:pt>
                <c:pt idx="6">
                  <c:v>-145.85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5435776"/>
        <c:axId val="95437952"/>
      </c:scatterChart>
      <c:valAx>
        <c:axId val="95435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Ze integration (1% PAR)</a:t>
                </a:r>
              </a:p>
            </c:rich>
          </c:tx>
          <c:layout/>
          <c:overlay val="0"/>
        </c:title>
        <c:numFmt formatCode="0" sourceLinked="0"/>
        <c:majorTickMark val="out"/>
        <c:minorTickMark val="none"/>
        <c:tickLblPos val="high"/>
        <c:crossAx val="95437952"/>
        <c:crosses val="autoZero"/>
        <c:crossBetween val="midCat"/>
      </c:valAx>
      <c:valAx>
        <c:axId val="9543795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0.01% PAR integration</a:t>
                </a:r>
              </a:p>
            </c:rich>
          </c:tx>
          <c:layout/>
          <c:overlay val="0"/>
        </c:title>
        <c:numFmt formatCode="0" sourceLinked="0"/>
        <c:majorTickMark val="out"/>
        <c:minorTickMark val="none"/>
        <c:tickLblPos val="high"/>
        <c:crossAx val="95435776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10</xdr:row>
      <xdr:rowOff>66675</xdr:rowOff>
    </xdr:from>
    <xdr:to>
      <xdr:col>3</xdr:col>
      <xdr:colOff>1333500</xdr:colOff>
      <xdr:row>24</xdr:row>
      <xdr:rowOff>147637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224235</xdr:colOff>
      <xdr:row>11</xdr:row>
      <xdr:rowOff>81954</xdr:rowOff>
    </xdr:from>
    <xdr:to>
      <xdr:col>4</xdr:col>
      <xdr:colOff>119063</xdr:colOff>
      <xdr:row>24</xdr:row>
      <xdr:rowOff>128985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307579</xdr:colOff>
      <xdr:row>11</xdr:row>
      <xdr:rowOff>49609</xdr:rowOff>
    </xdr:from>
    <xdr:to>
      <xdr:col>10</xdr:col>
      <xdr:colOff>128984</xdr:colOff>
      <xdr:row>25</xdr:row>
      <xdr:rowOff>69453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386954</xdr:colOff>
      <xdr:row>11</xdr:row>
      <xdr:rowOff>29766</xdr:rowOff>
    </xdr:from>
    <xdr:to>
      <xdr:col>16</xdr:col>
      <xdr:colOff>208359</xdr:colOff>
      <xdr:row>25</xdr:row>
      <xdr:rowOff>49610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504825</xdr:colOff>
      <xdr:row>11</xdr:row>
      <xdr:rowOff>119061</xdr:rowOff>
    </xdr:from>
    <xdr:to>
      <xdr:col>6</xdr:col>
      <xdr:colOff>57150</xdr:colOff>
      <xdr:row>27</xdr:row>
      <xdr:rowOff>104774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361950</xdr:colOff>
      <xdr:row>11</xdr:row>
      <xdr:rowOff>161925</xdr:rowOff>
    </xdr:from>
    <xdr:to>
      <xdr:col>13</xdr:col>
      <xdr:colOff>1095375</xdr:colOff>
      <xdr:row>27</xdr:row>
      <xdr:rowOff>142875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224235</xdr:colOff>
      <xdr:row>11</xdr:row>
      <xdr:rowOff>81954</xdr:rowOff>
    </xdr:from>
    <xdr:to>
      <xdr:col>4</xdr:col>
      <xdr:colOff>119063</xdr:colOff>
      <xdr:row>24</xdr:row>
      <xdr:rowOff>128985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307579</xdr:colOff>
      <xdr:row>11</xdr:row>
      <xdr:rowOff>49609</xdr:rowOff>
    </xdr:from>
    <xdr:to>
      <xdr:col>10</xdr:col>
      <xdr:colOff>128984</xdr:colOff>
      <xdr:row>25</xdr:row>
      <xdr:rowOff>69453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386954</xdr:colOff>
      <xdr:row>11</xdr:row>
      <xdr:rowOff>29766</xdr:rowOff>
    </xdr:from>
    <xdr:to>
      <xdr:col>16</xdr:col>
      <xdr:colOff>208359</xdr:colOff>
      <xdr:row>25</xdr:row>
      <xdr:rowOff>49610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67"/>
  <sheetViews>
    <sheetView zoomScale="80" zoomScaleNormal="80" workbookViewId="0">
      <pane ySplit="3" topLeftCell="A16" activePane="bottomLeft" state="frozenSplit"/>
      <selection pane="bottomLeft" activeCell="U70" sqref="U70"/>
    </sheetView>
  </sheetViews>
  <sheetFormatPr defaultRowHeight="12.75" x14ac:dyDescent="0.2"/>
  <cols>
    <col min="1" max="1" width="14" style="34" customWidth="1"/>
    <col min="2" max="2" width="9.42578125" style="34" customWidth="1"/>
    <col min="3" max="3" width="11.7109375" style="34" customWidth="1"/>
    <col min="4" max="4" width="13.85546875" style="34" customWidth="1"/>
    <col min="5" max="5" width="14.85546875" style="34" bestFit="1" customWidth="1"/>
    <col min="6" max="6" width="9.5703125" style="34" bestFit="1" customWidth="1"/>
    <col min="7" max="7" width="19.140625" style="175" bestFit="1" customWidth="1"/>
    <col min="8" max="8" width="12.85546875" style="175" customWidth="1"/>
    <col min="9" max="9" width="14.85546875" style="175" bestFit="1" customWidth="1"/>
    <col min="10" max="10" width="10" style="175" bestFit="1" customWidth="1"/>
    <col min="11" max="11" width="19.140625" style="175" bestFit="1" customWidth="1"/>
    <col min="12" max="12" width="12.5703125" style="175" bestFit="1" customWidth="1"/>
    <col min="13" max="13" width="14.85546875" style="175" bestFit="1" customWidth="1"/>
    <col min="14" max="14" width="11" style="175" bestFit="1" customWidth="1"/>
    <col min="15" max="15" width="18.85546875" style="34" bestFit="1" customWidth="1"/>
    <col min="16" max="16" width="12.7109375" style="34" customWidth="1"/>
    <col min="17" max="17" width="14.85546875" style="34" bestFit="1" customWidth="1"/>
    <col min="18" max="18" width="11" style="34" bestFit="1" customWidth="1"/>
    <col min="19" max="19" width="18.85546875" style="34" bestFit="1" customWidth="1"/>
    <col min="20" max="20" width="12.7109375" style="175" customWidth="1"/>
    <col min="21" max="21" width="6" style="175" bestFit="1" customWidth="1"/>
    <col min="22" max="22" width="11" style="175" bestFit="1" customWidth="1"/>
    <col min="23" max="23" width="6" style="175" bestFit="1" customWidth="1"/>
    <col min="24" max="24" width="11" style="175" bestFit="1" customWidth="1"/>
    <col min="25" max="25" width="6" style="175" bestFit="1" customWidth="1"/>
    <col min="26" max="256" width="9.140625" style="34"/>
    <col min="257" max="257" width="14" style="34" customWidth="1"/>
    <col min="258" max="258" width="9.42578125" style="34" customWidth="1"/>
    <col min="259" max="259" width="11.7109375" style="34" customWidth="1"/>
    <col min="260" max="260" width="13.85546875" style="34" customWidth="1"/>
    <col min="261" max="261" width="14.85546875" style="34" bestFit="1" customWidth="1"/>
    <col min="262" max="262" width="9.5703125" style="34" bestFit="1" customWidth="1"/>
    <col min="263" max="263" width="19.140625" style="34" bestFit="1" customWidth="1"/>
    <col min="264" max="264" width="12.85546875" style="34" customWidth="1"/>
    <col min="265" max="265" width="14.85546875" style="34" bestFit="1" customWidth="1"/>
    <col min="266" max="266" width="10" style="34" bestFit="1" customWidth="1"/>
    <col min="267" max="267" width="19.140625" style="34" bestFit="1" customWidth="1"/>
    <col min="268" max="268" width="12.5703125" style="34" bestFit="1" customWidth="1"/>
    <col min="269" max="269" width="14.85546875" style="34" bestFit="1" customWidth="1"/>
    <col min="270" max="270" width="11" style="34" bestFit="1" customWidth="1"/>
    <col min="271" max="271" width="18.85546875" style="34" bestFit="1" customWidth="1"/>
    <col min="272" max="272" width="12.7109375" style="34" customWidth="1"/>
    <col min="273" max="273" width="14.85546875" style="34" bestFit="1" customWidth="1"/>
    <col min="274" max="274" width="11" style="34" bestFit="1" customWidth="1"/>
    <col min="275" max="275" width="18.85546875" style="34" bestFit="1" customWidth="1"/>
    <col min="276" max="276" width="12.7109375" style="34" customWidth="1"/>
    <col min="277" max="277" width="6" style="34" bestFit="1" customWidth="1"/>
    <col min="278" max="278" width="11" style="34" bestFit="1" customWidth="1"/>
    <col min="279" max="279" width="6" style="34" bestFit="1" customWidth="1"/>
    <col min="280" max="280" width="11" style="34" bestFit="1" customWidth="1"/>
    <col min="281" max="281" width="6" style="34" bestFit="1" customWidth="1"/>
    <col min="282" max="512" width="9.140625" style="34"/>
    <col min="513" max="513" width="14" style="34" customWidth="1"/>
    <col min="514" max="514" width="9.42578125" style="34" customWidth="1"/>
    <col min="515" max="515" width="11.7109375" style="34" customWidth="1"/>
    <col min="516" max="516" width="13.85546875" style="34" customWidth="1"/>
    <col min="517" max="517" width="14.85546875" style="34" bestFit="1" customWidth="1"/>
    <col min="518" max="518" width="9.5703125" style="34" bestFit="1" customWidth="1"/>
    <col min="519" max="519" width="19.140625" style="34" bestFit="1" customWidth="1"/>
    <col min="520" max="520" width="12.85546875" style="34" customWidth="1"/>
    <col min="521" max="521" width="14.85546875" style="34" bestFit="1" customWidth="1"/>
    <col min="522" max="522" width="10" style="34" bestFit="1" customWidth="1"/>
    <col min="523" max="523" width="19.140625" style="34" bestFit="1" customWidth="1"/>
    <col min="524" max="524" width="12.5703125" style="34" bestFit="1" customWidth="1"/>
    <col min="525" max="525" width="14.85546875" style="34" bestFit="1" customWidth="1"/>
    <col min="526" max="526" width="11" style="34" bestFit="1" customWidth="1"/>
    <col min="527" max="527" width="18.85546875" style="34" bestFit="1" customWidth="1"/>
    <col min="528" max="528" width="12.7109375" style="34" customWidth="1"/>
    <col min="529" max="529" width="14.85546875" style="34" bestFit="1" customWidth="1"/>
    <col min="530" max="530" width="11" style="34" bestFit="1" customWidth="1"/>
    <col min="531" max="531" width="18.85546875" style="34" bestFit="1" customWidth="1"/>
    <col min="532" max="532" width="12.7109375" style="34" customWidth="1"/>
    <col min="533" max="533" width="6" style="34" bestFit="1" customWidth="1"/>
    <col min="534" max="534" width="11" style="34" bestFit="1" customWidth="1"/>
    <col min="535" max="535" width="6" style="34" bestFit="1" customWidth="1"/>
    <col min="536" max="536" width="11" style="34" bestFit="1" customWidth="1"/>
    <col min="537" max="537" width="6" style="34" bestFit="1" customWidth="1"/>
    <col min="538" max="768" width="9.140625" style="34"/>
    <col min="769" max="769" width="14" style="34" customWidth="1"/>
    <col min="770" max="770" width="9.42578125" style="34" customWidth="1"/>
    <col min="771" max="771" width="11.7109375" style="34" customWidth="1"/>
    <col min="772" max="772" width="13.85546875" style="34" customWidth="1"/>
    <col min="773" max="773" width="14.85546875" style="34" bestFit="1" customWidth="1"/>
    <col min="774" max="774" width="9.5703125" style="34" bestFit="1" customWidth="1"/>
    <col min="775" max="775" width="19.140625" style="34" bestFit="1" customWidth="1"/>
    <col min="776" max="776" width="12.85546875" style="34" customWidth="1"/>
    <col min="777" max="777" width="14.85546875" style="34" bestFit="1" customWidth="1"/>
    <col min="778" max="778" width="10" style="34" bestFit="1" customWidth="1"/>
    <col min="779" max="779" width="19.140625" style="34" bestFit="1" customWidth="1"/>
    <col min="780" max="780" width="12.5703125" style="34" bestFit="1" customWidth="1"/>
    <col min="781" max="781" width="14.85546875" style="34" bestFit="1" customWidth="1"/>
    <col min="782" max="782" width="11" style="34" bestFit="1" customWidth="1"/>
    <col min="783" max="783" width="18.85546875" style="34" bestFit="1" customWidth="1"/>
    <col min="784" max="784" width="12.7109375" style="34" customWidth="1"/>
    <col min="785" max="785" width="14.85546875" style="34" bestFit="1" customWidth="1"/>
    <col min="786" max="786" width="11" style="34" bestFit="1" customWidth="1"/>
    <col min="787" max="787" width="18.85546875" style="34" bestFit="1" customWidth="1"/>
    <col min="788" max="788" width="12.7109375" style="34" customWidth="1"/>
    <col min="789" max="789" width="6" style="34" bestFit="1" customWidth="1"/>
    <col min="790" max="790" width="11" style="34" bestFit="1" customWidth="1"/>
    <col min="791" max="791" width="6" style="34" bestFit="1" customWidth="1"/>
    <col min="792" max="792" width="11" style="34" bestFit="1" customWidth="1"/>
    <col min="793" max="793" width="6" style="34" bestFit="1" customWidth="1"/>
    <col min="794" max="1024" width="9.140625" style="34"/>
    <col min="1025" max="1025" width="14" style="34" customWidth="1"/>
    <col min="1026" max="1026" width="9.42578125" style="34" customWidth="1"/>
    <col min="1027" max="1027" width="11.7109375" style="34" customWidth="1"/>
    <col min="1028" max="1028" width="13.85546875" style="34" customWidth="1"/>
    <col min="1029" max="1029" width="14.85546875" style="34" bestFit="1" customWidth="1"/>
    <col min="1030" max="1030" width="9.5703125" style="34" bestFit="1" customWidth="1"/>
    <col min="1031" max="1031" width="19.140625" style="34" bestFit="1" customWidth="1"/>
    <col min="1032" max="1032" width="12.85546875" style="34" customWidth="1"/>
    <col min="1033" max="1033" width="14.85546875" style="34" bestFit="1" customWidth="1"/>
    <col min="1034" max="1034" width="10" style="34" bestFit="1" customWidth="1"/>
    <col min="1035" max="1035" width="19.140625" style="34" bestFit="1" customWidth="1"/>
    <col min="1036" max="1036" width="12.5703125" style="34" bestFit="1" customWidth="1"/>
    <col min="1037" max="1037" width="14.85546875" style="34" bestFit="1" customWidth="1"/>
    <col min="1038" max="1038" width="11" style="34" bestFit="1" customWidth="1"/>
    <col min="1039" max="1039" width="18.85546875" style="34" bestFit="1" customWidth="1"/>
    <col min="1040" max="1040" width="12.7109375" style="34" customWidth="1"/>
    <col min="1041" max="1041" width="14.85546875" style="34" bestFit="1" customWidth="1"/>
    <col min="1042" max="1042" width="11" style="34" bestFit="1" customWidth="1"/>
    <col min="1043" max="1043" width="18.85546875" style="34" bestFit="1" customWidth="1"/>
    <col min="1044" max="1044" width="12.7109375" style="34" customWidth="1"/>
    <col min="1045" max="1045" width="6" style="34" bestFit="1" customWidth="1"/>
    <col min="1046" max="1046" width="11" style="34" bestFit="1" customWidth="1"/>
    <col min="1047" max="1047" width="6" style="34" bestFit="1" customWidth="1"/>
    <col min="1048" max="1048" width="11" style="34" bestFit="1" customWidth="1"/>
    <col min="1049" max="1049" width="6" style="34" bestFit="1" customWidth="1"/>
    <col min="1050" max="1280" width="9.140625" style="34"/>
    <col min="1281" max="1281" width="14" style="34" customWidth="1"/>
    <col min="1282" max="1282" width="9.42578125" style="34" customWidth="1"/>
    <col min="1283" max="1283" width="11.7109375" style="34" customWidth="1"/>
    <col min="1284" max="1284" width="13.85546875" style="34" customWidth="1"/>
    <col min="1285" max="1285" width="14.85546875" style="34" bestFit="1" customWidth="1"/>
    <col min="1286" max="1286" width="9.5703125" style="34" bestFit="1" customWidth="1"/>
    <col min="1287" max="1287" width="19.140625" style="34" bestFit="1" customWidth="1"/>
    <col min="1288" max="1288" width="12.85546875" style="34" customWidth="1"/>
    <col min="1289" max="1289" width="14.85546875" style="34" bestFit="1" customWidth="1"/>
    <col min="1290" max="1290" width="10" style="34" bestFit="1" customWidth="1"/>
    <col min="1291" max="1291" width="19.140625" style="34" bestFit="1" customWidth="1"/>
    <col min="1292" max="1292" width="12.5703125" style="34" bestFit="1" customWidth="1"/>
    <col min="1293" max="1293" width="14.85546875" style="34" bestFit="1" customWidth="1"/>
    <col min="1294" max="1294" width="11" style="34" bestFit="1" customWidth="1"/>
    <col min="1295" max="1295" width="18.85546875" style="34" bestFit="1" customWidth="1"/>
    <col min="1296" max="1296" width="12.7109375" style="34" customWidth="1"/>
    <col min="1297" max="1297" width="14.85546875" style="34" bestFit="1" customWidth="1"/>
    <col min="1298" max="1298" width="11" style="34" bestFit="1" customWidth="1"/>
    <col min="1299" max="1299" width="18.85546875" style="34" bestFit="1" customWidth="1"/>
    <col min="1300" max="1300" width="12.7109375" style="34" customWidth="1"/>
    <col min="1301" max="1301" width="6" style="34" bestFit="1" customWidth="1"/>
    <col min="1302" max="1302" width="11" style="34" bestFit="1" customWidth="1"/>
    <col min="1303" max="1303" width="6" style="34" bestFit="1" customWidth="1"/>
    <col min="1304" max="1304" width="11" style="34" bestFit="1" customWidth="1"/>
    <col min="1305" max="1305" width="6" style="34" bestFit="1" customWidth="1"/>
    <col min="1306" max="1536" width="9.140625" style="34"/>
    <col min="1537" max="1537" width="14" style="34" customWidth="1"/>
    <col min="1538" max="1538" width="9.42578125" style="34" customWidth="1"/>
    <col min="1539" max="1539" width="11.7109375" style="34" customWidth="1"/>
    <col min="1540" max="1540" width="13.85546875" style="34" customWidth="1"/>
    <col min="1541" max="1541" width="14.85546875" style="34" bestFit="1" customWidth="1"/>
    <col min="1542" max="1542" width="9.5703125" style="34" bestFit="1" customWidth="1"/>
    <col min="1543" max="1543" width="19.140625" style="34" bestFit="1" customWidth="1"/>
    <col min="1544" max="1544" width="12.85546875" style="34" customWidth="1"/>
    <col min="1545" max="1545" width="14.85546875" style="34" bestFit="1" customWidth="1"/>
    <col min="1546" max="1546" width="10" style="34" bestFit="1" customWidth="1"/>
    <col min="1547" max="1547" width="19.140625" style="34" bestFit="1" customWidth="1"/>
    <col min="1548" max="1548" width="12.5703125" style="34" bestFit="1" customWidth="1"/>
    <col min="1549" max="1549" width="14.85546875" style="34" bestFit="1" customWidth="1"/>
    <col min="1550" max="1550" width="11" style="34" bestFit="1" customWidth="1"/>
    <col min="1551" max="1551" width="18.85546875" style="34" bestFit="1" customWidth="1"/>
    <col min="1552" max="1552" width="12.7109375" style="34" customWidth="1"/>
    <col min="1553" max="1553" width="14.85546875" style="34" bestFit="1" customWidth="1"/>
    <col min="1554" max="1554" width="11" style="34" bestFit="1" customWidth="1"/>
    <col min="1555" max="1555" width="18.85546875" style="34" bestFit="1" customWidth="1"/>
    <col min="1556" max="1556" width="12.7109375" style="34" customWidth="1"/>
    <col min="1557" max="1557" width="6" style="34" bestFit="1" customWidth="1"/>
    <col min="1558" max="1558" width="11" style="34" bestFit="1" customWidth="1"/>
    <col min="1559" max="1559" width="6" style="34" bestFit="1" customWidth="1"/>
    <col min="1560" max="1560" width="11" style="34" bestFit="1" customWidth="1"/>
    <col min="1561" max="1561" width="6" style="34" bestFit="1" customWidth="1"/>
    <col min="1562" max="1792" width="9.140625" style="34"/>
    <col min="1793" max="1793" width="14" style="34" customWidth="1"/>
    <col min="1794" max="1794" width="9.42578125" style="34" customWidth="1"/>
    <col min="1795" max="1795" width="11.7109375" style="34" customWidth="1"/>
    <col min="1796" max="1796" width="13.85546875" style="34" customWidth="1"/>
    <col min="1797" max="1797" width="14.85546875" style="34" bestFit="1" customWidth="1"/>
    <col min="1798" max="1798" width="9.5703125" style="34" bestFit="1" customWidth="1"/>
    <col min="1799" max="1799" width="19.140625" style="34" bestFit="1" customWidth="1"/>
    <col min="1800" max="1800" width="12.85546875" style="34" customWidth="1"/>
    <col min="1801" max="1801" width="14.85546875" style="34" bestFit="1" customWidth="1"/>
    <col min="1802" max="1802" width="10" style="34" bestFit="1" customWidth="1"/>
    <col min="1803" max="1803" width="19.140625" style="34" bestFit="1" customWidth="1"/>
    <col min="1804" max="1804" width="12.5703125" style="34" bestFit="1" customWidth="1"/>
    <col min="1805" max="1805" width="14.85546875" style="34" bestFit="1" customWidth="1"/>
    <col min="1806" max="1806" width="11" style="34" bestFit="1" customWidth="1"/>
    <col min="1807" max="1807" width="18.85546875" style="34" bestFit="1" customWidth="1"/>
    <col min="1808" max="1808" width="12.7109375" style="34" customWidth="1"/>
    <col min="1809" max="1809" width="14.85546875" style="34" bestFit="1" customWidth="1"/>
    <col min="1810" max="1810" width="11" style="34" bestFit="1" customWidth="1"/>
    <col min="1811" max="1811" width="18.85546875" style="34" bestFit="1" customWidth="1"/>
    <col min="1812" max="1812" width="12.7109375" style="34" customWidth="1"/>
    <col min="1813" max="1813" width="6" style="34" bestFit="1" customWidth="1"/>
    <col min="1814" max="1814" width="11" style="34" bestFit="1" customWidth="1"/>
    <col min="1815" max="1815" width="6" style="34" bestFit="1" customWidth="1"/>
    <col min="1816" max="1816" width="11" style="34" bestFit="1" customWidth="1"/>
    <col min="1817" max="1817" width="6" style="34" bestFit="1" customWidth="1"/>
    <col min="1818" max="2048" width="9.140625" style="34"/>
    <col min="2049" max="2049" width="14" style="34" customWidth="1"/>
    <col min="2050" max="2050" width="9.42578125" style="34" customWidth="1"/>
    <col min="2051" max="2051" width="11.7109375" style="34" customWidth="1"/>
    <col min="2052" max="2052" width="13.85546875" style="34" customWidth="1"/>
    <col min="2053" max="2053" width="14.85546875" style="34" bestFit="1" customWidth="1"/>
    <col min="2054" max="2054" width="9.5703125" style="34" bestFit="1" customWidth="1"/>
    <col min="2055" max="2055" width="19.140625" style="34" bestFit="1" customWidth="1"/>
    <col min="2056" max="2056" width="12.85546875" style="34" customWidth="1"/>
    <col min="2057" max="2057" width="14.85546875" style="34" bestFit="1" customWidth="1"/>
    <col min="2058" max="2058" width="10" style="34" bestFit="1" customWidth="1"/>
    <col min="2059" max="2059" width="19.140625" style="34" bestFit="1" customWidth="1"/>
    <col min="2060" max="2060" width="12.5703125" style="34" bestFit="1" customWidth="1"/>
    <col min="2061" max="2061" width="14.85546875" style="34" bestFit="1" customWidth="1"/>
    <col min="2062" max="2062" width="11" style="34" bestFit="1" customWidth="1"/>
    <col min="2063" max="2063" width="18.85546875" style="34" bestFit="1" customWidth="1"/>
    <col min="2064" max="2064" width="12.7109375" style="34" customWidth="1"/>
    <col min="2065" max="2065" width="14.85546875" style="34" bestFit="1" customWidth="1"/>
    <col min="2066" max="2066" width="11" style="34" bestFit="1" customWidth="1"/>
    <col min="2067" max="2067" width="18.85546875" style="34" bestFit="1" customWidth="1"/>
    <col min="2068" max="2068" width="12.7109375" style="34" customWidth="1"/>
    <col min="2069" max="2069" width="6" style="34" bestFit="1" customWidth="1"/>
    <col min="2070" max="2070" width="11" style="34" bestFit="1" customWidth="1"/>
    <col min="2071" max="2071" width="6" style="34" bestFit="1" customWidth="1"/>
    <col min="2072" max="2072" width="11" style="34" bestFit="1" customWidth="1"/>
    <col min="2073" max="2073" width="6" style="34" bestFit="1" customWidth="1"/>
    <col min="2074" max="2304" width="9.140625" style="34"/>
    <col min="2305" max="2305" width="14" style="34" customWidth="1"/>
    <col min="2306" max="2306" width="9.42578125" style="34" customWidth="1"/>
    <col min="2307" max="2307" width="11.7109375" style="34" customWidth="1"/>
    <col min="2308" max="2308" width="13.85546875" style="34" customWidth="1"/>
    <col min="2309" max="2309" width="14.85546875" style="34" bestFit="1" customWidth="1"/>
    <col min="2310" max="2310" width="9.5703125" style="34" bestFit="1" customWidth="1"/>
    <col min="2311" max="2311" width="19.140625" style="34" bestFit="1" customWidth="1"/>
    <col min="2312" max="2312" width="12.85546875" style="34" customWidth="1"/>
    <col min="2313" max="2313" width="14.85546875" style="34" bestFit="1" customWidth="1"/>
    <col min="2314" max="2314" width="10" style="34" bestFit="1" customWidth="1"/>
    <col min="2315" max="2315" width="19.140625" style="34" bestFit="1" customWidth="1"/>
    <col min="2316" max="2316" width="12.5703125" style="34" bestFit="1" customWidth="1"/>
    <col min="2317" max="2317" width="14.85546875" style="34" bestFit="1" customWidth="1"/>
    <col min="2318" max="2318" width="11" style="34" bestFit="1" customWidth="1"/>
    <col min="2319" max="2319" width="18.85546875" style="34" bestFit="1" customWidth="1"/>
    <col min="2320" max="2320" width="12.7109375" style="34" customWidth="1"/>
    <col min="2321" max="2321" width="14.85546875" style="34" bestFit="1" customWidth="1"/>
    <col min="2322" max="2322" width="11" style="34" bestFit="1" customWidth="1"/>
    <col min="2323" max="2323" width="18.85546875" style="34" bestFit="1" customWidth="1"/>
    <col min="2324" max="2324" width="12.7109375" style="34" customWidth="1"/>
    <col min="2325" max="2325" width="6" style="34" bestFit="1" customWidth="1"/>
    <col min="2326" max="2326" width="11" style="34" bestFit="1" customWidth="1"/>
    <col min="2327" max="2327" width="6" style="34" bestFit="1" customWidth="1"/>
    <col min="2328" max="2328" width="11" style="34" bestFit="1" customWidth="1"/>
    <col min="2329" max="2329" width="6" style="34" bestFit="1" customWidth="1"/>
    <col min="2330" max="2560" width="9.140625" style="34"/>
    <col min="2561" max="2561" width="14" style="34" customWidth="1"/>
    <col min="2562" max="2562" width="9.42578125" style="34" customWidth="1"/>
    <col min="2563" max="2563" width="11.7109375" style="34" customWidth="1"/>
    <col min="2564" max="2564" width="13.85546875" style="34" customWidth="1"/>
    <col min="2565" max="2565" width="14.85546875" style="34" bestFit="1" customWidth="1"/>
    <col min="2566" max="2566" width="9.5703125" style="34" bestFit="1" customWidth="1"/>
    <col min="2567" max="2567" width="19.140625" style="34" bestFit="1" customWidth="1"/>
    <col min="2568" max="2568" width="12.85546875" style="34" customWidth="1"/>
    <col min="2569" max="2569" width="14.85546875" style="34" bestFit="1" customWidth="1"/>
    <col min="2570" max="2570" width="10" style="34" bestFit="1" customWidth="1"/>
    <col min="2571" max="2571" width="19.140625" style="34" bestFit="1" customWidth="1"/>
    <col min="2572" max="2572" width="12.5703125" style="34" bestFit="1" customWidth="1"/>
    <col min="2573" max="2573" width="14.85546875" style="34" bestFit="1" customWidth="1"/>
    <col min="2574" max="2574" width="11" style="34" bestFit="1" customWidth="1"/>
    <col min="2575" max="2575" width="18.85546875" style="34" bestFit="1" customWidth="1"/>
    <col min="2576" max="2576" width="12.7109375" style="34" customWidth="1"/>
    <col min="2577" max="2577" width="14.85546875" style="34" bestFit="1" customWidth="1"/>
    <col min="2578" max="2578" width="11" style="34" bestFit="1" customWidth="1"/>
    <col min="2579" max="2579" width="18.85546875" style="34" bestFit="1" customWidth="1"/>
    <col min="2580" max="2580" width="12.7109375" style="34" customWidth="1"/>
    <col min="2581" max="2581" width="6" style="34" bestFit="1" customWidth="1"/>
    <col min="2582" max="2582" width="11" style="34" bestFit="1" customWidth="1"/>
    <col min="2583" max="2583" width="6" style="34" bestFit="1" customWidth="1"/>
    <col min="2584" max="2584" width="11" style="34" bestFit="1" customWidth="1"/>
    <col min="2585" max="2585" width="6" style="34" bestFit="1" customWidth="1"/>
    <col min="2586" max="2816" width="9.140625" style="34"/>
    <col min="2817" max="2817" width="14" style="34" customWidth="1"/>
    <col min="2818" max="2818" width="9.42578125" style="34" customWidth="1"/>
    <col min="2819" max="2819" width="11.7109375" style="34" customWidth="1"/>
    <col min="2820" max="2820" width="13.85546875" style="34" customWidth="1"/>
    <col min="2821" max="2821" width="14.85546875" style="34" bestFit="1" customWidth="1"/>
    <col min="2822" max="2822" width="9.5703125" style="34" bestFit="1" customWidth="1"/>
    <col min="2823" max="2823" width="19.140625" style="34" bestFit="1" customWidth="1"/>
    <col min="2824" max="2824" width="12.85546875" style="34" customWidth="1"/>
    <col min="2825" max="2825" width="14.85546875" style="34" bestFit="1" customWidth="1"/>
    <col min="2826" max="2826" width="10" style="34" bestFit="1" customWidth="1"/>
    <col min="2827" max="2827" width="19.140625" style="34" bestFit="1" customWidth="1"/>
    <col min="2828" max="2828" width="12.5703125" style="34" bestFit="1" customWidth="1"/>
    <col min="2829" max="2829" width="14.85546875" style="34" bestFit="1" customWidth="1"/>
    <col min="2830" max="2830" width="11" style="34" bestFit="1" customWidth="1"/>
    <col min="2831" max="2831" width="18.85546875" style="34" bestFit="1" customWidth="1"/>
    <col min="2832" max="2832" width="12.7109375" style="34" customWidth="1"/>
    <col min="2833" max="2833" width="14.85546875" style="34" bestFit="1" customWidth="1"/>
    <col min="2834" max="2834" width="11" style="34" bestFit="1" customWidth="1"/>
    <col min="2835" max="2835" width="18.85546875" style="34" bestFit="1" customWidth="1"/>
    <col min="2836" max="2836" width="12.7109375" style="34" customWidth="1"/>
    <col min="2837" max="2837" width="6" style="34" bestFit="1" customWidth="1"/>
    <col min="2838" max="2838" width="11" style="34" bestFit="1" customWidth="1"/>
    <col min="2839" max="2839" width="6" style="34" bestFit="1" customWidth="1"/>
    <col min="2840" max="2840" width="11" style="34" bestFit="1" customWidth="1"/>
    <col min="2841" max="2841" width="6" style="34" bestFit="1" customWidth="1"/>
    <col min="2842" max="3072" width="9.140625" style="34"/>
    <col min="3073" max="3073" width="14" style="34" customWidth="1"/>
    <col min="3074" max="3074" width="9.42578125" style="34" customWidth="1"/>
    <col min="3075" max="3075" width="11.7109375" style="34" customWidth="1"/>
    <col min="3076" max="3076" width="13.85546875" style="34" customWidth="1"/>
    <col min="3077" max="3077" width="14.85546875" style="34" bestFit="1" customWidth="1"/>
    <col min="3078" max="3078" width="9.5703125" style="34" bestFit="1" customWidth="1"/>
    <col min="3079" max="3079" width="19.140625" style="34" bestFit="1" customWidth="1"/>
    <col min="3080" max="3080" width="12.85546875" style="34" customWidth="1"/>
    <col min="3081" max="3081" width="14.85546875" style="34" bestFit="1" customWidth="1"/>
    <col min="3082" max="3082" width="10" style="34" bestFit="1" customWidth="1"/>
    <col min="3083" max="3083" width="19.140625" style="34" bestFit="1" customWidth="1"/>
    <col min="3084" max="3084" width="12.5703125" style="34" bestFit="1" customWidth="1"/>
    <col min="3085" max="3085" width="14.85546875" style="34" bestFit="1" customWidth="1"/>
    <col min="3086" max="3086" width="11" style="34" bestFit="1" customWidth="1"/>
    <col min="3087" max="3087" width="18.85546875" style="34" bestFit="1" customWidth="1"/>
    <col min="3088" max="3088" width="12.7109375" style="34" customWidth="1"/>
    <col min="3089" max="3089" width="14.85546875" style="34" bestFit="1" customWidth="1"/>
    <col min="3090" max="3090" width="11" style="34" bestFit="1" customWidth="1"/>
    <col min="3091" max="3091" width="18.85546875" style="34" bestFit="1" customWidth="1"/>
    <col min="3092" max="3092" width="12.7109375" style="34" customWidth="1"/>
    <col min="3093" max="3093" width="6" style="34" bestFit="1" customWidth="1"/>
    <col min="3094" max="3094" width="11" style="34" bestFit="1" customWidth="1"/>
    <col min="3095" max="3095" width="6" style="34" bestFit="1" customWidth="1"/>
    <col min="3096" max="3096" width="11" style="34" bestFit="1" customWidth="1"/>
    <col min="3097" max="3097" width="6" style="34" bestFit="1" customWidth="1"/>
    <col min="3098" max="3328" width="9.140625" style="34"/>
    <col min="3329" max="3329" width="14" style="34" customWidth="1"/>
    <col min="3330" max="3330" width="9.42578125" style="34" customWidth="1"/>
    <col min="3331" max="3331" width="11.7109375" style="34" customWidth="1"/>
    <col min="3332" max="3332" width="13.85546875" style="34" customWidth="1"/>
    <col min="3333" max="3333" width="14.85546875" style="34" bestFit="1" customWidth="1"/>
    <col min="3334" max="3334" width="9.5703125" style="34" bestFit="1" customWidth="1"/>
    <col min="3335" max="3335" width="19.140625" style="34" bestFit="1" customWidth="1"/>
    <col min="3336" max="3336" width="12.85546875" style="34" customWidth="1"/>
    <col min="3337" max="3337" width="14.85546875" style="34" bestFit="1" customWidth="1"/>
    <col min="3338" max="3338" width="10" style="34" bestFit="1" customWidth="1"/>
    <col min="3339" max="3339" width="19.140625" style="34" bestFit="1" customWidth="1"/>
    <col min="3340" max="3340" width="12.5703125" style="34" bestFit="1" customWidth="1"/>
    <col min="3341" max="3341" width="14.85546875" style="34" bestFit="1" customWidth="1"/>
    <col min="3342" max="3342" width="11" style="34" bestFit="1" customWidth="1"/>
    <col min="3343" max="3343" width="18.85546875" style="34" bestFit="1" customWidth="1"/>
    <col min="3344" max="3344" width="12.7109375" style="34" customWidth="1"/>
    <col min="3345" max="3345" width="14.85546875" style="34" bestFit="1" customWidth="1"/>
    <col min="3346" max="3346" width="11" style="34" bestFit="1" customWidth="1"/>
    <col min="3347" max="3347" width="18.85546875" style="34" bestFit="1" customWidth="1"/>
    <col min="3348" max="3348" width="12.7109375" style="34" customWidth="1"/>
    <col min="3349" max="3349" width="6" style="34" bestFit="1" customWidth="1"/>
    <col min="3350" max="3350" width="11" style="34" bestFit="1" customWidth="1"/>
    <col min="3351" max="3351" width="6" style="34" bestFit="1" customWidth="1"/>
    <col min="3352" max="3352" width="11" style="34" bestFit="1" customWidth="1"/>
    <col min="3353" max="3353" width="6" style="34" bestFit="1" customWidth="1"/>
    <col min="3354" max="3584" width="9.140625" style="34"/>
    <col min="3585" max="3585" width="14" style="34" customWidth="1"/>
    <col min="3586" max="3586" width="9.42578125" style="34" customWidth="1"/>
    <col min="3587" max="3587" width="11.7109375" style="34" customWidth="1"/>
    <col min="3588" max="3588" width="13.85546875" style="34" customWidth="1"/>
    <col min="3589" max="3589" width="14.85546875" style="34" bestFit="1" customWidth="1"/>
    <col min="3590" max="3590" width="9.5703125" style="34" bestFit="1" customWidth="1"/>
    <col min="3591" max="3591" width="19.140625" style="34" bestFit="1" customWidth="1"/>
    <col min="3592" max="3592" width="12.85546875" style="34" customWidth="1"/>
    <col min="3593" max="3593" width="14.85546875" style="34" bestFit="1" customWidth="1"/>
    <col min="3594" max="3594" width="10" style="34" bestFit="1" customWidth="1"/>
    <col min="3595" max="3595" width="19.140625" style="34" bestFit="1" customWidth="1"/>
    <col min="3596" max="3596" width="12.5703125" style="34" bestFit="1" customWidth="1"/>
    <col min="3597" max="3597" width="14.85546875" style="34" bestFit="1" customWidth="1"/>
    <col min="3598" max="3598" width="11" style="34" bestFit="1" customWidth="1"/>
    <col min="3599" max="3599" width="18.85546875" style="34" bestFit="1" customWidth="1"/>
    <col min="3600" max="3600" width="12.7109375" style="34" customWidth="1"/>
    <col min="3601" max="3601" width="14.85546875" style="34" bestFit="1" customWidth="1"/>
    <col min="3602" max="3602" width="11" style="34" bestFit="1" customWidth="1"/>
    <col min="3603" max="3603" width="18.85546875" style="34" bestFit="1" customWidth="1"/>
    <col min="3604" max="3604" width="12.7109375" style="34" customWidth="1"/>
    <col min="3605" max="3605" width="6" style="34" bestFit="1" customWidth="1"/>
    <col min="3606" max="3606" width="11" style="34" bestFit="1" customWidth="1"/>
    <col min="3607" max="3607" width="6" style="34" bestFit="1" customWidth="1"/>
    <col min="3608" max="3608" width="11" style="34" bestFit="1" customWidth="1"/>
    <col min="3609" max="3609" width="6" style="34" bestFit="1" customWidth="1"/>
    <col min="3610" max="3840" width="9.140625" style="34"/>
    <col min="3841" max="3841" width="14" style="34" customWidth="1"/>
    <col min="3842" max="3842" width="9.42578125" style="34" customWidth="1"/>
    <col min="3843" max="3843" width="11.7109375" style="34" customWidth="1"/>
    <col min="3844" max="3844" width="13.85546875" style="34" customWidth="1"/>
    <col min="3845" max="3845" width="14.85546875" style="34" bestFit="1" customWidth="1"/>
    <col min="3846" max="3846" width="9.5703125" style="34" bestFit="1" customWidth="1"/>
    <col min="3847" max="3847" width="19.140625" style="34" bestFit="1" customWidth="1"/>
    <col min="3848" max="3848" width="12.85546875" style="34" customWidth="1"/>
    <col min="3849" max="3849" width="14.85546875" style="34" bestFit="1" customWidth="1"/>
    <col min="3850" max="3850" width="10" style="34" bestFit="1" customWidth="1"/>
    <col min="3851" max="3851" width="19.140625" style="34" bestFit="1" customWidth="1"/>
    <col min="3852" max="3852" width="12.5703125" style="34" bestFit="1" customWidth="1"/>
    <col min="3853" max="3853" width="14.85546875" style="34" bestFit="1" customWidth="1"/>
    <col min="3854" max="3854" width="11" style="34" bestFit="1" customWidth="1"/>
    <col min="3855" max="3855" width="18.85546875" style="34" bestFit="1" customWidth="1"/>
    <col min="3856" max="3856" width="12.7109375" style="34" customWidth="1"/>
    <col min="3857" max="3857" width="14.85546875" style="34" bestFit="1" customWidth="1"/>
    <col min="3858" max="3858" width="11" style="34" bestFit="1" customWidth="1"/>
    <col min="3859" max="3859" width="18.85546875" style="34" bestFit="1" customWidth="1"/>
    <col min="3860" max="3860" width="12.7109375" style="34" customWidth="1"/>
    <col min="3861" max="3861" width="6" style="34" bestFit="1" customWidth="1"/>
    <col min="3862" max="3862" width="11" style="34" bestFit="1" customWidth="1"/>
    <col min="3863" max="3863" width="6" style="34" bestFit="1" customWidth="1"/>
    <col min="3864" max="3864" width="11" style="34" bestFit="1" customWidth="1"/>
    <col min="3865" max="3865" width="6" style="34" bestFit="1" customWidth="1"/>
    <col min="3866" max="4096" width="9.140625" style="34"/>
    <col min="4097" max="4097" width="14" style="34" customWidth="1"/>
    <col min="4098" max="4098" width="9.42578125" style="34" customWidth="1"/>
    <col min="4099" max="4099" width="11.7109375" style="34" customWidth="1"/>
    <col min="4100" max="4100" width="13.85546875" style="34" customWidth="1"/>
    <col min="4101" max="4101" width="14.85546875" style="34" bestFit="1" customWidth="1"/>
    <col min="4102" max="4102" width="9.5703125" style="34" bestFit="1" customWidth="1"/>
    <col min="4103" max="4103" width="19.140625" style="34" bestFit="1" customWidth="1"/>
    <col min="4104" max="4104" width="12.85546875" style="34" customWidth="1"/>
    <col min="4105" max="4105" width="14.85546875" style="34" bestFit="1" customWidth="1"/>
    <col min="4106" max="4106" width="10" style="34" bestFit="1" customWidth="1"/>
    <col min="4107" max="4107" width="19.140625" style="34" bestFit="1" customWidth="1"/>
    <col min="4108" max="4108" width="12.5703125" style="34" bestFit="1" customWidth="1"/>
    <col min="4109" max="4109" width="14.85546875" style="34" bestFit="1" customWidth="1"/>
    <col min="4110" max="4110" width="11" style="34" bestFit="1" customWidth="1"/>
    <col min="4111" max="4111" width="18.85546875" style="34" bestFit="1" customWidth="1"/>
    <col min="4112" max="4112" width="12.7109375" style="34" customWidth="1"/>
    <col min="4113" max="4113" width="14.85546875" style="34" bestFit="1" customWidth="1"/>
    <col min="4114" max="4114" width="11" style="34" bestFit="1" customWidth="1"/>
    <col min="4115" max="4115" width="18.85546875" style="34" bestFit="1" customWidth="1"/>
    <col min="4116" max="4116" width="12.7109375" style="34" customWidth="1"/>
    <col min="4117" max="4117" width="6" style="34" bestFit="1" customWidth="1"/>
    <col min="4118" max="4118" width="11" style="34" bestFit="1" customWidth="1"/>
    <col min="4119" max="4119" width="6" style="34" bestFit="1" customWidth="1"/>
    <col min="4120" max="4120" width="11" style="34" bestFit="1" customWidth="1"/>
    <col min="4121" max="4121" width="6" style="34" bestFit="1" customWidth="1"/>
    <col min="4122" max="4352" width="9.140625" style="34"/>
    <col min="4353" max="4353" width="14" style="34" customWidth="1"/>
    <col min="4354" max="4354" width="9.42578125" style="34" customWidth="1"/>
    <col min="4355" max="4355" width="11.7109375" style="34" customWidth="1"/>
    <col min="4356" max="4356" width="13.85546875" style="34" customWidth="1"/>
    <col min="4357" max="4357" width="14.85546875" style="34" bestFit="1" customWidth="1"/>
    <col min="4358" max="4358" width="9.5703125" style="34" bestFit="1" customWidth="1"/>
    <col min="4359" max="4359" width="19.140625" style="34" bestFit="1" customWidth="1"/>
    <col min="4360" max="4360" width="12.85546875" style="34" customWidth="1"/>
    <col min="4361" max="4361" width="14.85546875" style="34" bestFit="1" customWidth="1"/>
    <col min="4362" max="4362" width="10" style="34" bestFit="1" customWidth="1"/>
    <col min="4363" max="4363" width="19.140625" style="34" bestFit="1" customWidth="1"/>
    <col min="4364" max="4364" width="12.5703125" style="34" bestFit="1" customWidth="1"/>
    <col min="4365" max="4365" width="14.85546875" style="34" bestFit="1" customWidth="1"/>
    <col min="4366" max="4366" width="11" style="34" bestFit="1" customWidth="1"/>
    <col min="4367" max="4367" width="18.85546875" style="34" bestFit="1" customWidth="1"/>
    <col min="4368" max="4368" width="12.7109375" style="34" customWidth="1"/>
    <col min="4369" max="4369" width="14.85546875" style="34" bestFit="1" customWidth="1"/>
    <col min="4370" max="4370" width="11" style="34" bestFit="1" customWidth="1"/>
    <col min="4371" max="4371" width="18.85546875" style="34" bestFit="1" customWidth="1"/>
    <col min="4372" max="4372" width="12.7109375" style="34" customWidth="1"/>
    <col min="4373" max="4373" width="6" style="34" bestFit="1" customWidth="1"/>
    <col min="4374" max="4374" width="11" style="34" bestFit="1" customWidth="1"/>
    <col min="4375" max="4375" width="6" style="34" bestFit="1" customWidth="1"/>
    <col min="4376" max="4376" width="11" style="34" bestFit="1" customWidth="1"/>
    <col min="4377" max="4377" width="6" style="34" bestFit="1" customWidth="1"/>
    <col min="4378" max="4608" width="9.140625" style="34"/>
    <col min="4609" max="4609" width="14" style="34" customWidth="1"/>
    <col min="4610" max="4610" width="9.42578125" style="34" customWidth="1"/>
    <col min="4611" max="4611" width="11.7109375" style="34" customWidth="1"/>
    <col min="4612" max="4612" width="13.85546875" style="34" customWidth="1"/>
    <col min="4613" max="4613" width="14.85546875" style="34" bestFit="1" customWidth="1"/>
    <col min="4614" max="4614" width="9.5703125" style="34" bestFit="1" customWidth="1"/>
    <col min="4615" max="4615" width="19.140625" style="34" bestFit="1" customWidth="1"/>
    <col min="4616" max="4616" width="12.85546875" style="34" customWidth="1"/>
    <col min="4617" max="4617" width="14.85546875" style="34" bestFit="1" customWidth="1"/>
    <col min="4618" max="4618" width="10" style="34" bestFit="1" customWidth="1"/>
    <col min="4619" max="4619" width="19.140625" style="34" bestFit="1" customWidth="1"/>
    <col min="4620" max="4620" width="12.5703125" style="34" bestFit="1" customWidth="1"/>
    <col min="4621" max="4621" width="14.85546875" style="34" bestFit="1" customWidth="1"/>
    <col min="4622" max="4622" width="11" style="34" bestFit="1" customWidth="1"/>
    <col min="4623" max="4623" width="18.85546875" style="34" bestFit="1" customWidth="1"/>
    <col min="4624" max="4624" width="12.7109375" style="34" customWidth="1"/>
    <col min="4625" max="4625" width="14.85546875" style="34" bestFit="1" customWidth="1"/>
    <col min="4626" max="4626" width="11" style="34" bestFit="1" customWidth="1"/>
    <col min="4627" max="4627" width="18.85546875" style="34" bestFit="1" customWidth="1"/>
    <col min="4628" max="4628" width="12.7109375" style="34" customWidth="1"/>
    <col min="4629" max="4629" width="6" style="34" bestFit="1" customWidth="1"/>
    <col min="4630" max="4630" width="11" style="34" bestFit="1" customWidth="1"/>
    <col min="4631" max="4631" width="6" style="34" bestFit="1" customWidth="1"/>
    <col min="4632" max="4632" width="11" style="34" bestFit="1" customWidth="1"/>
    <col min="4633" max="4633" width="6" style="34" bestFit="1" customWidth="1"/>
    <col min="4634" max="4864" width="9.140625" style="34"/>
    <col min="4865" max="4865" width="14" style="34" customWidth="1"/>
    <col min="4866" max="4866" width="9.42578125" style="34" customWidth="1"/>
    <col min="4867" max="4867" width="11.7109375" style="34" customWidth="1"/>
    <col min="4868" max="4868" width="13.85546875" style="34" customWidth="1"/>
    <col min="4869" max="4869" width="14.85546875" style="34" bestFit="1" customWidth="1"/>
    <col min="4870" max="4870" width="9.5703125" style="34" bestFit="1" customWidth="1"/>
    <col min="4871" max="4871" width="19.140625" style="34" bestFit="1" customWidth="1"/>
    <col min="4872" max="4872" width="12.85546875" style="34" customWidth="1"/>
    <col min="4873" max="4873" width="14.85546875" style="34" bestFit="1" customWidth="1"/>
    <col min="4874" max="4874" width="10" style="34" bestFit="1" customWidth="1"/>
    <col min="4875" max="4875" width="19.140625" style="34" bestFit="1" customWidth="1"/>
    <col min="4876" max="4876" width="12.5703125" style="34" bestFit="1" customWidth="1"/>
    <col min="4877" max="4877" width="14.85546875" style="34" bestFit="1" customWidth="1"/>
    <col min="4878" max="4878" width="11" style="34" bestFit="1" customWidth="1"/>
    <col min="4879" max="4879" width="18.85546875" style="34" bestFit="1" customWidth="1"/>
    <col min="4880" max="4880" width="12.7109375" style="34" customWidth="1"/>
    <col min="4881" max="4881" width="14.85546875" style="34" bestFit="1" customWidth="1"/>
    <col min="4882" max="4882" width="11" style="34" bestFit="1" customWidth="1"/>
    <col min="4883" max="4883" width="18.85546875" style="34" bestFit="1" customWidth="1"/>
    <col min="4884" max="4884" width="12.7109375" style="34" customWidth="1"/>
    <col min="4885" max="4885" width="6" style="34" bestFit="1" customWidth="1"/>
    <col min="4886" max="4886" width="11" style="34" bestFit="1" customWidth="1"/>
    <col min="4887" max="4887" width="6" style="34" bestFit="1" customWidth="1"/>
    <col min="4888" max="4888" width="11" style="34" bestFit="1" customWidth="1"/>
    <col min="4889" max="4889" width="6" style="34" bestFit="1" customWidth="1"/>
    <col min="4890" max="5120" width="9.140625" style="34"/>
    <col min="5121" max="5121" width="14" style="34" customWidth="1"/>
    <col min="5122" max="5122" width="9.42578125" style="34" customWidth="1"/>
    <col min="5123" max="5123" width="11.7109375" style="34" customWidth="1"/>
    <col min="5124" max="5124" width="13.85546875" style="34" customWidth="1"/>
    <col min="5125" max="5125" width="14.85546875" style="34" bestFit="1" customWidth="1"/>
    <col min="5126" max="5126" width="9.5703125" style="34" bestFit="1" customWidth="1"/>
    <col min="5127" max="5127" width="19.140625" style="34" bestFit="1" customWidth="1"/>
    <col min="5128" max="5128" width="12.85546875" style="34" customWidth="1"/>
    <col min="5129" max="5129" width="14.85546875" style="34" bestFit="1" customWidth="1"/>
    <col min="5130" max="5130" width="10" style="34" bestFit="1" customWidth="1"/>
    <col min="5131" max="5131" width="19.140625" style="34" bestFit="1" customWidth="1"/>
    <col min="5132" max="5132" width="12.5703125" style="34" bestFit="1" customWidth="1"/>
    <col min="5133" max="5133" width="14.85546875" style="34" bestFit="1" customWidth="1"/>
    <col min="5134" max="5134" width="11" style="34" bestFit="1" customWidth="1"/>
    <col min="5135" max="5135" width="18.85546875" style="34" bestFit="1" customWidth="1"/>
    <col min="5136" max="5136" width="12.7109375" style="34" customWidth="1"/>
    <col min="5137" max="5137" width="14.85546875" style="34" bestFit="1" customWidth="1"/>
    <col min="5138" max="5138" width="11" style="34" bestFit="1" customWidth="1"/>
    <col min="5139" max="5139" width="18.85546875" style="34" bestFit="1" customWidth="1"/>
    <col min="5140" max="5140" width="12.7109375" style="34" customWidth="1"/>
    <col min="5141" max="5141" width="6" style="34" bestFit="1" customWidth="1"/>
    <col min="5142" max="5142" width="11" style="34" bestFit="1" customWidth="1"/>
    <col min="5143" max="5143" width="6" style="34" bestFit="1" customWidth="1"/>
    <col min="5144" max="5144" width="11" style="34" bestFit="1" customWidth="1"/>
    <col min="5145" max="5145" width="6" style="34" bestFit="1" customWidth="1"/>
    <col min="5146" max="5376" width="9.140625" style="34"/>
    <col min="5377" max="5377" width="14" style="34" customWidth="1"/>
    <col min="5378" max="5378" width="9.42578125" style="34" customWidth="1"/>
    <col min="5379" max="5379" width="11.7109375" style="34" customWidth="1"/>
    <col min="5380" max="5380" width="13.85546875" style="34" customWidth="1"/>
    <col min="5381" max="5381" width="14.85546875" style="34" bestFit="1" customWidth="1"/>
    <col min="5382" max="5382" width="9.5703125" style="34" bestFit="1" customWidth="1"/>
    <col min="5383" max="5383" width="19.140625" style="34" bestFit="1" customWidth="1"/>
    <col min="5384" max="5384" width="12.85546875" style="34" customWidth="1"/>
    <col min="5385" max="5385" width="14.85546875" style="34" bestFit="1" customWidth="1"/>
    <col min="5386" max="5386" width="10" style="34" bestFit="1" customWidth="1"/>
    <col min="5387" max="5387" width="19.140625" style="34" bestFit="1" customWidth="1"/>
    <col min="5388" max="5388" width="12.5703125" style="34" bestFit="1" customWidth="1"/>
    <col min="5389" max="5389" width="14.85546875" style="34" bestFit="1" customWidth="1"/>
    <col min="5390" max="5390" width="11" style="34" bestFit="1" customWidth="1"/>
    <col min="5391" max="5391" width="18.85546875" style="34" bestFit="1" customWidth="1"/>
    <col min="5392" max="5392" width="12.7109375" style="34" customWidth="1"/>
    <col min="5393" max="5393" width="14.85546875" style="34" bestFit="1" customWidth="1"/>
    <col min="5394" max="5394" width="11" style="34" bestFit="1" customWidth="1"/>
    <col min="5395" max="5395" width="18.85546875" style="34" bestFit="1" customWidth="1"/>
    <col min="5396" max="5396" width="12.7109375" style="34" customWidth="1"/>
    <col min="5397" max="5397" width="6" style="34" bestFit="1" customWidth="1"/>
    <col min="5398" max="5398" width="11" style="34" bestFit="1" customWidth="1"/>
    <col min="5399" max="5399" width="6" style="34" bestFit="1" customWidth="1"/>
    <col min="5400" max="5400" width="11" style="34" bestFit="1" customWidth="1"/>
    <col min="5401" max="5401" width="6" style="34" bestFit="1" customWidth="1"/>
    <col min="5402" max="5632" width="9.140625" style="34"/>
    <col min="5633" max="5633" width="14" style="34" customWidth="1"/>
    <col min="5634" max="5634" width="9.42578125" style="34" customWidth="1"/>
    <col min="5635" max="5635" width="11.7109375" style="34" customWidth="1"/>
    <col min="5636" max="5636" width="13.85546875" style="34" customWidth="1"/>
    <col min="5637" max="5637" width="14.85546875" style="34" bestFit="1" customWidth="1"/>
    <col min="5638" max="5638" width="9.5703125" style="34" bestFit="1" customWidth="1"/>
    <col min="5639" max="5639" width="19.140625" style="34" bestFit="1" customWidth="1"/>
    <col min="5640" max="5640" width="12.85546875" style="34" customWidth="1"/>
    <col min="5641" max="5641" width="14.85546875" style="34" bestFit="1" customWidth="1"/>
    <col min="5642" max="5642" width="10" style="34" bestFit="1" customWidth="1"/>
    <col min="5643" max="5643" width="19.140625" style="34" bestFit="1" customWidth="1"/>
    <col min="5644" max="5644" width="12.5703125" style="34" bestFit="1" customWidth="1"/>
    <col min="5645" max="5645" width="14.85546875" style="34" bestFit="1" customWidth="1"/>
    <col min="5646" max="5646" width="11" style="34" bestFit="1" customWidth="1"/>
    <col min="5647" max="5647" width="18.85546875" style="34" bestFit="1" customWidth="1"/>
    <col min="5648" max="5648" width="12.7109375" style="34" customWidth="1"/>
    <col min="5649" max="5649" width="14.85546875" style="34" bestFit="1" customWidth="1"/>
    <col min="5650" max="5650" width="11" style="34" bestFit="1" customWidth="1"/>
    <col min="5651" max="5651" width="18.85546875" style="34" bestFit="1" customWidth="1"/>
    <col min="5652" max="5652" width="12.7109375" style="34" customWidth="1"/>
    <col min="5653" max="5653" width="6" style="34" bestFit="1" customWidth="1"/>
    <col min="5654" max="5654" width="11" style="34" bestFit="1" customWidth="1"/>
    <col min="5655" max="5655" width="6" style="34" bestFit="1" customWidth="1"/>
    <col min="5656" max="5656" width="11" style="34" bestFit="1" customWidth="1"/>
    <col min="5657" max="5657" width="6" style="34" bestFit="1" customWidth="1"/>
    <col min="5658" max="5888" width="9.140625" style="34"/>
    <col min="5889" max="5889" width="14" style="34" customWidth="1"/>
    <col min="5890" max="5890" width="9.42578125" style="34" customWidth="1"/>
    <col min="5891" max="5891" width="11.7109375" style="34" customWidth="1"/>
    <col min="5892" max="5892" width="13.85546875" style="34" customWidth="1"/>
    <col min="5893" max="5893" width="14.85546875" style="34" bestFit="1" customWidth="1"/>
    <col min="5894" max="5894" width="9.5703125" style="34" bestFit="1" customWidth="1"/>
    <col min="5895" max="5895" width="19.140625" style="34" bestFit="1" customWidth="1"/>
    <col min="5896" max="5896" width="12.85546875" style="34" customWidth="1"/>
    <col min="5897" max="5897" width="14.85546875" style="34" bestFit="1" customWidth="1"/>
    <col min="5898" max="5898" width="10" style="34" bestFit="1" customWidth="1"/>
    <col min="5899" max="5899" width="19.140625" style="34" bestFit="1" customWidth="1"/>
    <col min="5900" max="5900" width="12.5703125" style="34" bestFit="1" customWidth="1"/>
    <col min="5901" max="5901" width="14.85546875" style="34" bestFit="1" customWidth="1"/>
    <col min="5902" max="5902" width="11" style="34" bestFit="1" customWidth="1"/>
    <col min="5903" max="5903" width="18.85546875" style="34" bestFit="1" customWidth="1"/>
    <col min="5904" max="5904" width="12.7109375" style="34" customWidth="1"/>
    <col min="5905" max="5905" width="14.85546875" style="34" bestFit="1" customWidth="1"/>
    <col min="5906" max="5906" width="11" style="34" bestFit="1" customWidth="1"/>
    <col min="5907" max="5907" width="18.85546875" style="34" bestFit="1" customWidth="1"/>
    <col min="5908" max="5908" width="12.7109375" style="34" customWidth="1"/>
    <col min="5909" max="5909" width="6" style="34" bestFit="1" customWidth="1"/>
    <col min="5910" max="5910" width="11" style="34" bestFit="1" customWidth="1"/>
    <col min="5911" max="5911" width="6" style="34" bestFit="1" customWidth="1"/>
    <col min="5912" max="5912" width="11" style="34" bestFit="1" customWidth="1"/>
    <col min="5913" max="5913" width="6" style="34" bestFit="1" customWidth="1"/>
    <col min="5914" max="6144" width="9.140625" style="34"/>
    <col min="6145" max="6145" width="14" style="34" customWidth="1"/>
    <col min="6146" max="6146" width="9.42578125" style="34" customWidth="1"/>
    <col min="6147" max="6147" width="11.7109375" style="34" customWidth="1"/>
    <col min="6148" max="6148" width="13.85546875" style="34" customWidth="1"/>
    <col min="6149" max="6149" width="14.85546875" style="34" bestFit="1" customWidth="1"/>
    <col min="6150" max="6150" width="9.5703125" style="34" bestFit="1" customWidth="1"/>
    <col min="6151" max="6151" width="19.140625" style="34" bestFit="1" customWidth="1"/>
    <col min="6152" max="6152" width="12.85546875" style="34" customWidth="1"/>
    <col min="6153" max="6153" width="14.85546875" style="34" bestFit="1" customWidth="1"/>
    <col min="6154" max="6154" width="10" style="34" bestFit="1" customWidth="1"/>
    <col min="6155" max="6155" width="19.140625" style="34" bestFit="1" customWidth="1"/>
    <col min="6156" max="6156" width="12.5703125" style="34" bestFit="1" customWidth="1"/>
    <col min="6157" max="6157" width="14.85546875" style="34" bestFit="1" customWidth="1"/>
    <col min="6158" max="6158" width="11" style="34" bestFit="1" customWidth="1"/>
    <col min="6159" max="6159" width="18.85546875" style="34" bestFit="1" customWidth="1"/>
    <col min="6160" max="6160" width="12.7109375" style="34" customWidth="1"/>
    <col min="6161" max="6161" width="14.85546875" style="34" bestFit="1" customWidth="1"/>
    <col min="6162" max="6162" width="11" style="34" bestFit="1" customWidth="1"/>
    <col min="6163" max="6163" width="18.85546875" style="34" bestFit="1" customWidth="1"/>
    <col min="6164" max="6164" width="12.7109375" style="34" customWidth="1"/>
    <col min="6165" max="6165" width="6" style="34" bestFit="1" customWidth="1"/>
    <col min="6166" max="6166" width="11" style="34" bestFit="1" customWidth="1"/>
    <col min="6167" max="6167" width="6" style="34" bestFit="1" customWidth="1"/>
    <col min="6168" max="6168" width="11" style="34" bestFit="1" customWidth="1"/>
    <col min="6169" max="6169" width="6" style="34" bestFit="1" customWidth="1"/>
    <col min="6170" max="6400" width="9.140625" style="34"/>
    <col min="6401" max="6401" width="14" style="34" customWidth="1"/>
    <col min="6402" max="6402" width="9.42578125" style="34" customWidth="1"/>
    <col min="6403" max="6403" width="11.7109375" style="34" customWidth="1"/>
    <col min="6404" max="6404" width="13.85546875" style="34" customWidth="1"/>
    <col min="6405" max="6405" width="14.85546875" style="34" bestFit="1" customWidth="1"/>
    <col min="6406" max="6406" width="9.5703125" style="34" bestFit="1" customWidth="1"/>
    <col min="6407" max="6407" width="19.140625" style="34" bestFit="1" customWidth="1"/>
    <col min="6408" max="6408" width="12.85546875" style="34" customWidth="1"/>
    <col min="6409" max="6409" width="14.85546875" style="34" bestFit="1" customWidth="1"/>
    <col min="6410" max="6410" width="10" style="34" bestFit="1" customWidth="1"/>
    <col min="6411" max="6411" width="19.140625" style="34" bestFit="1" customWidth="1"/>
    <col min="6412" max="6412" width="12.5703125" style="34" bestFit="1" customWidth="1"/>
    <col min="6413" max="6413" width="14.85546875" style="34" bestFit="1" customWidth="1"/>
    <col min="6414" max="6414" width="11" style="34" bestFit="1" customWidth="1"/>
    <col min="6415" max="6415" width="18.85546875" style="34" bestFit="1" customWidth="1"/>
    <col min="6416" max="6416" width="12.7109375" style="34" customWidth="1"/>
    <col min="6417" max="6417" width="14.85546875" style="34" bestFit="1" customWidth="1"/>
    <col min="6418" max="6418" width="11" style="34" bestFit="1" customWidth="1"/>
    <col min="6419" max="6419" width="18.85546875" style="34" bestFit="1" customWidth="1"/>
    <col min="6420" max="6420" width="12.7109375" style="34" customWidth="1"/>
    <col min="6421" max="6421" width="6" style="34" bestFit="1" customWidth="1"/>
    <col min="6422" max="6422" width="11" style="34" bestFit="1" customWidth="1"/>
    <col min="6423" max="6423" width="6" style="34" bestFit="1" customWidth="1"/>
    <col min="6424" max="6424" width="11" style="34" bestFit="1" customWidth="1"/>
    <col min="6425" max="6425" width="6" style="34" bestFit="1" customWidth="1"/>
    <col min="6426" max="6656" width="9.140625" style="34"/>
    <col min="6657" max="6657" width="14" style="34" customWidth="1"/>
    <col min="6658" max="6658" width="9.42578125" style="34" customWidth="1"/>
    <col min="6659" max="6659" width="11.7109375" style="34" customWidth="1"/>
    <col min="6660" max="6660" width="13.85546875" style="34" customWidth="1"/>
    <col min="6661" max="6661" width="14.85546875" style="34" bestFit="1" customWidth="1"/>
    <col min="6662" max="6662" width="9.5703125" style="34" bestFit="1" customWidth="1"/>
    <col min="6663" max="6663" width="19.140625" style="34" bestFit="1" customWidth="1"/>
    <col min="6664" max="6664" width="12.85546875" style="34" customWidth="1"/>
    <col min="6665" max="6665" width="14.85546875" style="34" bestFit="1" customWidth="1"/>
    <col min="6666" max="6666" width="10" style="34" bestFit="1" customWidth="1"/>
    <col min="6667" max="6667" width="19.140625" style="34" bestFit="1" customWidth="1"/>
    <col min="6668" max="6668" width="12.5703125" style="34" bestFit="1" customWidth="1"/>
    <col min="6669" max="6669" width="14.85546875" style="34" bestFit="1" customWidth="1"/>
    <col min="6670" max="6670" width="11" style="34" bestFit="1" customWidth="1"/>
    <col min="6671" max="6671" width="18.85546875" style="34" bestFit="1" customWidth="1"/>
    <col min="6672" max="6672" width="12.7109375" style="34" customWidth="1"/>
    <col min="6673" max="6673" width="14.85546875" style="34" bestFit="1" customWidth="1"/>
    <col min="6674" max="6674" width="11" style="34" bestFit="1" customWidth="1"/>
    <col min="6675" max="6675" width="18.85546875" style="34" bestFit="1" customWidth="1"/>
    <col min="6676" max="6676" width="12.7109375" style="34" customWidth="1"/>
    <col min="6677" max="6677" width="6" style="34" bestFit="1" customWidth="1"/>
    <col min="6678" max="6678" width="11" style="34" bestFit="1" customWidth="1"/>
    <col min="6679" max="6679" width="6" style="34" bestFit="1" customWidth="1"/>
    <col min="6680" max="6680" width="11" style="34" bestFit="1" customWidth="1"/>
    <col min="6681" max="6681" width="6" style="34" bestFit="1" customWidth="1"/>
    <col min="6682" max="6912" width="9.140625" style="34"/>
    <col min="6913" max="6913" width="14" style="34" customWidth="1"/>
    <col min="6914" max="6914" width="9.42578125" style="34" customWidth="1"/>
    <col min="6915" max="6915" width="11.7109375" style="34" customWidth="1"/>
    <col min="6916" max="6916" width="13.85546875" style="34" customWidth="1"/>
    <col min="6917" max="6917" width="14.85546875" style="34" bestFit="1" customWidth="1"/>
    <col min="6918" max="6918" width="9.5703125" style="34" bestFit="1" customWidth="1"/>
    <col min="6919" max="6919" width="19.140625" style="34" bestFit="1" customWidth="1"/>
    <col min="6920" max="6920" width="12.85546875" style="34" customWidth="1"/>
    <col min="6921" max="6921" width="14.85546875" style="34" bestFit="1" customWidth="1"/>
    <col min="6922" max="6922" width="10" style="34" bestFit="1" customWidth="1"/>
    <col min="6923" max="6923" width="19.140625" style="34" bestFit="1" customWidth="1"/>
    <col min="6924" max="6924" width="12.5703125" style="34" bestFit="1" customWidth="1"/>
    <col min="6925" max="6925" width="14.85546875" style="34" bestFit="1" customWidth="1"/>
    <col min="6926" max="6926" width="11" style="34" bestFit="1" customWidth="1"/>
    <col min="6927" max="6927" width="18.85546875" style="34" bestFit="1" customWidth="1"/>
    <col min="6928" max="6928" width="12.7109375" style="34" customWidth="1"/>
    <col min="6929" max="6929" width="14.85546875" style="34" bestFit="1" customWidth="1"/>
    <col min="6930" max="6930" width="11" style="34" bestFit="1" customWidth="1"/>
    <col min="6931" max="6931" width="18.85546875" style="34" bestFit="1" customWidth="1"/>
    <col min="6932" max="6932" width="12.7109375" style="34" customWidth="1"/>
    <col min="6933" max="6933" width="6" style="34" bestFit="1" customWidth="1"/>
    <col min="6934" max="6934" width="11" style="34" bestFit="1" customWidth="1"/>
    <col min="6935" max="6935" width="6" style="34" bestFit="1" customWidth="1"/>
    <col min="6936" max="6936" width="11" style="34" bestFit="1" customWidth="1"/>
    <col min="6937" max="6937" width="6" style="34" bestFit="1" customWidth="1"/>
    <col min="6938" max="7168" width="9.140625" style="34"/>
    <col min="7169" max="7169" width="14" style="34" customWidth="1"/>
    <col min="7170" max="7170" width="9.42578125" style="34" customWidth="1"/>
    <col min="7171" max="7171" width="11.7109375" style="34" customWidth="1"/>
    <col min="7172" max="7172" width="13.85546875" style="34" customWidth="1"/>
    <col min="7173" max="7173" width="14.85546875" style="34" bestFit="1" customWidth="1"/>
    <col min="7174" max="7174" width="9.5703125" style="34" bestFit="1" customWidth="1"/>
    <col min="7175" max="7175" width="19.140625" style="34" bestFit="1" customWidth="1"/>
    <col min="7176" max="7176" width="12.85546875" style="34" customWidth="1"/>
    <col min="7177" max="7177" width="14.85546875" style="34" bestFit="1" customWidth="1"/>
    <col min="7178" max="7178" width="10" style="34" bestFit="1" customWidth="1"/>
    <col min="7179" max="7179" width="19.140625" style="34" bestFit="1" customWidth="1"/>
    <col min="7180" max="7180" width="12.5703125" style="34" bestFit="1" customWidth="1"/>
    <col min="7181" max="7181" width="14.85546875" style="34" bestFit="1" customWidth="1"/>
    <col min="7182" max="7182" width="11" style="34" bestFit="1" customWidth="1"/>
    <col min="7183" max="7183" width="18.85546875" style="34" bestFit="1" customWidth="1"/>
    <col min="7184" max="7184" width="12.7109375" style="34" customWidth="1"/>
    <col min="7185" max="7185" width="14.85546875" style="34" bestFit="1" customWidth="1"/>
    <col min="7186" max="7186" width="11" style="34" bestFit="1" customWidth="1"/>
    <col min="7187" max="7187" width="18.85546875" style="34" bestFit="1" customWidth="1"/>
    <col min="7188" max="7188" width="12.7109375" style="34" customWidth="1"/>
    <col min="7189" max="7189" width="6" style="34" bestFit="1" customWidth="1"/>
    <col min="7190" max="7190" width="11" style="34" bestFit="1" customWidth="1"/>
    <col min="7191" max="7191" width="6" style="34" bestFit="1" customWidth="1"/>
    <col min="7192" max="7192" width="11" style="34" bestFit="1" customWidth="1"/>
    <col min="7193" max="7193" width="6" style="34" bestFit="1" customWidth="1"/>
    <col min="7194" max="7424" width="9.140625" style="34"/>
    <col min="7425" max="7425" width="14" style="34" customWidth="1"/>
    <col min="7426" max="7426" width="9.42578125" style="34" customWidth="1"/>
    <col min="7427" max="7427" width="11.7109375" style="34" customWidth="1"/>
    <col min="7428" max="7428" width="13.85546875" style="34" customWidth="1"/>
    <col min="7429" max="7429" width="14.85546875" style="34" bestFit="1" customWidth="1"/>
    <col min="7430" max="7430" width="9.5703125" style="34" bestFit="1" customWidth="1"/>
    <col min="7431" max="7431" width="19.140625" style="34" bestFit="1" customWidth="1"/>
    <col min="7432" max="7432" width="12.85546875" style="34" customWidth="1"/>
    <col min="7433" max="7433" width="14.85546875" style="34" bestFit="1" customWidth="1"/>
    <col min="7434" max="7434" width="10" style="34" bestFit="1" customWidth="1"/>
    <col min="7435" max="7435" width="19.140625" style="34" bestFit="1" customWidth="1"/>
    <col min="7436" max="7436" width="12.5703125" style="34" bestFit="1" customWidth="1"/>
    <col min="7437" max="7437" width="14.85546875" style="34" bestFit="1" customWidth="1"/>
    <col min="7438" max="7438" width="11" style="34" bestFit="1" customWidth="1"/>
    <col min="7439" max="7439" width="18.85546875" style="34" bestFit="1" customWidth="1"/>
    <col min="7440" max="7440" width="12.7109375" style="34" customWidth="1"/>
    <col min="7441" max="7441" width="14.85546875" style="34" bestFit="1" customWidth="1"/>
    <col min="7442" max="7442" width="11" style="34" bestFit="1" customWidth="1"/>
    <col min="7443" max="7443" width="18.85546875" style="34" bestFit="1" customWidth="1"/>
    <col min="7444" max="7444" width="12.7109375" style="34" customWidth="1"/>
    <col min="7445" max="7445" width="6" style="34" bestFit="1" customWidth="1"/>
    <col min="7446" max="7446" width="11" style="34" bestFit="1" customWidth="1"/>
    <col min="7447" max="7447" width="6" style="34" bestFit="1" customWidth="1"/>
    <col min="7448" max="7448" width="11" style="34" bestFit="1" customWidth="1"/>
    <col min="7449" max="7449" width="6" style="34" bestFit="1" customWidth="1"/>
    <col min="7450" max="7680" width="9.140625" style="34"/>
    <col min="7681" max="7681" width="14" style="34" customWidth="1"/>
    <col min="7682" max="7682" width="9.42578125" style="34" customWidth="1"/>
    <col min="7683" max="7683" width="11.7109375" style="34" customWidth="1"/>
    <col min="7684" max="7684" width="13.85546875" style="34" customWidth="1"/>
    <col min="7685" max="7685" width="14.85546875" style="34" bestFit="1" customWidth="1"/>
    <col min="7686" max="7686" width="9.5703125" style="34" bestFit="1" customWidth="1"/>
    <col min="7687" max="7687" width="19.140625" style="34" bestFit="1" customWidth="1"/>
    <col min="7688" max="7688" width="12.85546875" style="34" customWidth="1"/>
    <col min="7689" max="7689" width="14.85546875" style="34" bestFit="1" customWidth="1"/>
    <col min="7690" max="7690" width="10" style="34" bestFit="1" customWidth="1"/>
    <col min="7691" max="7691" width="19.140625" style="34" bestFit="1" customWidth="1"/>
    <col min="7692" max="7692" width="12.5703125" style="34" bestFit="1" customWidth="1"/>
    <col min="7693" max="7693" width="14.85546875" style="34" bestFit="1" customWidth="1"/>
    <col min="7694" max="7694" width="11" style="34" bestFit="1" customWidth="1"/>
    <col min="7695" max="7695" width="18.85546875" style="34" bestFit="1" customWidth="1"/>
    <col min="7696" max="7696" width="12.7109375" style="34" customWidth="1"/>
    <col min="7697" max="7697" width="14.85546875" style="34" bestFit="1" customWidth="1"/>
    <col min="7698" max="7698" width="11" style="34" bestFit="1" customWidth="1"/>
    <col min="7699" max="7699" width="18.85546875" style="34" bestFit="1" customWidth="1"/>
    <col min="7700" max="7700" width="12.7109375" style="34" customWidth="1"/>
    <col min="7701" max="7701" width="6" style="34" bestFit="1" customWidth="1"/>
    <col min="7702" max="7702" width="11" style="34" bestFit="1" customWidth="1"/>
    <col min="7703" max="7703" width="6" style="34" bestFit="1" customWidth="1"/>
    <col min="7704" max="7704" width="11" style="34" bestFit="1" customWidth="1"/>
    <col min="7705" max="7705" width="6" style="34" bestFit="1" customWidth="1"/>
    <col min="7706" max="7936" width="9.140625" style="34"/>
    <col min="7937" max="7937" width="14" style="34" customWidth="1"/>
    <col min="7938" max="7938" width="9.42578125" style="34" customWidth="1"/>
    <col min="7939" max="7939" width="11.7109375" style="34" customWidth="1"/>
    <col min="7940" max="7940" width="13.85546875" style="34" customWidth="1"/>
    <col min="7941" max="7941" width="14.85546875" style="34" bestFit="1" customWidth="1"/>
    <col min="7942" max="7942" width="9.5703125" style="34" bestFit="1" customWidth="1"/>
    <col min="7943" max="7943" width="19.140625" style="34" bestFit="1" customWidth="1"/>
    <col min="7944" max="7944" width="12.85546875" style="34" customWidth="1"/>
    <col min="7945" max="7945" width="14.85546875" style="34" bestFit="1" customWidth="1"/>
    <col min="7946" max="7946" width="10" style="34" bestFit="1" customWidth="1"/>
    <col min="7947" max="7947" width="19.140625" style="34" bestFit="1" customWidth="1"/>
    <col min="7948" max="7948" width="12.5703125" style="34" bestFit="1" customWidth="1"/>
    <col min="7949" max="7949" width="14.85546875" style="34" bestFit="1" customWidth="1"/>
    <col min="7950" max="7950" width="11" style="34" bestFit="1" customWidth="1"/>
    <col min="7951" max="7951" width="18.85546875" style="34" bestFit="1" customWidth="1"/>
    <col min="7952" max="7952" width="12.7109375" style="34" customWidth="1"/>
    <col min="7953" max="7953" width="14.85546875" style="34" bestFit="1" customWidth="1"/>
    <col min="7954" max="7954" width="11" style="34" bestFit="1" customWidth="1"/>
    <col min="7955" max="7955" width="18.85546875" style="34" bestFit="1" customWidth="1"/>
    <col min="7956" max="7956" width="12.7109375" style="34" customWidth="1"/>
    <col min="7957" max="7957" width="6" style="34" bestFit="1" customWidth="1"/>
    <col min="7958" max="7958" width="11" style="34" bestFit="1" customWidth="1"/>
    <col min="7959" max="7959" width="6" style="34" bestFit="1" customWidth="1"/>
    <col min="7960" max="7960" width="11" style="34" bestFit="1" customWidth="1"/>
    <col min="7961" max="7961" width="6" style="34" bestFit="1" customWidth="1"/>
    <col min="7962" max="8192" width="9.140625" style="34"/>
    <col min="8193" max="8193" width="14" style="34" customWidth="1"/>
    <col min="8194" max="8194" width="9.42578125" style="34" customWidth="1"/>
    <col min="8195" max="8195" width="11.7109375" style="34" customWidth="1"/>
    <col min="8196" max="8196" width="13.85546875" style="34" customWidth="1"/>
    <col min="8197" max="8197" width="14.85546875" style="34" bestFit="1" customWidth="1"/>
    <col min="8198" max="8198" width="9.5703125" style="34" bestFit="1" customWidth="1"/>
    <col min="8199" max="8199" width="19.140625" style="34" bestFit="1" customWidth="1"/>
    <col min="8200" max="8200" width="12.85546875" style="34" customWidth="1"/>
    <col min="8201" max="8201" width="14.85546875" style="34" bestFit="1" customWidth="1"/>
    <col min="8202" max="8202" width="10" style="34" bestFit="1" customWidth="1"/>
    <col min="8203" max="8203" width="19.140625" style="34" bestFit="1" customWidth="1"/>
    <col min="8204" max="8204" width="12.5703125" style="34" bestFit="1" customWidth="1"/>
    <col min="8205" max="8205" width="14.85546875" style="34" bestFit="1" customWidth="1"/>
    <col min="8206" max="8206" width="11" style="34" bestFit="1" customWidth="1"/>
    <col min="8207" max="8207" width="18.85546875" style="34" bestFit="1" customWidth="1"/>
    <col min="8208" max="8208" width="12.7109375" style="34" customWidth="1"/>
    <col min="8209" max="8209" width="14.85546875" style="34" bestFit="1" customWidth="1"/>
    <col min="8210" max="8210" width="11" style="34" bestFit="1" customWidth="1"/>
    <col min="8211" max="8211" width="18.85546875" style="34" bestFit="1" customWidth="1"/>
    <col min="8212" max="8212" width="12.7109375" style="34" customWidth="1"/>
    <col min="8213" max="8213" width="6" style="34" bestFit="1" customWidth="1"/>
    <col min="8214" max="8214" width="11" style="34" bestFit="1" customWidth="1"/>
    <col min="8215" max="8215" width="6" style="34" bestFit="1" customWidth="1"/>
    <col min="8216" max="8216" width="11" style="34" bestFit="1" customWidth="1"/>
    <col min="8217" max="8217" width="6" style="34" bestFit="1" customWidth="1"/>
    <col min="8218" max="8448" width="9.140625" style="34"/>
    <col min="8449" max="8449" width="14" style="34" customWidth="1"/>
    <col min="8450" max="8450" width="9.42578125" style="34" customWidth="1"/>
    <col min="8451" max="8451" width="11.7109375" style="34" customWidth="1"/>
    <col min="8452" max="8452" width="13.85546875" style="34" customWidth="1"/>
    <col min="8453" max="8453" width="14.85546875" style="34" bestFit="1" customWidth="1"/>
    <col min="8454" max="8454" width="9.5703125" style="34" bestFit="1" customWidth="1"/>
    <col min="8455" max="8455" width="19.140625" style="34" bestFit="1" customWidth="1"/>
    <col min="8456" max="8456" width="12.85546875" style="34" customWidth="1"/>
    <col min="8457" max="8457" width="14.85546875" style="34" bestFit="1" customWidth="1"/>
    <col min="8458" max="8458" width="10" style="34" bestFit="1" customWidth="1"/>
    <col min="8459" max="8459" width="19.140625" style="34" bestFit="1" customWidth="1"/>
    <col min="8460" max="8460" width="12.5703125" style="34" bestFit="1" customWidth="1"/>
    <col min="8461" max="8461" width="14.85546875" style="34" bestFit="1" customWidth="1"/>
    <col min="8462" max="8462" width="11" style="34" bestFit="1" customWidth="1"/>
    <col min="8463" max="8463" width="18.85546875" style="34" bestFit="1" customWidth="1"/>
    <col min="8464" max="8464" width="12.7109375" style="34" customWidth="1"/>
    <col min="8465" max="8465" width="14.85546875" style="34" bestFit="1" customWidth="1"/>
    <col min="8466" max="8466" width="11" style="34" bestFit="1" customWidth="1"/>
    <col min="8467" max="8467" width="18.85546875" style="34" bestFit="1" customWidth="1"/>
    <col min="8468" max="8468" width="12.7109375" style="34" customWidth="1"/>
    <col min="8469" max="8469" width="6" style="34" bestFit="1" customWidth="1"/>
    <col min="8470" max="8470" width="11" style="34" bestFit="1" customWidth="1"/>
    <col min="8471" max="8471" width="6" style="34" bestFit="1" customWidth="1"/>
    <col min="8472" max="8472" width="11" style="34" bestFit="1" customWidth="1"/>
    <col min="8473" max="8473" width="6" style="34" bestFit="1" customWidth="1"/>
    <col min="8474" max="8704" width="9.140625" style="34"/>
    <col min="8705" max="8705" width="14" style="34" customWidth="1"/>
    <col min="8706" max="8706" width="9.42578125" style="34" customWidth="1"/>
    <col min="8707" max="8707" width="11.7109375" style="34" customWidth="1"/>
    <col min="8708" max="8708" width="13.85546875" style="34" customWidth="1"/>
    <col min="8709" max="8709" width="14.85546875" style="34" bestFit="1" customWidth="1"/>
    <col min="8710" max="8710" width="9.5703125" style="34" bestFit="1" customWidth="1"/>
    <col min="8711" max="8711" width="19.140625" style="34" bestFit="1" customWidth="1"/>
    <col min="8712" max="8712" width="12.85546875" style="34" customWidth="1"/>
    <col min="8713" max="8713" width="14.85546875" style="34" bestFit="1" customWidth="1"/>
    <col min="8714" max="8714" width="10" style="34" bestFit="1" customWidth="1"/>
    <col min="8715" max="8715" width="19.140625" style="34" bestFit="1" customWidth="1"/>
    <col min="8716" max="8716" width="12.5703125" style="34" bestFit="1" customWidth="1"/>
    <col min="8717" max="8717" width="14.85546875" style="34" bestFit="1" customWidth="1"/>
    <col min="8718" max="8718" width="11" style="34" bestFit="1" customWidth="1"/>
    <col min="8719" max="8719" width="18.85546875" style="34" bestFit="1" customWidth="1"/>
    <col min="8720" max="8720" width="12.7109375" style="34" customWidth="1"/>
    <col min="8721" max="8721" width="14.85546875" style="34" bestFit="1" customWidth="1"/>
    <col min="8722" max="8722" width="11" style="34" bestFit="1" customWidth="1"/>
    <col min="8723" max="8723" width="18.85546875" style="34" bestFit="1" customWidth="1"/>
    <col min="8724" max="8724" width="12.7109375" style="34" customWidth="1"/>
    <col min="8725" max="8725" width="6" style="34" bestFit="1" customWidth="1"/>
    <col min="8726" max="8726" width="11" style="34" bestFit="1" customWidth="1"/>
    <col min="8727" max="8727" width="6" style="34" bestFit="1" customWidth="1"/>
    <col min="8728" max="8728" width="11" style="34" bestFit="1" customWidth="1"/>
    <col min="8729" max="8729" width="6" style="34" bestFit="1" customWidth="1"/>
    <col min="8730" max="8960" width="9.140625" style="34"/>
    <col min="8961" max="8961" width="14" style="34" customWidth="1"/>
    <col min="8962" max="8962" width="9.42578125" style="34" customWidth="1"/>
    <col min="8963" max="8963" width="11.7109375" style="34" customWidth="1"/>
    <col min="8964" max="8964" width="13.85546875" style="34" customWidth="1"/>
    <col min="8965" max="8965" width="14.85546875" style="34" bestFit="1" customWidth="1"/>
    <col min="8966" max="8966" width="9.5703125" style="34" bestFit="1" customWidth="1"/>
    <col min="8967" max="8967" width="19.140625" style="34" bestFit="1" customWidth="1"/>
    <col min="8968" max="8968" width="12.85546875" style="34" customWidth="1"/>
    <col min="8969" max="8969" width="14.85546875" style="34" bestFit="1" customWidth="1"/>
    <col min="8970" max="8970" width="10" style="34" bestFit="1" customWidth="1"/>
    <col min="8971" max="8971" width="19.140625" style="34" bestFit="1" customWidth="1"/>
    <col min="8972" max="8972" width="12.5703125" style="34" bestFit="1" customWidth="1"/>
    <col min="8973" max="8973" width="14.85546875" style="34" bestFit="1" customWidth="1"/>
    <col min="8974" max="8974" width="11" style="34" bestFit="1" customWidth="1"/>
    <col min="8975" max="8975" width="18.85546875" style="34" bestFit="1" customWidth="1"/>
    <col min="8976" max="8976" width="12.7109375" style="34" customWidth="1"/>
    <col min="8977" max="8977" width="14.85546875" style="34" bestFit="1" customWidth="1"/>
    <col min="8978" max="8978" width="11" style="34" bestFit="1" customWidth="1"/>
    <col min="8979" max="8979" width="18.85546875" style="34" bestFit="1" customWidth="1"/>
    <col min="8980" max="8980" width="12.7109375" style="34" customWidth="1"/>
    <col min="8981" max="8981" width="6" style="34" bestFit="1" customWidth="1"/>
    <col min="8982" max="8982" width="11" style="34" bestFit="1" customWidth="1"/>
    <col min="8983" max="8983" width="6" style="34" bestFit="1" customWidth="1"/>
    <col min="8984" max="8984" width="11" style="34" bestFit="1" customWidth="1"/>
    <col min="8985" max="8985" width="6" style="34" bestFit="1" customWidth="1"/>
    <col min="8986" max="9216" width="9.140625" style="34"/>
    <col min="9217" max="9217" width="14" style="34" customWidth="1"/>
    <col min="9218" max="9218" width="9.42578125" style="34" customWidth="1"/>
    <col min="9219" max="9219" width="11.7109375" style="34" customWidth="1"/>
    <col min="9220" max="9220" width="13.85546875" style="34" customWidth="1"/>
    <col min="9221" max="9221" width="14.85546875" style="34" bestFit="1" customWidth="1"/>
    <col min="9222" max="9222" width="9.5703125" style="34" bestFit="1" customWidth="1"/>
    <col min="9223" max="9223" width="19.140625" style="34" bestFit="1" customWidth="1"/>
    <col min="9224" max="9224" width="12.85546875" style="34" customWidth="1"/>
    <col min="9225" max="9225" width="14.85546875" style="34" bestFit="1" customWidth="1"/>
    <col min="9226" max="9226" width="10" style="34" bestFit="1" customWidth="1"/>
    <col min="9227" max="9227" width="19.140625" style="34" bestFit="1" customWidth="1"/>
    <col min="9228" max="9228" width="12.5703125" style="34" bestFit="1" customWidth="1"/>
    <col min="9229" max="9229" width="14.85546875" style="34" bestFit="1" customWidth="1"/>
    <col min="9230" max="9230" width="11" style="34" bestFit="1" customWidth="1"/>
    <col min="9231" max="9231" width="18.85546875" style="34" bestFit="1" customWidth="1"/>
    <col min="9232" max="9232" width="12.7109375" style="34" customWidth="1"/>
    <col min="9233" max="9233" width="14.85546875" style="34" bestFit="1" customWidth="1"/>
    <col min="9234" max="9234" width="11" style="34" bestFit="1" customWidth="1"/>
    <col min="9235" max="9235" width="18.85546875" style="34" bestFit="1" customWidth="1"/>
    <col min="9236" max="9236" width="12.7109375" style="34" customWidth="1"/>
    <col min="9237" max="9237" width="6" style="34" bestFit="1" customWidth="1"/>
    <col min="9238" max="9238" width="11" style="34" bestFit="1" customWidth="1"/>
    <col min="9239" max="9239" width="6" style="34" bestFit="1" customWidth="1"/>
    <col min="9240" max="9240" width="11" style="34" bestFit="1" customWidth="1"/>
    <col min="9241" max="9241" width="6" style="34" bestFit="1" customWidth="1"/>
    <col min="9242" max="9472" width="9.140625" style="34"/>
    <col min="9473" max="9473" width="14" style="34" customWidth="1"/>
    <col min="9474" max="9474" width="9.42578125" style="34" customWidth="1"/>
    <col min="9475" max="9475" width="11.7109375" style="34" customWidth="1"/>
    <col min="9476" max="9476" width="13.85546875" style="34" customWidth="1"/>
    <col min="9477" max="9477" width="14.85546875" style="34" bestFit="1" customWidth="1"/>
    <col min="9478" max="9478" width="9.5703125" style="34" bestFit="1" customWidth="1"/>
    <col min="9479" max="9479" width="19.140625" style="34" bestFit="1" customWidth="1"/>
    <col min="9480" max="9480" width="12.85546875" style="34" customWidth="1"/>
    <col min="9481" max="9481" width="14.85546875" style="34" bestFit="1" customWidth="1"/>
    <col min="9482" max="9482" width="10" style="34" bestFit="1" customWidth="1"/>
    <col min="9483" max="9483" width="19.140625" style="34" bestFit="1" customWidth="1"/>
    <col min="9484" max="9484" width="12.5703125" style="34" bestFit="1" customWidth="1"/>
    <col min="9485" max="9485" width="14.85546875" style="34" bestFit="1" customWidth="1"/>
    <col min="9486" max="9486" width="11" style="34" bestFit="1" customWidth="1"/>
    <col min="9487" max="9487" width="18.85546875" style="34" bestFit="1" customWidth="1"/>
    <col min="9488" max="9488" width="12.7109375" style="34" customWidth="1"/>
    <col min="9489" max="9489" width="14.85546875" style="34" bestFit="1" customWidth="1"/>
    <col min="9490" max="9490" width="11" style="34" bestFit="1" customWidth="1"/>
    <col min="9491" max="9491" width="18.85546875" style="34" bestFit="1" customWidth="1"/>
    <col min="9492" max="9492" width="12.7109375" style="34" customWidth="1"/>
    <col min="9493" max="9493" width="6" style="34" bestFit="1" customWidth="1"/>
    <col min="9494" max="9494" width="11" style="34" bestFit="1" customWidth="1"/>
    <col min="9495" max="9495" width="6" style="34" bestFit="1" customWidth="1"/>
    <col min="9496" max="9496" width="11" style="34" bestFit="1" customWidth="1"/>
    <col min="9497" max="9497" width="6" style="34" bestFit="1" customWidth="1"/>
    <col min="9498" max="9728" width="9.140625" style="34"/>
    <col min="9729" max="9729" width="14" style="34" customWidth="1"/>
    <col min="9730" max="9730" width="9.42578125" style="34" customWidth="1"/>
    <col min="9731" max="9731" width="11.7109375" style="34" customWidth="1"/>
    <col min="9732" max="9732" width="13.85546875" style="34" customWidth="1"/>
    <col min="9733" max="9733" width="14.85546875" style="34" bestFit="1" customWidth="1"/>
    <col min="9734" max="9734" width="9.5703125" style="34" bestFit="1" customWidth="1"/>
    <col min="9735" max="9735" width="19.140625" style="34" bestFit="1" customWidth="1"/>
    <col min="9736" max="9736" width="12.85546875" style="34" customWidth="1"/>
    <col min="9737" max="9737" width="14.85546875" style="34" bestFit="1" customWidth="1"/>
    <col min="9738" max="9738" width="10" style="34" bestFit="1" customWidth="1"/>
    <col min="9739" max="9739" width="19.140625" style="34" bestFit="1" customWidth="1"/>
    <col min="9740" max="9740" width="12.5703125" style="34" bestFit="1" customWidth="1"/>
    <col min="9741" max="9741" width="14.85546875" style="34" bestFit="1" customWidth="1"/>
    <col min="9742" max="9742" width="11" style="34" bestFit="1" customWidth="1"/>
    <col min="9743" max="9743" width="18.85546875" style="34" bestFit="1" customWidth="1"/>
    <col min="9744" max="9744" width="12.7109375" style="34" customWidth="1"/>
    <col min="9745" max="9745" width="14.85546875" style="34" bestFit="1" customWidth="1"/>
    <col min="9746" max="9746" width="11" style="34" bestFit="1" customWidth="1"/>
    <col min="9747" max="9747" width="18.85546875" style="34" bestFit="1" customWidth="1"/>
    <col min="9748" max="9748" width="12.7109375" style="34" customWidth="1"/>
    <col min="9749" max="9749" width="6" style="34" bestFit="1" customWidth="1"/>
    <col min="9750" max="9750" width="11" style="34" bestFit="1" customWidth="1"/>
    <col min="9751" max="9751" width="6" style="34" bestFit="1" customWidth="1"/>
    <col min="9752" max="9752" width="11" style="34" bestFit="1" customWidth="1"/>
    <col min="9753" max="9753" width="6" style="34" bestFit="1" customWidth="1"/>
    <col min="9754" max="9984" width="9.140625" style="34"/>
    <col min="9985" max="9985" width="14" style="34" customWidth="1"/>
    <col min="9986" max="9986" width="9.42578125" style="34" customWidth="1"/>
    <col min="9987" max="9987" width="11.7109375" style="34" customWidth="1"/>
    <col min="9988" max="9988" width="13.85546875" style="34" customWidth="1"/>
    <col min="9989" max="9989" width="14.85546875" style="34" bestFit="1" customWidth="1"/>
    <col min="9990" max="9990" width="9.5703125" style="34" bestFit="1" customWidth="1"/>
    <col min="9991" max="9991" width="19.140625" style="34" bestFit="1" customWidth="1"/>
    <col min="9992" max="9992" width="12.85546875" style="34" customWidth="1"/>
    <col min="9993" max="9993" width="14.85546875" style="34" bestFit="1" customWidth="1"/>
    <col min="9994" max="9994" width="10" style="34" bestFit="1" customWidth="1"/>
    <col min="9995" max="9995" width="19.140625" style="34" bestFit="1" customWidth="1"/>
    <col min="9996" max="9996" width="12.5703125" style="34" bestFit="1" customWidth="1"/>
    <col min="9997" max="9997" width="14.85546875" style="34" bestFit="1" customWidth="1"/>
    <col min="9998" max="9998" width="11" style="34" bestFit="1" customWidth="1"/>
    <col min="9999" max="9999" width="18.85546875" style="34" bestFit="1" customWidth="1"/>
    <col min="10000" max="10000" width="12.7109375" style="34" customWidth="1"/>
    <col min="10001" max="10001" width="14.85546875" style="34" bestFit="1" customWidth="1"/>
    <col min="10002" max="10002" width="11" style="34" bestFit="1" customWidth="1"/>
    <col min="10003" max="10003" width="18.85546875" style="34" bestFit="1" customWidth="1"/>
    <col min="10004" max="10004" width="12.7109375" style="34" customWidth="1"/>
    <col min="10005" max="10005" width="6" style="34" bestFit="1" customWidth="1"/>
    <col min="10006" max="10006" width="11" style="34" bestFit="1" customWidth="1"/>
    <col min="10007" max="10007" width="6" style="34" bestFit="1" customWidth="1"/>
    <col min="10008" max="10008" width="11" style="34" bestFit="1" customWidth="1"/>
    <col min="10009" max="10009" width="6" style="34" bestFit="1" customWidth="1"/>
    <col min="10010" max="10240" width="9.140625" style="34"/>
    <col min="10241" max="10241" width="14" style="34" customWidth="1"/>
    <col min="10242" max="10242" width="9.42578125" style="34" customWidth="1"/>
    <col min="10243" max="10243" width="11.7109375" style="34" customWidth="1"/>
    <col min="10244" max="10244" width="13.85546875" style="34" customWidth="1"/>
    <col min="10245" max="10245" width="14.85546875" style="34" bestFit="1" customWidth="1"/>
    <col min="10246" max="10246" width="9.5703125" style="34" bestFit="1" customWidth="1"/>
    <col min="10247" max="10247" width="19.140625" style="34" bestFit="1" customWidth="1"/>
    <col min="10248" max="10248" width="12.85546875" style="34" customWidth="1"/>
    <col min="10249" max="10249" width="14.85546875" style="34" bestFit="1" customWidth="1"/>
    <col min="10250" max="10250" width="10" style="34" bestFit="1" customWidth="1"/>
    <col min="10251" max="10251" width="19.140625" style="34" bestFit="1" customWidth="1"/>
    <col min="10252" max="10252" width="12.5703125" style="34" bestFit="1" customWidth="1"/>
    <col min="10253" max="10253" width="14.85546875" style="34" bestFit="1" customWidth="1"/>
    <col min="10254" max="10254" width="11" style="34" bestFit="1" customWidth="1"/>
    <col min="10255" max="10255" width="18.85546875" style="34" bestFit="1" customWidth="1"/>
    <col min="10256" max="10256" width="12.7109375" style="34" customWidth="1"/>
    <col min="10257" max="10257" width="14.85546875" style="34" bestFit="1" customWidth="1"/>
    <col min="10258" max="10258" width="11" style="34" bestFit="1" customWidth="1"/>
    <col min="10259" max="10259" width="18.85546875" style="34" bestFit="1" customWidth="1"/>
    <col min="10260" max="10260" width="12.7109375" style="34" customWidth="1"/>
    <col min="10261" max="10261" width="6" style="34" bestFit="1" customWidth="1"/>
    <col min="10262" max="10262" width="11" style="34" bestFit="1" customWidth="1"/>
    <col min="10263" max="10263" width="6" style="34" bestFit="1" customWidth="1"/>
    <col min="10264" max="10264" width="11" style="34" bestFit="1" customWidth="1"/>
    <col min="10265" max="10265" width="6" style="34" bestFit="1" customWidth="1"/>
    <col min="10266" max="10496" width="9.140625" style="34"/>
    <col min="10497" max="10497" width="14" style="34" customWidth="1"/>
    <col min="10498" max="10498" width="9.42578125" style="34" customWidth="1"/>
    <col min="10499" max="10499" width="11.7109375" style="34" customWidth="1"/>
    <col min="10500" max="10500" width="13.85546875" style="34" customWidth="1"/>
    <col min="10501" max="10501" width="14.85546875" style="34" bestFit="1" customWidth="1"/>
    <col min="10502" max="10502" width="9.5703125" style="34" bestFit="1" customWidth="1"/>
    <col min="10503" max="10503" width="19.140625" style="34" bestFit="1" customWidth="1"/>
    <col min="10504" max="10504" width="12.85546875" style="34" customWidth="1"/>
    <col min="10505" max="10505" width="14.85546875" style="34" bestFit="1" customWidth="1"/>
    <col min="10506" max="10506" width="10" style="34" bestFit="1" customWidth="1"/>
    <col min="10507" max="10507" width="19.140625" style="34" bestFit="1" customWidth="1"/>
    <col min="10508" max="10508" width="12.5703125" style="34" bestFit="1" customWidth="1"/>
    <col min="10509" max="10509" width="14.85546875" style="34" bestFit="1" customWidth="1"/>
    <col min="10510" max="10510" width="11" style="34" bestFit="1" customWidth="1"/>
    <col min="10511" max="10511" width="18.85546875" style="34" bestFit="1" customWidth="1"/>
    <col min="10512" max="10512" width="12.7109375" style="34" customWidth="1"/>
    <col min="10513" max="10513" width="14.85546875" style="34" bestFit="1" customWidth="1"/>
    <col min="10514" max="10514" width="11" style="34" bestFit="1" customWidth="1"/>
    <col min="10515" max="10515" width="18.85546875" style="34" bestFit="1" customWidth="1"/>
    <col min="10516" max="10516" width="12.7109375" style="34" customWidth="1"/>
    <col min="10517" max="10517" width="6" style="34" bestFit="1" customWidth="1"/>
    <col min="10518" max="10518" width="11" style="34" bestFit="1" customWidth="1"/>
    <col min="10519" max="10519" width="6" style="34" bestFit="1" customWidth="1"/>
    <col min="10520" max="10520" width="11" style="34" bestFit="1" customWidth="1"/>
    <col min="10521" max="10521" width="6" style="34" bestFit="1" customWidth="1"/>
    <col min="10522" max="10752" width="9.140625" style="34"/>
    <col min="10753" max="10753" width="14" style="34" customWidth="1"/>
    <col min="10754" max="10754" width="9.42578125" style="34" customWidth="1"/>
    <col min="10755" max="10755" width="11.7109375" style="34" customWidth="1"/>
    <col min="10756" max="10756" width="13.85546875" style="34" customWidth="1"/>
    <col min="10757" max="10757" width="14.85546875" style="34" bestFit="1" customWidth="1"/>
    <col min="10758" max="10758" width="9.5703125" style="34" bestFit="1" customWidth="1"/>
    <col min="10759" max="10759" width="19.140625" style="34" bestFit="1" customWidth="1"/>
    <col min="10760" max="10760" width="12.85546875" style="34" customWidth="1"/>
    <col min="10761" max="10761" width="14.85546875" style="34" bestFit="1" customWidth="1"/>
    <col min="10762" max="10762" width="10" style="34" bestFit="1" customWidth="1"/>
    <col min="10763" max="10763" width="19.140625" style="34" bestFit="1" customWidth="1"/>
    <col min="10764" max="10764" width="12.5703125" style="34" bestFit="1" customWidth="1"/>
    <col min="10765" max="10765" width="14.85546875" style="34" bestFit="1" customWidth="1"/>
    <col min="10766" max="10766" width="11" style="34" bestFit="1" customWidth="1"/>
    <col min="10767" max="10767" width="18.85546875" style="34" bestFit="1" customWidth="1"/>
    <col min="10768" max="10768" width="12.7109375" style="34" customWidth="1"/>
    <col min="10769" max="10769" width="14.85546875" style="34" bestFit="1" customWidth="1"/>
    <col min="10770" max="10770" width="11" style="34" bestFit="1" customWidth="1"/>
    <col min="10771" max="10771" width="18.85546875" style="34" bestFit="1" customWidth="1"/>
    <col min="10772" max="10772" width="12.7109375" style="34" customWidth="1"/>
    <col min="10773" max="10773" width="6" style="34" bestFit="1" customWidth="1"/>
    <col min="10774" max="10774" width="11" style="34" bestFit="1" customWidth="1"/>
    <col min="10775" max="10775" width="6" style="34" bestFit="1" customWidth="1"/>
    <col min="10776" max="10776" width="11" style="34" bestFit="1" customWidth="1"/>
    <col min="10777" max="10777" width="6" style="34" bestFit="1" customWidth="1"/>
    <col min="10778" max="11008" width="9.140625" style="34"/>
    <col min="11009" max="11009" width="14" style="34" customWidth="1"/>
    <col min="11010" max="11010" width="9.42578125" style="34" customWidth="1"/>
    <col min="11011" max="11011" width="11.7109375" style="34" customWidth="1"/>
    <col min="11012" max="11012" width="13.85546875" style="34" customWidth="1"/>
    <col min="11013" max="11013" width="14.85546875" style="34" bestFit="1" customWidth="1"/>
    <col min="11014" max="11014" width="9.5703125" style="34" bestFit="1" customWidth="1"/>
    <col min="11015" max="11015" width="19.140625" style="34" bestFit="1" customWidth="1"/>
    <col min="11016" max="11016" width="12.85546875" style="34" customWidth="1"/>
    <col min="11017" max="11017" width="14.85546875" style="34" bestFit="1" customWidth="1"/>
    <col min="11018" max="11018" width="10" style="34" bestFit="1" customWidth="1"/>
    <col min="11019" max="11019" width="19.140625" style="34" bestFit="1" customWidth="1"/>
    <col min="11020" max="11020" width="12.5703125" style="34" bestFit="1" customWidth="1"/>
    <col min="11021" max="11021" width="14.85546875" style="34" bestFit="1" customWidth="1"/>
    <col min="11022" max="11022" width="11" style="34" bestFit="1" customWidth="1"/>
    <col min="11023" max="11023" width="18.85546875" style="34" bestFit="1" customWidth="1"/>
    <col min="11024" max="11024" width="12.7109375" style="34" customWidth="1"/>
    <col min="11025" max="11025" width="14.85546875" style="34" bestFit="1" customWidth="1"/>
    <col min="11026" max="11026" width="11" style="34" bestFit="1" customWidth="1"/>
    <col min="11027" max="11027" width="18.85546875" style="34" bestFit="1" customWidth="1"/>
    <col min="11028" max="11028" width="12.7109375" style="34" customWidth="1"/>
    <col min="11029" max="11029" width="6" style="34" bestFit="1" customWidth="1"/>
    <col min="11030" max="11030" width="11" style="34" bestFit="1" customWidth="1"/>
    <col min="11031" max="11031" width="6" style="34" bestFit="1" customWidth="1"/>
    <col min="11032" max="11032" width="11" style="34" bestFit="1" customWidth="1"/>
    <col min="11033" max="11033" width="6" style="34" bestFit="1" customWidth="1"/>
    <col min="11034" max="11264" width="9.140625" style="34"/>
    <col min="11265" max="11265" width="14" style="34" customWidth="1"/>
    <col min="11266" max="11266" width="9.42578125" style="34" customWidth="1"/>
    <col min="11267" max="11267" width="11.7109375" style="34" customWidth="1"/>
    <col min="11268" max="11268" width="13.85546875" style="34" customWidth="1"/>
    <col min="11269" max="11269" width="14.85546875" style="34" bestFit="1" customWidth="1"/>
    <col min="11270" max="11270" width="9.5703125" style="34" bestFit="1" customWidth="1"/>
    <col min="11271" max="11271" width="19.140625" style="34" bestFit="1" customWidth="1"/>
    <col min="11272" max="11272" width="12.85546875" style="34" customWidth="1"/>
    <col min="11273" max="11273" width="14.85546875" style="34" bestFit="1" customWidth="1"/>
    <col min="11274" max="11274" width="10" style="34" bestFit="1" customWidth="1"/>
    <col min="11275" max="11275" width="19.140625" style="34" bestFit="1" customWidth="1"/>
    <col min="11276" max="11276" width="12.5703125" style="34" bestFit="1" customWidth="1"/>
    <col min="11277" max="11277" width="14.85546875" style="34" bestFit="1" customWidth="1"/>
    <col min="11278" max="11278" width="11" style="34" bestFit="1" customWidth="1"/>
    <col min="11279" max="11279" width="18.85546875" style="34" bestFit="1" customWidth="1"/>
    <col min="11280" max="11280" width="12.7109375" style="34" customWidth="1"/>
    <col min="11281" max="11281" width="14.85546875" style="34" bestFit="1" customWidth="1"/>
    <col min="11282" max="11282" width="11" style="34" bestFit="1" customWidth="1"/>
    <col min="11283" max="11283" width="18.85546875" style="34" bestFit="1" customWidth="1"/>
    <col min="11284" max="11284" width="12.7109375" style="34" customWidth="1"/>
    <col min="11285" max="11285" width="6" style="34" bestFit="1" customWidth="1"/>
    <col min="11286" max="11286" width="11" style="34" bestFit="1" customWidth="1"/>
    <col min="11287" max="11287" width="6" style="34" bestFit="1" customWidth="1"/>
    <col min="11288" max="11288" width="11" style="34" bestFit="1" customWidth="1"/>
    <col min="11289" max="11289" width="6" style="34" bestFit="1" customWidth="1"/>
    <col min="11290" max="11520" width="9.140625" style="34"/>
    <col min="11521" max="11521" width="14" style="34" customWidth="1"/>
    <col min="11522" max="11522" width="9.42578125" style="34" customWidth="1"/>
    <col min="11523" max="11523" width="11.7109375" style="34" customWidth="1"/>
    <col min="11524" max="11524" width="13.85546875" style="34" customWidth="1"/>
    <col min="11525" max="11525" width="14.85546875" style="34" bestFit="1" customWidth="1"/>
    <col min="11526" max="11526" width="9.5703125" style="34" bestFit="1" customWidth="1"/>
    <col min="11527" max="11527" width="19.140625" style="34" bestFit="1" customWidth="1"/>
    <col min="11528" max="11528" width="12.85546875" style="34" customWidth="1"/>
    <col min="11529" max="11529" width="14.85546875" style="34" bestFit="1" customWidth="1"/>
    <col min="11530" max="11530" width="10" style="34" bestFit="1" customWidth="1"/>
    <col min="11531" max="11531" width="19.140625" style="34" bestFit="1" customWidth="1"/>
    <col min="11532" max="11532" width="12.5703125" style="34" bestFit="1" customWidth="1"/>
    <col min="11533" max="11533" width="14.85546875" style="34" bestFit="1" customWidth="1"/>
    <col min="11534" max="11534" width="11" style="34" bestFit="1" customWidth="1"/>
    <col min="11535" max="11535" width="18.85546875" style="34" bestFit="1" customWidth="1"/>
    <col min="11536" max="11536" width="12.7109375" style="34" customWidth="1"/>
    <col min="11537" max="11537" width="14.85546875" style="34" bestFit="1" customWidth="1"/>
    <col min="11538" max="11538" width="11" style="34" bestFit="1" customWidth="1"/>
    <col min="11539" max="11539" width="18.85546875" style="34" bestFit="1" customWidth="1"/>
    <col min="11540" max="11540" width="12.7109375" style="34" customWidth="1"/>
    <col min="11541" max="11541" width="6" style="34" bestFit="1" customWidth="1"/>
    <col min="11542" max="11542" width="11" style="34" bestFit="1" customWidth="1"/>
    <col min="11543" max="11543" width="6" style="34" bestFit="1" customWidth="1"/>
    <col min="11544" max="11544" width="11" style="34" bestFit="1" customWidth="1"/>
    <col min="11545" max="11545" width="6" style="34" bestFit="1" customWidth="1"/>
    <col min="11546" max="11776" width="9.140625" style="34"/>
    <col min="11777" max="11777" width="14" style="34" customWidth="1"/>
    <col min="11778" max="11778" width="9.42578125" style="34" customWidth="1"/>
    <col min="11779" max="11779" width="11.7109375" style="34" customWidth="1"/>
    <col min="11780" max="11780" width="13.85546875" style="34" customWidth="1"/>
    <col min="11781" max="11781" width="14.85546875" style="34" bestFit="1" customWidth="1"/>
    <col min="11782" max="11782" width="9.5703125" style="34" bestFit="1" customWidth="1"/>
    <col min="11783" max="11783" width="19.140625" style="34" bestFit="1" customWidth="1"/>
    <col min="11784" max="11784" width="12.85546875" style="34" customWidth="1"/>
    <col min="11785" max="11785" width="14.85546875" style="34" bestFit="1" customWidth="1"/>
    <col min="11786" max="11786" width="10" style="34" bestFit="1" customWidth="1"/>
    <col min="11787" max="11787" width="19.140625" style="34" bestFit="1" customWidth="1"/>
    <col min="11788" max="11788" width="12.5703125" style="34" bestFit="1" customWidth="1"/>
    <col min="11789" max="11789" width="14.85546875" style="34" bestFit="1" customWidth="1"/>
    <col min="11790" max="11790" width="11" style="34" bestFit="1" customWidth="1"/>
    <col min="11791" max="11791" width="18.85546875" style="34" bestFit="1" customWidth="1"/>
    <col min="11792" max="11792" width="12.7109375" style="34" customWidth="1"/>
    <col min="11793" max="11793" width="14.85546875" style="34" bestFit="1" customWidth="1"/>
    <col min="11794" max="11794" width="11" style="34" bestFit="1" customWidth="1"/>
    <col min="11795" max="11795" width="18.85546875" style="34" bestFit="1" customWidth="1"/>
    <col min="11796" max="11796" width="12.7109375" style="34" customWidth="1"/>
    <col min="11797" max="11797" width="6" style="34" bestFit="1" customWidth="1"/>
    <col min="11798" max="11798" width="11" style="34" bestFit="1" customWidth="1"/>
    <col min="11799" max="11799" width="6" style="34" bestFit="1" customWidth="1"/>
    <col min="11800" max="11800" width="11" style="34" bestFit="1" customWidth="1"/>
    <col min="11801" max="11801" width="6" style="34" bestFit="1" customWidth="1"/>
    <col min="11802" max="12032" width="9.140625" style="34"/>
    <col min="12033" max="12033" width="14" style="34" customWidth="1"/>
    <col min="12034" max="12034" width="9.42578125" style="34" customWidth="1"/>
    <col min="12035" max="12035" width="11.7109375" style="34" customWidth="1"/>
    <col min="12036" max="12036" width="13.85546875" style="34" customWidth="1"/>
    <col min="12037" max="12037" width="14.85546875" style="34" bestFit="1" customWidth="1"/>
    <col min="12038" max="12038" width="9.5703125" style="34" bestFit="1" customWidth="1"/>
    <col min="12039" max="12039" width="19.140625" style="34" bestFit="1" customWidth="1"/>
    <col min="12040" max="12040" width="12.85546875" style="34" customWidth="1"/>
    <col min="12041" max="12041" width="14.85546875" style="34" bestFit="1" customWidth="1"/>
    <col min="12042" max="12042" width="10" style="34" bestFit="1" customWidth="1"/>
    <col min="12043" max="12043" width="19.140625" style="34" bestFit="1" customWidth="1"/>
    <col min="12044" max="12044" width="12.5703125" style="34" bestFit="1" customWidth="1"/>
    <col min="12045" max="12045" width="14.85546875" style="34" bestFit="1" customWidth="1"/>
    <col min="12046" max="12046" width="11" style="34" bestFit="1" customWidth="1"/>
    <col min="12047" max="12047" width="18.85546875" style="34" bestFit="1" customWidth="1"/>
    <col min="12048" max="12048" width="12.7109375" style="34" customWidth="1"/>
    <col min="12049" max="12049" width="14.85546875" style="34" bestFit="1" customWidth="1"/>
    <col min="12050" max="12050" width="11" style="34" bestFit="1" customWidth="1"/>
    <col min="12051" max="12051" width="18.85546875" style="34" bestFit="1" customWidth="1"/>
    <col min="12052" max="12052" width="12.7109375" style="34" customWidth="1"/>
    <col min="12053" max="12053" width="6" style="34" bestFit="1" customWidth="1"/>
    <col min="12054" max="12054" width="11" style="34" bestFit="1" customWidth="1"/>
    <col min="12055" max="12055" width="6" style="34" bestFit="1" customWidth="1"/>
    <col min="12056" max="12056" width="11" style="34" bestFit="1" customWidth="1"/>
    <col min="12057" max="12057" width="6" style="34" bestFit="1" customWidth="1"/>
    <col min="12058" max="12288" width="9.140625" style="34"/>
    <col min="12289" max="12289" width="14" style="34" customWidth="1"/>
    <col min="12290" max="12290" width="9.42578125" style="34" customWidth="1"/>
    <col min="12291" max="12291" width="11.7109375" style="34" customWidth="1"/>
    <col min="12292" max="12292" width="13.85546875" style="34" customWidth="1"/>
    <col min="12293" max="12293" width="14.85546875" style="34" bestFit="1" customWidth="1"/>
    <col min="12294" max="12294" width="9.5703125" style="34" bestFit="1" customWidth="1"/>
    <col min="12295" max="12295" width="19.140625" style="34" bestFit="1" customWidth="1"/>
    <col min="12296" max="12296" width="12.85546875" style="34" customWidth="1"/>
    <col min="12297" max="12297" width="14.85546875" style="34" bestFit="1" customWidth="1"/>
    <col min="12298" max="12298" width="10" style="34" bestFit="1" customWidth="1"/>
    <col min="12299" max="12299" width="19.140625" style="34" bestFit="1" customWidth="1"/>
    <col min="12300" max="12300" width="12.5703125" style="34" bestFit="1" customWidth="1"/>
    <col min="12301" max="12301" width="14.85546875" style="34" bestFit="1" customWidth="1"/>
    <col min="12302" max="12302" width="11" style="34" bestFit="1" customWidth="1"/>
    <col min="12303" max="12303" width="18.85546875" style="34" bestFit="1" customWidth="1"/>
    <col min="12304" max="12304" width="12.7109375" style="34" customWidth="1"/>
    <col min="12305" max="12305" width="14.85546875" style="34" bestFit="1" customWidth="1"/>
    <col min="12306" max="12306" width="11" style="34" bestFit="1" customWidth="1"/>
    <col min="12307" max="12307" width="18.85546875" style="34" bestFit="1" customWidth="1"/>
    <col min="12308" max="12308" width="12.7109375" style="34" customWidth="1"/>
    <col min="12309" max="12309" width="6" style="34" bestFit="1" customWidth="1"/>
    <col min="12310" max="12310" width="11" style="34" bestFit="1" customWidth="1"/>
    <col min="12311" max="12311" width="6" style="34" bestFit="1" customWidth="1"/>
    <col min="12312" max="12312" width="11" style="34" bestFit="1" customWidth="1"/>
    <col min="12313" max="12313" width="6" style="34" bestFit="1" customWidth="1"/>
    <col min="12314" max="12544" width="9.140625" style="34"/>
    <col min="12545" max="12545" width="14" style="34" customWidth="1"/>
    <col min="12546" max="12546" width="9.42578125" style="34" customWidth="1"/>
    <col min="12547" max="12547" width="11.7109375" style="34" customWidth="1"/>
    <col min="12548" max="12548" width="13.85546875" style="34" customWidth="1"/>
    <col min="12549" max="12549" width="14.85546875" style="34" bestFit="1" customWidth="1"/>
    <col min="12550" max="12550" width="9.5703125" style="34" bestFit="1" customWidth="1"/>
    <col min="12551" max="12551" width="19.140625" style="34" bestFit="1" customWidth="1"/>
    <col min="12552" max="12552" width="12.85546875" style="34" customWidth="1"/>
    <col min="12553" max="12553" width="14.85546875" style="34" bestFit="1" customWidth="1"/>
    <col min="12554" max="12554" width="10" style="34" bestFit="1" customWidth="1"/>
    <col min="12555" max="12555" width="19.140625" style="34" bestFit="1" customWidth="1"/>
    <col min="12556" max="12556" width="12.5703125" style="34" bestFit="1" customWidth="1"/>
    <col min="12557" max="12557" width="14.85546875" style="34" bestFit="1" customWidth="1"/>
    <col min="12558" max="12558" width="11" style="34" bestFit="1" customWidth="1"/>
    <col min="12559" max="12559" width="18.85546875" style="34" bestFit="1" customWidth="1"/>
    <col min="12560" max="12560" width="12.7109375" style="34" customWidth="1"/>
    <col min="12561" max="12561" width="14.85546875" style="34" bestFit="1" customWidth="1"/>
    <col min="12562" max="12562" width="11" style="34" bestFit="1" customWidth="1"/>
    <col min="12563" max="12563" width="18.85546875" style="34" bestFit="1" customWidth="1"/>
    <col min="12564" max="12564" width="12.7109375" style="34" customWidth="1"/>
    <col min="12565" max="12565" width="6" style="34" bestFit="1" customWidth="1"/>
    <col min="12566" max="12566" width="11" style="34" bestFit="1" customWidth="1"/>
    <col min="12567" max="12567" width="6" style="34" bestFit="1" customWidth="1"/>
    <col min="12568" max="12568" width="11" style="34" bestFit="1" customWidth="1"/>
    <col min="12569" max="12569" width="6" style="34" bestFit="1" customWidth="1"/>
    <col min="12570" max="12800" width="9.140625" style="34"/>
    <col min="12801" max="12801" width="14" style="34" customWidth="1"/>
    <col min="12802" max="12802" width="9.42578125" style="34" customWidth="1"/>
    <col min="12803" max="12803" width="11.7109375" style="34" customWidth="1"/>
    <col min="12804" max="12804" width="13.85546875" style="34" customWidth="1"/>
    <col min="12805" max="12805" width="14.85546875" style="34" bestFit="1" customWidth="1"/>
    <col min="12806" max="12806" width="9.5703125" style="34" bestFit="1" customWidth="1"/>
    <col min="12807" max="12807" width="19.140625" style="34" bestFit="1" customWidth="1"/>
    <col min="12808" max="12808" width="12.85546875" style="34" customWidth="1"/>
    <col min="12809" max="12809" width="14.85546875" style="34" bestFit="1" customWidth="1"/>
    <col min="12810" max="12810" width="10" style="34" bestFit="1" customWidth="1"/>
    <col min="12811" max="12811" width="19.140625" style="34" bestFit="1" customWidth="1"/>
    <col min="12812" max="12812" width="12.5703125" style="34" bestFit="1" customWidth="1"/>
    <col min="12813" max="12813" width="14.85546875" style="34" bestFit="1" customWidth="1"/>
    <col min="12814" max="12814" width="11" style="34" bestFit="1" customWidth="1"/>
    <col min="12815" max="12815" width="18.85546875" style="34" bestFit="1" customWidth="1"/>
    <col min="12816" max="12816" width="12.7109375" style="34" customWidth="1"/>
    <col min="12817" max="12817" width="14.85546875" style="34" bestFit="1" customWidth="1"/>
    <col min="12818" max="12818" width="11" style="34" bestFit="1" customWidth="1"/>
    <col min="12819" max="12819" width="18.85546875" style="34" bestFit="1" customWidth="1"/>
    <col min="12820" max="12820" width="12.7109375" style="34" customWidth="1"/>
    <col min="12821" max="12821" width="6" style="34" bestFit="1" customWidth="1"/>
    <col min="12822" max="12822" width="11" style="34" bestFit="1" customWidth="1"/>
    <col min="12823" max="12823" width="6" style="34" bestFit="1" customWidth="1"/>
    <col min="12824" max="12824" width="11" style="34" bestFit="1" customWidth="1"/>
    <col min="12825" max="12825" width="6" style="34" bestFit="1" customWidth="1"/>
    <col min="12826" max="13056" width="9.140625" style="34"/>
    <col min="13057" max="13057" width="14" style="34" customWidth="1"/>
    <col min="13058" max="13058" width="9.42578125" style="34" customWidth="1"/>
    <col min="13059" max="13059" width="11.7109375" style="34" customWidth="1"/>
    <col min="13060" max="13060" width="13.85546875" style="34" customWidth="1"/>
    <col min="13061" max="13061" width="14.85546875" style="34" bestFit="1" customWidth="1"/>
    <col min="13062" max="13062" width="9.5703125" style="34" bestFit="1" customWidth="1"/>
    <col min="13063" max="13063" width="19.140625" style="34" bestFit="1" customWidth="1"/>
    <col min="13064" max="13064" width="12.85546875" style="34" customWidth="1"/>
    <col min="13065" max="13065" width="14.85546875" style="34" bestFit="1" customWidth="1"/>
    <col min="13066" max="13066" width="10" style="34" bestFit="1" customWidth="1"/>
    <col min="13067" max="13067" width="19.140625" style="34" bestFit="1" customWidth="1"/>
    <col min="13068" max="13068" width="12.5703125" style="34" bestFit="1" customWidth="1"/>
    <col min="13069" max="13069" width="14.85546875" style="34" bestFit="1" customWidth="1"/>
    <col min="13070" max="13070" width="11" style="34" bestFit="1" customWidth="1"/>
    <col min="13071" max="13071" width="18.85546875" style="34" bestFit="1" customWidth="1"/>
    <col min="13072" max="13072" width="12.7109375" style="34" customWidth="1"/>
    <col min="13073" max="13073" width="14.85546875" style="34" bestFit="1" customWidth="1"/>
    <col min="13074" max="13074" width="11" style="34" bestFit="1" customWidth="1"/>
    <col min="13075" max="13075" width="18.85546875" style="34" bestFit="1" customWidth="1"/>
    <col min="13076" max="13076" width="12.7109375" style="34" customWidth="1"/>
    <col min="13077" max="13077" width="6" style="34" bestFit="1" customWidth="1"/>
    <col min="13078" max="13078" width="11" style="34" bestFit="1" customWidth="1"/>
    <col min="13079" max="13079" width="6" style="34" bestFit="1" customWidth="1"/>
    <col min="13080" max="13080" width="11" style="34" bestFit="1" customWidth="1"/>
    <col min="13081" max="13081" width="6" style="34" bestFit="1" customWidth="1"/>
    <col min="13082" max="13312" width="9.140625" style="34"/>
    <col min="13313" max="13313" width="14" style="34" customWidth="1"/>
    <col min="13314" max="13314" width="9.42578125" style="34" customWidth="1"/>
    <col min="13315" max="13315" width="11.7109375" style="34" customWidth="1"/>
    <col min="13316" max="13316" width="13.85546875" style="34" customWidth="1"/>
    <col min="13317" max="13317" width="14.85546875" style="34" bestFit="1" customWidth="1"/>
    <col min="13318" max="13318" width="9.5703125" style="34" bestFit="1" customWidth="1"/>
    <col min="13319" max="13319" width="19.140625" style="34" bestFit="1" customWidth="1"/>
    <col min="13320" max="13320" width="12.85546875" style="34" customWidth="1"/>
    <col min="13321" max="13321" width="14.85546875" style="34" bestFit="1" customWidth="1"/>
    <col min="13322" max="13322" width="10" style="34" bestFit="1" customWidth="1"/>
    <col min="13323" max="13323" width="19.140625" style="34" bestFit="1" customWidth="1"/>
    <col min="13324" max="13324" width="12.5703125" style="34" bestFit="1" customWidth="1"/>
    <col min="13325" max="13325" width="14.85546875" style="34" bestFit="1" customWidth="1"/>
    <col min="13326" max="13326" width="11" style="34" bestFit="1" customWidth="1"/>
    <col min="13327" max="13327" width="18.85546875" style="34" bestFit="1" customWidth="1"/>
    <col min="13328" max="13328" width="12.7109375" style="34" customWidth="1"/>
    <col min="13329" max="13329" width="14.85546875" style="34" bestFit="1" customWidth="1"/>
    <col min="13330" max="13330" width="11" style="34" bestFit="1" customWidth="1"/>
    <col min="13331" max="13331" width="18.85546875" style="34" bestFit="1" customWidth="1"/>
    <col min="13332" max="13332" width="12.7109375" style="34" customWidth="1"/>
    <col min="13333" max="13333" width="6" style="34" bestFit="1" customWidth="1"/>
    <col min="13334" max="13334" width="11" style="34" bestFit="1" customWidth="1"/>
    <col min="13335" max="13335" width="6" style="34" bestFit="1" customWidth="1"/>
    <col min="13336" max="13336" width="11" style="34" bestFit="1" customWidth="1"/>
    <col min="13337" max="13337" width="6" style="34" bestFit="1" customWidth="1"/>
    <col min="13338" max="13568" width="9.140625" style="34"/>
    <col min="13569" max="13569" width="14" style="34" customWidth="1"/>
    <col min="13570" max="13570" width="9.42578125" style="34" customWidth="1"/>
    <col min="13571" max="13571" width="11.7109375" style="34" customWidth="1"/>
    <col min="13572" max="13572" width="13.85546875" style="34" customWidth="1"/>
    <col min="13573" max="13573" width="14.85546875" style="34" bestFit="1" customWidth="1"/>
    <col min="13574" max="13574" width="9.5703125" style="34" bestFit="1" customWidth="1"/>
    <col min="13575" max="13575" width="19.140625" style="34" bestFit="1" customWidth="1"/>
    <col min="13576" max="13576" width="12.85546875" style="34" customWidth="1"/>
    <col min="13577" max="13577" width="14.85546875" style="34" bestFit="1" customWidth="1"/>
    <col min="13578" max="13578" width="10" style="34" bestFit="1" customWidth="1"/>
    <col min="13579" max="13579" width="19.140625" style="34" bestFit="1" customWidth="1"/>
    <col min="13580" max="13580" width="12.5703125" style="34" bestFit="1" customWidth="1"/>
    <col min="13581" max="13581" width="14.85546875" style="34" bestFit="1" customWidth="1"/>
    <col min="13582" max="13582" width="11" style="34" bestFit="1" customWidth="1"/>
    <col min="13583" max="13583" width="18.85546875" style="34" bestFit="1" customWidth="1"/>
    <col min="13584" max="13584" width="12.7109375" style="34" customWidth="1"/>
    <col min="13585" max="13585" width="14.85546875" style="34" bestFit="1" customWidth="1"/>
    <col min="13586" max="13586" width="11" style="34" bestFit="1" customWidth="1"/>
    <col min="13587" max="13587" width="18.85546875" style="34" bestFit="1" customWidth="1"/>
    <col min="13588" max="13588" width="12.7109375" style="34" customWidth="1"/>
    <col min="13589" max="13589" width="6" style="34" bestFit="1" customWidth="1"/>
    <col min="13590" max="13590" width="11" style="34" bestFit="1" customWidth="1"/>
    <col min="13591" max="13591" width="6" style="34" bestFit="1" customWidth="1"/>
    <col min="13592" max="13592" width="11" style="34" bestFit="1" customWidth="1"/>
    <col min="13593" max="13593" width="6" style="34" bestFit="1" customWidth="1"/>
    <col min="13594" max="13824" width="9.140625" style="34"/>
    <col min="13825" max="13825" width="14" style="34" customWidth="1"/>
    <col min="13826" max="13826" width="9.42578125" style="34" customWidth="1"/>
    <col min="13827" max="13827" width="11.7109375" style="34" customWidth="1"/>
    <col min="13828" max="13828" width="13.85546875" style="34" customWidth="1"/>
    <col min="13829" max="13829" width="14.85546875" style="34" bestFit="1" customWidth="1"/>
    <col min="13830" max="13830" width="9.5703125" style="34" bestFit="1" customWidth="1"/>
    <col min="13831" max="13831" width="19.140625" style="34" bestFit="1" customWidth="1"/>
    <col min="13832" max="13832" width="12.85546875" style="34" customWidth="1"/>
    <col min="13833" max="13833" width="14.85546875" style="34" bestFit="1" customWidth="1"/>
    <col min="13834" max="13834" width="10" style="34" bestFit="1" customWidth="1"/>
    <col min="13835" max="13835" width="19.140625" style="34" bestFit="1" customWidth="1"/>
    <col min="13836" max="13836" width="12.5703125" style="34" bestFit="1" customWidth="1"/>
    <col min="13837" max="13837" width="14.85546875" style="34" bestFit="1" customWidth="1"/>
    <col min="13838" max="13838" width="11" style="34" bestFit="1" customWidth="1"/>
    <col min="13839" max="13839" width="18.85546875" style="34" bestFit="1" customWidth="1"/>
    <col min="13840" max="13840" width="12.7109375" style="34" customWidth="1"/>
    <col min="13841" max="13841" width="14.85546875" style="34" bestFit="1" customWidth="1"/>
    <col min="13842" max="13842" width="11" style="34" bestFit="1" customWidth="1"/>
    <col min="13843" max="13843" width="18.85546875" style="34" bestFit="1" customWidth="1"/>
    <col min="13844" max="13844" width="12.7109375" style="34" customWidth="1"/>
    <col min="13845" max="13845" width="6" style="34" bestFit="1" customWidth="1"/>
    <col min="13846" max="13846" width="11" style="34" bestFit="1" customWidth="1"/>
    <col min="13847" max="13847" width="6" style="34" bestFit="1" customWidth="1"/>
    <col min="13848" max="13848" width="11" style="34" bestFit="1" customWidth="1"/>
    <col min="13849" max="13849" width="6" style="34" bestFit="1" customWidth="1"/>
    <col min="13850" max="14080" width="9.140625" style="34"/>
    <col min="14081" max="14081" width="14" style="34" customWidth="1"/>
    <col min="14082" max="14082" width="9.42578125" style="34" customWidth="1"/>
    <col min="14083" max="14083" width="11.7109375" style="34" customWidth="1"/>
    <col min="14084" max="14084" width="13.85546875" style="34" customWidth="1"/>
    <col min="14085" max="14085" width="14.85546875" style="34" bestFit="1" customWidth="1"/>
    <col min="14086" max="14086" width="9.5703125" style="34" bestFit="1" customWidth="1"/>
    <col min="14087" max="14087" width="19.140625" style="34" bestFit="1" customWidth="1"/>
    <col min="14088" max="14088" width="12.85546875" style="34" customWidth="1"/>
    <col min="14089" max="14089" width="14.85546875" style="34" bestFit="1" customWidth="1"/>
    <col min="14090" max="14090" width="10" style="34" bestFit="1" customWidth="1"/>
    <col min="14091" max="14091" width="19.140625" style="34" bestFit="1" customWidth="1"/>
    <col min="14092" max="14092" width="12.5703125" style="34" bestFit="1" customWidth="1"/>
    <col min="14093" max="14093" width="14.85546875" style="34" bestFit="1" customWidth="1"/>
    <col min="14094" max="14094" width="11" style="34" bestFit="1" customWidth="1"/>
    <col min="14095" max="14095" width="18.85546875" style="34" bestFit="1" customWidth="1"/>
    <col min="14096" max="14096" width="12.7109375" style="34" customWidth="1"/>
    <col min="14097" max="14097" width="14.85546875" style="34" bestFit="1" customWidth="1"/>
    <col min="14098" max="14098" width="11" style="34" bestFit="1" customWidth="1"/>
    <col min="14099" max="14099" width="18.85546875" style="34" bestFit="1" customWidth="1"/>
    <col min="14100" max="14100" width="12.7109375" style="34" customWidth="1"/>
    <col min="14101" max="14101" width="6" style="34" bestFit="1" customWidth="1"/>
    <col min="14102" max="14102" width="11" style="34" bestFit="1" customWidth="1"/>
    <col min="14103" max="14103" width="6" style="34" bestFit="1" customWidth="1"/>
    <col min="14104" max="14104" width="11" style="34" bestFit="1" customWidth="1"/>
    <col min="14105" max="14105" width="6" style="34" bestFit="1" customWidth="1"/>
    <col min="14106" max="14336" width="9.140625" style="34"/>
    <col min="14337" max="14337" width="14" style="34" customWidth="1"/>
    <col min="14338" max="14338" width="9.42578125" style="34" customWidth="1"/>
    <col min="14339" max="14339" width="11.7109375" style="34" customWidth="1"/>
    <col min="14340" max="14340" width="13.85546875" style="34" customWidth="1"/>
    <col min="14341" max="14341" width="14.85546875" style="34" bestFit="1" customWidth="1"/>
    <col min="14342" max="14342" width="9.5703125" style="34" bestFit="1" customWidth="1"/>
    <col min="14343" max="14343" width="19.140625" style="34" bestFit="1" customWidth="1"/>
    <col min="14344" max="14344" width="12.85546875" style="34" customWidth="1"/>
    <col min="14345" max="14345" width="14.85546875" style="34" bestFit="1" customWidth="1"/>
    <col min="14346" max="14346" width="10" style="34" bestFit="1" customWidth="1"/>
    <col min="14347" max="14347" width="19.140625" style="34" bestFit="1" customWidth="1"/>
    <col min="14348" max="14348" width="12.5703125" style="34" bestFit="1" customWidth="1"/>
    <col min="14349" max="14349" width="14.85546875" style="34" bestFit="1" customWidth="1"/>
    <col min="14350" max="14350" width="11" style="34" bestFit="1" customWidth="1"/>
    <col min="14351" max="14351" width="18.85546875" style="34" bestFit="1" customWidth="1"/>
    <col min="14352" max="14352" width="12.7109375" style="34" customWidth="1"/>
    <col min="14353" max="14353" width="14.85546875" style="34" bestFit="1" customWidth="1"/>
    <col min="14354" max="14354" width="11" style="34" bestFit="1" customWidth="1"/>
    <col min="14355" max="14355" width="18.85546875" style="34" bestFit="1" customWidth="1"/>
    <col min="14356" max="14356" width="12.7109375" style="34" customWidth="1"/>
    <col min="14357" max="14357" width="6" style="34" bestFit="1" customWidth="1"/>
    <col min="14358" max="14358" width="11" style="34" bestFit="1" customWidth="1"/>
    <col min="14359" max="14359" width="6" style="34" bestFit="1" customWidth="1"/>
    <col min="14360" max="14360" width="11" style="34" bestFit="1" customWidth="1"/>
    <col min="14361" max="14361" width="6" style="34" bestFit="1" customWidth="1"/>
    <col min="14362" max="14592" width="9.140625" style="34"/>
    <col min="14593" max="14593" width="14" style="34" customWidth="1"/>
    <col min="14594" max="14594" width="9.42578125" style="34" customWidth="1"/>
    <col min="14595" max="14595" width="11.7109375" style="34" customWidth="1"/>
    <col min="14596" max="14596" width="13.85546875" style="34" customWidth="1"/>
    <col min="14597" max="14597" width="14.85546875" style="34" bestFit="1" customWidth="1"/>
    <col min="14598" max="14598" width="9.5703125" style="34" bestFit="1" customWidth="1"/>
    <col min="14599" max="14599" width="19.140625" style="34" bestFit="1" customWidth="1"/>
    <col min="14600" max="14600" width="12.85546875" style="34" customWidth="1"/>
    <col min="14601" max="14601" width="14.85546875" style="34" bestFit="1" customWidth="1"/>
    <col min="14602" max="14602" width="10" style="34" bestFit="1" customWidth="1"/>
    <col min="14603" max="14603" width="19.140625" style="34" bestFit="1" customWidth="1"/>
    <col min="14604" max="14604" width="12.5703125" style="34" bestFit="1" customWidth="1"/>
    <col min="14605" max="14605" width="14.85546875" style="34" bestFit="1" customWidth="1"/>
    <col min="14606" max="14606" width="11" style="34" bestFit="1" customWidth="1"/>
    <col min="14607" max="14607" width="18.85546875" style="34" bestFit="1" customWidth="1"/>
    <col min="14608" max="14608" width="12.7109375" style="34" customWidth="1"/>
    <col min="14609" max="14609" width="14.85546875" style="34" bestFit="1" customWidth="1"/>
    <col min="14610" max="14610" width="11" style="34" bestFit="1" customWidth="1"/>
    <col min="14611" max="14611" width="18.85546875" style="34" bestFit="1" customWidth="1"/>
    <col min="14612" max="14612" width="12.7109375" style="34" customWidth="1"/>
    <col min="14613" max="14613" width="6" style="34" bestFit="1" customWidth="1"/>
    <col min="14614" max="14614" width="11" style="34" bestFit="1" customWidth="1"/>
    <col min="14615" max="14615" width="6" style="34" bestFit="1" customWidth="1"/>
    <col min="14616" max="14616" width="11" style="34" bestFit="1" customWidth="1"/>
    <col min="14617" max="14617" width="6" style="34" bestFit="1" customWidth="1"/>
    <col min="14618" max="14848" width="9.140625" style="34"/>
    <col min="14849" max="14849" width="14" style="34" customWidth="1"/>
    <col min="14850" max="14850" width="9.42578125" style="34" customWidth="1"/>
    <col min="14851" max="14851" width="11.7109375" style="34" customWidth="1"/>
    <col min="14852" max="14852" width="13.85546875" style="34" customWidth="1"/>
    <col min="14853" max="14853" width="14.85546875" style="34" bestFit="1" customWidth="1"/>
    <col min="14854" max="14854" width="9.5703125" style="34" bestFit="1" customWidth="1"/>
    <col min="14855" max="14855" width="19.140625" style="34" bestFit="1" customWidth="1"/>
    <col min="14856" max="14856" width="12.85546875" style="34" customWidth="1"/>
    <col min="14857" max="14857" width="14.85546875" style="34" bestFit="1" customWidth="1"/>
    <col min="14858" max="14858" width="10" style="34" bestFit="1" customWidth="1"/>
    <col min="14859" max="14859" width="19.140625" style="34" bestFit="1" customWidth="1"/>
    <col min="14860" max="14860" width="12.5703125" style="34" bestFit="1" customWidth="1"/>
    <col min="14861" max="14861" width="14.85546875" style="34" bestFit="1" customWidth="1"/>
    <col min="14862" max="14862" width="11" style="34" bestFit="1" customWidth="1"/>
    <col min="14863" max="14863" width="18.85546875" style="34" bestFit="1" customWidth="1"/>
    <col min="14864" max="14864" width="12.7109375" style="34" customWidth="1"/>
    <col min="14865" max="14865" width="14.85546875" style="34" bestFit="1" customWidth="1"/>
    <col min="14866" max="14866" width="11" style="34" bestFit="1" customWidth="1"/>
    <col min="14867" max="14867" width="18.85546875" style="34" bestFit="1" customWidth="1"/>
    <col min="14868" max="14868" width="12.7109375" style="34" customWidth="1"/>
    <col min="14869" max="14869" width="6" style="34" bestFit="1" customWidth="1"/>
    <col min="14870" max="14870" width="11" style="34" bestFit="1" customWidth="1"/>
    <col min="14871" max="14871" width="6" style="34" bestFit="1" customWidth="1"/>
    <col min="14872" max="14872" width="11" style="34" bestFit="1" customWidth="1"/>
    <col min="14873" max="14873" width="6" style="34" bestFit="1" customWidth="1"/>
    <col min="14874" max="15104" width="9.140625" style="34"/>
    <col min="15105" max="15105" width="14" style="34" customWidth="1"/>
    <col min="15106" max="15106" width="9.42578125" style="34" customWidth="1"/>
    <col min="15107" max="15107" width="11.7109375" style="34" customWidth="1"/>
    <col min="15108" max="15108" width="13.85546875" style="34" customWidth="1"/>
    <col min="15109" max="15109" width="14.85546875" style="34" bestFit="1" customWidth="1"/>
    <col min="15110" max="15110" width="9.5703125" style="34" bestFit="1" customWidth="1"/>
    <col min="15111" max="15111" width="19.140625" style="34" bestFit="1" customWidth="1"/>
    <col min="15112" max="15112" width="12.85546875" style="34" customWidth="1"/>
    <col min="15113" max="15113" width="14.85546875" style="34" bestFit="1" customWidth="1"/>
    <col min="15114" max="15114" width="10" style="34" bestFit="1" customWidth="1"/>
    <col min="15115" max="15115" width="19.140625" style="34" bestFit="1" customWidth="1"/>
    <col min="15116" max="15116" width="12.5703125" style="34" bestFit="1" customWidth="1"/>
    <col min="15117" max="15117" width="14.85546875" style="34" bestFit="1" customWidth="1"/>
    <col min="15118" max="15118" width="11" style="34" bestFit="1" customWidth="1"/>
    <col min="15119" max="15119" width="18.85546875" style="34" bestFit="1" customWidth="1"/>
    <col min="15120" max="15120" width="12.7109375" style="34" customWidth="1"/>
    <col min="15121" max="15121" width="14.85546875" style="34" bestFit="1" customWidth="1"/>
    <col min="15122" max="15122" width="11" style="34" bestFit="1" customWidth="1"/>
    <col min="15123" max="15123" width="18.85546875" style="34" bestFit="1" customWidth="1"/>
    <col min="15124" max="15124" width="12.7109375" style="34" customWidth="1"/>
    <col min="15125" max="15125" width="6" style="34" bestFit="1" customWidth="1"/>
    <col min="15126" max="15126" width="11" style="34" bestFit="1" customWidth="1"/>
    <col min="15127" max="15127" width="6" style="34" bestFit="1" customWidth="1"/>
    <col min="15128" max="15128" width="11" style="34" bestFit="1" customWidth="1"/>
    <col min="15129" max="15129" width="6" style="34" bestFit="1" customWidth="1"/>
    <col min="15130" max="15360" width="9.140625" style="34"/>
    <col min="15361" max="15361" width="14" style="34" customWidth="1"/>
    <col min="15362" max="15362" width="9.42578125" style="34" customWidth="1"/>
    <col min="15363" max="15363" width="11.7109375" style="34" customWidth="1"/>
    <col min="15364" max="15364" width="13.85546875" style="34" customWidth="1"/>
    <col min="15365" max="15365" width="14.85546875" style="34" bestFit="1" customWidth="1"/>
    <col min="15366" max="15366" width="9.5703125" style="34" bestFit="1" customWidth="1"/>
    <col min="15367" max="15367" width="19.140625" style="34" bestFit="1" customWidth="1"/>
    <col min="15368" max="15368" width="12.85546875" style="34" customWidth="1"/>
    <col min="15369" max="15369" width="14.85546875" style="34" bestFit="1" customWidth="1"/>
    <col min="15370" max="15370" width="10" style="34" bestFit="1" customWidth="1"/>
    <col min="15371" max="15371" width="19.140625" style="34" bestFit="1" customWidth="1"/>
    <col min="15372" max="15372" width="12.5703125" style="34" bestFit="1" customWidth="1"/>
    <col min="15373" max="15373" width="14.85546875" style="34" bestFit="1" customWidth="1"/>
    <col min="15374" max="15374" width="11" style="34" bestFit="1" customWidth="1"/>
    <col min="15375" max="15375" width="18.85546875" style="34" bestFit="1" customWidth="1"/>
    <col min="15376" max="15376" width="12.7109375" style="34" customWidth="1"/>
    <col min="15377" max="15377" width="14.85546875" style="34" bestFit="1" customWidth="1"/>
    <col min="15378" max="15378" width="11" style="34" bestFit="1" customWidth="1"/>
    <col min="15379" max="15379" width="18.85546875" style="34" bestFit="1" customWidth="1"/>
    <col min="15380" max="15380" width="12.7109375" style="34" customWidth="1"/>
    <col min="15381" max="15381" width="6" style="34" bestFit="1" customWidth="1"/>
    <col min="15382" max="15382" width="11" style="34" bestFit="1" customWidth="1"/>
    <col min="15383" max="15383" width="6" style="34" bestFit="1" customWidth="1"/>
    <col min="15384" max="15384" width="11" style="34" bestFit="1" customWidth="1"/>
    <col min="15385" max="15385" width="6" style="34" bestFit="1" customWidth="1"/>
    <col min="15386" max="15616" width="9.140625" style="34"/>
    <col min="15617" max="15617" width="14" style="34" customWidth="1"/>
    <col min="15618" max="15618" width="9.42578125" style="34" customWidth="1"/>
    <col min="15619" max="15619" width="11.7109375" style="34" customWidth="1"/>
    <col min="15620" max="15620" width="13.85546875" style="34" customWidth="1"/>
    <col min="15621" max="15621" width="14.85546875" style="34" bestFit="1" customWidth="1"/>
    <col min="15622" max="15622" width="9.5703125" style="34" bestFit="1" customWidth="1"/>
    <col min="15623" max="15623" width="19.140625" style="34" bestFit="1" customWidth="1"/>
    <col min="15624" max="15624" width="12.85546875" style="34" customWidth="1"/>
    <col min="15625" max="15625" width="14.85546875" style="34" bestFit="1" customWidth="1"/>
    <col min="15626" max="15626" width="10" style="34" bestFit="1" customWidth="1"/>
    <col min="15627" max="15627" width="19.140625" style="34" bestFit="1" customWidth="1"/>
    <col min="15628" max="15628" width="12.5703125" style="34" bestFit="1" customWidth="1"/>
    <col min="15629" max="15629" width="14.85546875" style="34" bestFit="1" customWidth="1"/>
    <col min="15630" max="15630" width="11" style="34" bestFit="1" customWidth="1"/>
    <col min="15631" max="15631" width="18.85546875" style="34" bestFit="1" customWidth="1"/>
    <col min="15632" max="15632" width="12.7109375" style="34" customWidth="1"/>
    <col min="15633" max="15633" width="14.85546875" style="34" bestFit="1" customWidth="1"/>
    <col min="15634" max="15634" width="11" style="34" bestFit="1" customWidth="1"/>
    <col min="15635" max="15635" width="18.85546875" style="34" bestFit="1" customWidth="1"/>
    <col min="15636" max="15636" width="12.7109375" style="34" customWidth="1"/>
    <col min="15637" max="15637" width="6" style="34" bestFit="1" customWidth="1"/>
    <col min="15638" max="15638" width="11" style="34" bestFit="1" customWidth="1"/>
    <col min="15639" max="15639" width="6" style="34" bestFit="1" customWidth="1"/>
    <col min="15640" max="15640" width="11" style="34" bestFit="1" customWidth="1"/>
    <col min="15641" max="15641" width="6" style="34" bestFit="1" customWidth="1"/>
    <col min="15642" max="15872" width="9.140625" style="34"/>
    <col min="15873" max="15873" width="14" style="34" customWidth="1"/>
    <col min="15874" max="15874" width="9.42578125" style="34" customWidth="1"/>
    <col min="15875" max="15875" width="11.7109375" style="34" customWidth="1"/>
    <col min="15876" max="15876" width="13.85546875" style="34" customWidth="1"/>
    <col min="15877" max="15877" width="14.85546875" style="34" bestFit="1" customWidth="1"/>
    <col min="15878" max="15878" width="9.5703125" style="34" bestFit="1" customWidth="1"/>
    <col min="15879" max="15879" width="19.140625" style="34" bestFit="1" customWidth="1"/>
    <col min="15880" max="15880" width="12.85546875" style="34" customWidth="1"/>
    <col min="15881" max="15881" width="14.85546875" style="34" bestFit="1" customWidth="1"/>
    <col min="15882" max="15882" width="10" style="34" bestFit="1" customWidth="1"/>
    <col min="15883" max="15883" width="19.140625" style="34" bestFit="1" customWidth="1"/>
    <col min="15884" max="15884" width="12.5703125" style="34" bestFit="1" customWidth="1"/>
    <col min="15885" max="15885" width="14.85546875" style="34" bestFit="1" customWidth="1"/>
    <col min="15886" max="15886" width="11" style="34" bestFit="1" customWidth="1"/>
    <col min="15887" max="15887" width="18.85546875" style="34" bestFit="1" customWidth="1"/>
    <col min="15888" max="15888" width="12.7109375" style="34" customWidth="1"/>
    <col min="15889" max="15889" width="14.85546875" style="34" bestFit="1" customWidth="1"/>
    <col min="15890" max="15890" width="11" style="34" bestFit="1" customWidth="1"/>
    <col min="15891" max="15891" width="18.85546875" style="34" bestFit="1" customWidth="1"/>
    <col min="15892" max="15892" width="12.7109375" style="34" customWidth="1"/>
    <col min="15893" max="15893" width="6" style="34" bestFit="1" customWidth="1"/>
    <col min="15894" max="15894" width="11" style="34" bestFit="1" customWidth="1"/>
    <col min="15895" max="15895" width="6" style="34" bestFit="1" customWidth="1"/>
    <col min="15896" max="15896" width="11" style="34" bestFit="1" customWidth="1"/>
    <col min="15897" max="15897" width="6" style="34" bestFit="1" customWidth="1"/>
    <col min="15898" max="16128" width="9.140625" style="34"/>
    <col min="16129" max="16129" width="14" style="34" customWidth="1"/>
    <col min="16130" max="16130" width="9.42578125" style="34" customWidth="1"/>
    <col min="16131" max="16131" width="11.7109375" style="34" customWidth="1"/>
    <col min="16132" max="16132" width="13.85546875" style="34" customWidth="1"/>
    <col min="16133" max="16133" width="14.85546875" style="34" bestFit="1" customWidth="1"/>
    <col min="16134" max="16134" width="9.5703125" style="34" bestFit="1" customWidth="1"/>
    <col min="16135" max="16135" width="19.140625" style="34" bestFit="1" customWidth="1"/>
    <col min="16136" max="16136" width="12.85546875" style="34" customWidth="1"/>
    <col min="16137" max="16137" width="14.85546875" style="34" bestFit="1" customWidth="1"/>
    <col min="16138" max="16138" width="10" style="34" bestFit="1" customWidth="1"/>
    <col min="16139" max="16139" width="19.140625" style="34" bestFit="1" customWidth="1"/>
    <col min="16140" max="16140" width="12.5703125" style="34" bestFit="1" customWidth="1"/>
    <col min="16141" max="16141" width="14.85546875" style="34" bestFit="1" customWidth="1"/>
    <col min="16142" max="16142" width="11" style="34" bestFit="1" customWidth="1"/>
    <col min="16143" max="16143" width="18.85546875" style="34" bestFit="1" customWidth="1"/>
    <col min="16144" max="16144" width="12.7109375" style="34" customWidth="1"/>
    <col min="16145" max="16145" width="14.85546875" style="34" bestFit="1" customWidth="1"/>
    <col min="16146" max="16146" width="11" style="34" bestFit="1" customWidth="1"/>
    <col min="16147" max="16147" width="18.85546875" style="34" bestFit="1" customWidth="1"/>
    <col min="16148" max="16148" width="12.7109375" style="34" customWidth="1"/>
    <col min="16149" max="16149" width="6" style="34" bestFit="1" customWidth="1"/>
    <col min="16150" max="16150" width="11" style="34" bestFit="1" customWidth="1"/>
    <col min="16151" max="16151" width="6" style="34" bestFit="1" customWidth="1"/>
    <col min="16152" max="16152" width="11" style="34" bestFit="1" customWidth="1"/>
    <col min="16153" max="16153" width="6" style="34" bestFit="1" customWidth="1"/>
    <col min="16154" max="16384" width="9.140625" style="34"/>
  </cols>
  <sheetData>
    <row r="1" spans="1:33" ht="18.75" x14ac:dyDescent="0.25">
      <c r="A1" s="17" t="s">
        <v>50</v>
      </c>
      <c r="B1" s="17"/>
      <c r="C1" s="18"/>
      <c r="D1" s="19" t="s">
        <v>51</v>
      </c>
      <c r="E1" s="19"/>
      <c r="F1" s="19"/>
      <c r="G1" s="20"/>
      <c r="H1" s="21" t="s">
        <v>52</v>
      </c>
      <c r="I1" s="21"/>
      <c r="J1" s="21"/>
      <c r="K1" s="22"/>
      <c r="L1" s="23" t="s">
        <v>53</v>
      </c>
      <c r="M1" s="24"/>
      <c r="N1" s="24"/>
      <c r="O1" s="25"/>
      <c r="P1" s="26" t="s">
        <v>54</v>
      </c>
      <c r="Q1" s="26"/>
      <c r="R1" s="26"/>
      <c r="S1" s="27"/>
      <c r="T1" s="28" t="s">
        <v>55</v>
      </c>
      <c r="U1" s="29"/>
      <c r="V1" s="29"/>
      <c r="W1" s="29"/>
      <c r="X1" s="29"/>
      <c r="Y1" s="30"/>
      <c r="Z1" s="31" t="s">
        <v>56</v>
      </c>
      <c r="AA1" s="31"/>
      <c r="AB1" s="31"/>
      <c r="AC1" s="31"/>
      <c r="AD1" s="31"/>
      <c r="AE1" s="32"/>
      <c r="AF1" s="32"/>
      <c r="AG1" s="33"/>
    </row>
    <row r="2" spans="1:33" ht="15" x14ac:dyDescent="0.2">
      <c r="A2" s="35"/>
      <c r="B2" s="35" t="s">
        <v>57</v>
      </c>
      <c r="C2" s="36" t="s">
        <v>58</v>
      </c>
      <c r="D2" s="35" t="s">
        <v>59</v>
      </c>
      <c r="E2" s="35" t="s">
        <v>60</v>
      </c>
      <c r="F2" s="35" t="s">
        <v>61</v>
      </c>
      <c r="G2" s="36" t="s">
        <v>62</v>
      </c>
      <c r="H2" s="35" t="s">
        <v>59</v>
      </c>
      <c r="I2" s="35" t="s">
        <v>60</v>
      </c>
      <c r="J2" s="35" t="s">
        <v>61</v>
      </c>
      <c r="K2" s="36" t="s">
        <v>62</v>
      </c>
      <c r="L2" s="37" t="s">
        <v>59</v>
      </c>
      <c r="M2" s="37" t="s">
        <v>63</v>
      </c>
      <c r="N2" s="37" t="s">
        <v>64</v>
      </c>
      <c r="O2" s="36" t="s">
        <v>65</v>
      </c>
      <c r="P2" s="37" t="s">
        <v>59</v>
      </c>
      <c r="Q2" s="37" t="s">
        <v>63</v>
      </c>
      <c r="R2" s="37" t="s">
        <v>64</v>
      </c>
      <c r="S2" s="36" t="s">
        <v>65</v>
      </c>
      <c r="T2" s="35" t="s">
        <v>66</v>
      </c>
      <c r="U2" s="35"/>
      <c r="V2" s="35" t="s">
        <v>67</v>
      </c>
      <c r="W2" s="35"/>
      <c r="X2" s="35" t="s">
        <v>68</v>
      </c>
      <c r="Y2" s="36"/>
      <c r="Z2" s="203" t="s">
        <v>30</v>
      </c>
      <c r="AA2" s="203"/>
      <c r="AB2" s="203" t="s">
        <v>29</v>
      </c>
      <c r="AC2" s="203"/>
      <c r="AD2" s="203"/>
      <c r="AE2" s="203" t="s">
        <v>28</v>
      </c>
      <c r="AF2" s="203"/>
      <c r="AG2" s="204"/>
    </row>
    <row r="3" spans="1:33" ht="17.25" x14ac:dyDescent="0.2">
      <c r="A3" s="35" t="s">
        <v>2</v>
      </c>
      <c r="B3" s="35"/>
      <c r="C3" s="36" t="s">
        <v>69</v>
      </c>
      <c r="D3" s="35" t="s">
        <v>60</v>
      </c>
      <c r="E3" s="35" t="s">
        <v>70</v>
      </c>
      <c r="F3" s="35" t="s">
        <v>71</v>
      </c>
      <c r="G3" s="36" t="s">
        <v>72</v>
      </c>
      <c r="H3" s="35" t="s">
        <v>60</v>
      </c>
      <c r="I3" s="35" t="s">
        <v>70</v>
      </c>
      <c r="J3" s="35" t="s">
        <v>71</v>
      </c>
      <c r="K3" s="36" t="s">
        <v>72</v>
      </c>
      <c r="L3" s="37" t="s">
        <v>63</v>
      </c>
      <c r="M3" s="37" t="s">
        <v>70</v>
      </c>
      <c r="N3" s="37" t="s">
        <v>71</v>
      </c>
      <c r="O3" s="36" t="s">
        <v>73</v>
      </c>
      <c r="P3" s="37" t="s">
        <v>63</v>
      </c>
      <c r="Q3" s="37" t="s">
        <v>70</v>
      </c>
      <c r="R3" s="37" t="s">
        <v>71</v>
      </c>
      <c r="S3" s="36" t="s">
        <v>73</v>
      </c>
      <c r="T3" s="35" t="s">
        <v>74</v>
      </c>
      <c r="U3" s="38" t="s">
        <v>20</v>
      </c>
      <c r="V3" s="35" t="s">
        <v>74</v>
      </c>
      <c r="W3" s="38" t="s">
        <v>20</v>
      </c>
      <c r="X3" s="35" t="s">
        <v>74</v>
      </c>
      <c r="Y3" s="39" t="s">
        <v>20</v>
      </c>
      <c r="Z3" s="40" t="s">
        <v>27</v>
      </c>
      <c r="AA3" s="41" t="s">
        <v>26</v>
      </c>
      <c r="AB3" s="40" t="s">
        <v>75</v>
      </c>
      <c r="AC3" s="41" t="s">
        <v>26</v>
      </c>
      <c r="AD3" s="42" t="s">
        <v>25</v>
      </c>
      <c r="AE3" s="40" t="s">
        <v>75</v>
      </c>
      <c r="AF3" s="41" t="s">
        <v>26</v>
      </c>
      <c r="AG3" s="43" t="s">
        <v>23</v>
      </c>
    </row>
    <row r="4" spans="1:33" ht="15" x14ac:dyDescent="0.25">
      <c r="A4" s="44" t="s">
        <v>76</v>
      </c>
      <c r="B4" s="45">
        <v>75</v>
      </c>
      <c r="C4" s="46">
        <v>6</v>
      </c>
      <c r="D4" s="47">
        <v>5.2550821094595923</v>
      </c>
      <c r="E4" s="47">
        <v>2.2588233250745482</v>
      </c>
      <c r="F4" s="47">
        <v>2.3167418718713315</v>
      </c>
      <c r="G4" s="48">
        <v>0.12971154360252471</v>
      </c>
      <c r="H4" s="49">
        <v>5.5434603553499366</v>
      </c>
      <c r="I4" s="49">
        <v>2.5472015709648925</v>
      </c>
      <c r="J4" s="49">
        <v>2.5472015709648925</v>
      </c>
      <c r="K4" s="50">
        <v>0.13230160692414022</v>
      </c>
      <c r="L4" s="51">
        <v>0.78104333844058571</v>
      </c>
      <c r="M4" s="51">
        <v>0.5887045793070399</v>
      </c>
      <c r="N4" s="51">
        <v>0.60379956852004102</v>
      </c>
      <c r="O4" s="52">
        <v>5.3663199489654617E-2</v>
      </c>
      <c r="P4" s="53">
        <v>0.75403820224719109</v>
      </c>
      <c r="Q4" s="53">
        <v>0.56169944311364528</v>
      </c>
      <c r="R4" s="53">
        <v>0.56169944311364528</v>
      </c>
      <c r="S4" s="54">
        <v>3.1628589480461183E-2</v>
      </c>
      <c r="T4" s="55">
        <v>0.83</v>
      </c>
      <c r="U4" s="55">
        <v>0.1</v>
      </c>
      <c r="V4" s="55">
        <v>1.04</v>
      </c>
      <c r="W4" s="55">
        <v>0.08</v>
      </c>
      <c r="X4" s="56">
        <v>-0.21</v>
      </c>
      <c r="Y4" s="57">
        <v>7.0000000000000007E-2</v>
      </c>
      <c r="Z4" s="58">
        <v>0.32356750207646001</v>
      </c>
      <c r="AA4" s="59">
        <v>1.6243088604238291E-2</v>
      </c>
      <c r="AB4" s="60">
        <v>3.6443443678416024E-2</v>
      </c>
      <c r="AC4" s="61">
        <v>2.6562857045466973E-4</v>
      </c>
      <c r="AD4" s="61">
        <v>3.6443443678416021E-3</v>
      </c>
      <c r="AE4" s="62">
        <v>4.397462909284007E-2</v>
      </c>
      <c r="AF4" s="63">
        <v>6.6691850975750995E-5</v>
      </c>
      <c r="AG4" s="64">
        <v>4.397462909284007E-3</v>
      </c>
    </row>
    <row r="5" spans="1:33" ht="15" x14ac:dyDescent="0.25">
      <c r="A5" s="44" t="s">
        <v>76</v>
      </c>
      <c r="B5" s="45">
        <v>45</v>
      </c>
      <c r="C5" s="46">
        <v>16</v>
      </c>
      <c r="D5" s="47">
        <v>5.6947463431440095</v>
      </c>
      <c r="E5" s="47">
        <v>2.6984875587589654</v>
      </c>
      <c r="F5" s="47">
        <v>2.7676795474450926</v>
      </c>
      <c r="G5" s="48">
        <v>0.18044804640822951</v>
      </c>
      <c r="H5" s="65">
        <v>4.4445625652131113</v>
      </c>
      <c r="I5" s="65">
        <v>1.4483037808280672</v>
      </c>
      <c r="J5" s="65">
        <v>1.4483037808280672</v>
      </c>
      <c r="K5" s="66">
        <v>0.12017536437887923</v>
      </c>
      <c r="L5" s="67">
        <v>0.82797739473385545</v>
      </c>
      <c r="M5" s="51">
        <v>0.63563863560030964</v>
      </c>
      <c r="N5" s="51">
        <v>0.6519370621541638</v>
      </c>
      <c r="O5" s="52">
        <v>5.5688680941037946E-2</v>
      </c>
      <c r="P5" s="68">
        <v>0.71336333163091592</v>
      </c>
      <c r="Q5" s="53">
        <v>0.52102457249737011</v>
      </c>
      <c r="R5" s="53">
        <v>0.52102457249737011</v>
      </c>
      <c r="S5" s="54">
        <v>3.8367024317239838E-2</v>
      </c>
      <c r="T5" s="55">
        <v>1.1499999999999999</v>
      </c>
      <c r="U5" s="55">
        <v>0.12</v>
      </c>
      <c r="V5" s="55">
        <v>1.27</v>
      </c>
      <c r="W5" s="55">
        <v>0.09</v>
      </c>
      <c r="X5" s="56">
        <v>-0.12</v>
      </c>
      <c r="Y5" s="57">
        <v>0.09</v>
      </c>
      <c r="Z5" s="69">
        <v>0.31482113231166681</v>
      </c>
      <c r="AA5" s="70">
        <v>1.5804020842045671E-2</v>
      </c>
      <c r="AB5" s="71">
        <v>3.0625795568803536E-2</v>
      </c>
      <c r="AC5" s="72">
        <v>3.5496089008701617E-4</v>
      </c>
      <c r="AD5" s="73">
        <v>3.0625795568803536E-3</v>
      </c>
      <c r="AE5" s="74"/>
      <c r="AF5" s="75"/>
      <c r="AG5" s="76"/>
    </row>
    <row r="6" spans="1:33" ht="15" x14ac:dyDescent="0.25">
      <c r="A6" s="44" t="s">
        <v>76</v>
      </c>
      <c r="B6" s="45">
        <v>25</v>
      </c>
      <c r="C6" s="46">
        <v>28</v>
      </c>
      <c r="D6" s="77">
        <v>4.8944162269908444</v>
      </c>
      <c r="E6" s="77">
        <v>1.8981574426058003</v>
      </c>
      <c r="F6" s="77">
        <v>2.0520621001143788</v>
      </c>
      <c r="G6" s="78">
        <v>0.14490857489573239</v>
      </c>
      <c r="H6" s="65">
        <v>4.6963967270400619</v>
      </c>
      <c r="I6" s="65">
        <v>1.7001379426550178</v>
      </c>
      <c r="J6" s="65">
        <v>1.7001379426550178</v>
      </c>
      <c r="K6" s="66">
        <v>0.11533423290789371</v>
      </c>
      <c r="L6" s="67">
        <v>0.75575063216434002</v>
      </c>
      <c r="M6" s="51">
        <v>0.56341187303079421</v>
      </c>
      <c r="N6" s="51">
        <v>0.60909391679004776</v>
      </c>
      <c r="O6" s="52">
        <v>5.0211291757018238E-2</v>
      </c>
      <c r="P6" s="68">
        <v>0.70405759334922269</v>
      </c>
      <c r="Q6" s="53">
        <v>0.51171883421567688</v>
      </c>
      <c r="R6" s="53">
        <v>0.51171883421567688</v>
      </c>
      <c r="S6" s="54">
        <v>3.7639058804005872E-2</v>
      </c>
      <c r="T6" s="55">
        <v>1.05</v>
      </c>
      <c r="U6" s="55">
        <v>0.12</v>
      </c>
      <c r="V6" s="55">
        <v>1.31</v>
      </c>
      <c r="W6" s="55">
        <v>0.13</v>
      </c>
      <c r="X6" s="56">
        <v>-0.25</v>
      </c>
      <c r="Y6" s="57">
        <v>0.1</v>
      </c>
      <c r="Z6" s="69">
        <v>0.35155725564977314</v>
      </c>
      <c r="AA6" s="70">
        <v>1.764817423361861E-2</v>
      </c>
      <c r="AB6" s="71">
        <v>3.7459475326508195E-2</v>
      </c>
      <c r="AC6" s="72">
        <v>3.1559493335416163E-4</v>
      </c>
      <c r="AD6" s="73">
        <v>3.7459475326508196E-3</v>
      </c>
      <c r="AE6" s="79">
        <v>3.9599231234785703E-2</v>
      </c>
      <c r="AF6" s="80">
        <v>2.1566445271097034E-4</v>
      </c>
      <c r="AG6" s="81">
        <v>3.95992312347857E-3</v>
      </c>
    </row>
    <row r="7" spans="1:33" ht="15" x14ac:dyDescent="0.25">
      <c r="A7" s="44" t="s">
        <v>76</v>
      </c>
      <c r="B7" s="45">
        <v>16</v>
      </c>
      <c r="C7" s="46">
        <v>37</v>
      </c>
      <c r="D7" s="77">
        <v>4.8289552810315977</v>
      </c>
      <c r="E7" s="77">
        <v>1.8326964966465535</v>
      </c>
      <c r="F7" s="77">
        <v>1.9291542069963721</v>
      </c>
      <c r="G7" s="78">
        <v>0.11236821985160003</v>
      </c>
      <c r="H7" s="49">
        <v>4.9757188355153072</v>
      </c>
      <c r="I7" s="49">
        <v>1.9794600511302631</v>
      </c>
      <c r="J7" s="49">
        <v>1.9794600511302629</v>
      </c>
      <c r="K7" s="50">
        <v>0.12699114620067273</v>
      </c>
      <c r="L7" s="67">
        <v>0.79375347974123267</v>
      </c>
      <c r="M7" s="51">
        <v>0.60141472060768686</v>
      </c>
      <c r="N7" s="51">
        <v>0.63306812695545989</v>
      </c>
      <c r="O7" s="52">
        <v>5.4342768119179326E-2</v>
      </c>
      <c r="P7" s="68">
        <v>0.80899471115650901</v>
      </c>
      <c r="Q7" s="53">
        <v>0.61665595202296319</v>
      </c>
      <c r="R7" s="53">
        <v>0.61665595202296319</v>
      </c>
      <c r="S7" s="54">
        <v>4.4489605055560336E-2</v>
      </c>
      <c r="T7" s="55">
        <v>0.77</v>
      </c>
      <c r="U7" s="55">
        <v>0.12</v>
      </c>
      <c r="V7" s="55">
        <v>1.17</v>
      </c>
      <c r="W7" s="55">
        <v>0.12</v>
      </c>
      <c r="X7" s="56">
        <v>-0.4</v>
      </c>
      <c r="Y7" s="57">
        <v>0.06</v>
      </c>
      <c r="Z7" s="69">
        <v>0.33308098955058968</v>
      </c>
      <c r="AA7" s="70">
        <v>1.6720665675439603E-2</v>
      </c>
      <c r="AB7" s="71">
        <v>2.9661157609111772E-2</v>
      </c>
      <c r="AC7" s="72">
        <v>2.47176459355076E-4</v>
      </c>
      <c r="AD7" s="73">
        <v>2.966115760911177E-3</v>
      </c>
      <c r="AE7" s="74"/>
      <c r="AF7" s="75"/>
      <c r="AG7" s="76"/>
    </row>
    <row r="8" spans="1:33" ht="15" x14ac:dyDescent="0.25">
      <c r="A8" s="44" t="s">
        <v>76</v>
      </c>
      <c r="B8" s="45">
        <v>4</v>
      </c>
      <c r="C8" s="46">
        <v>64</v>
      </c>
      <c r="D8" s="77">
        <v>4.3841515946451421</v>
      </c>
      <c r="E8" s="77">
        <v>1.387892810260098</v>
      </c>
      <c r="F8" s="77">
        <v>1.5004246597406465</v>
      </c>
      <c r="G8" s="78">
        <v>8.6707849645370941E-2</v>
      </c>
      <c r="H8" s="82" t="s">
        <v>39</v>
      </c>
      <c r="I8" s="82" t="s">
        <v>39</v>
      </c>
      <c r="J8" s="82" t="s">
        <v>39</v>
      </c>
      <c r="K8" s="83" t="s">
        <v>39</v>
      </c>
      <c r="L8" s="67">
        <v>0.62397636817614344</v>
      </c>
      <c r="M8" s="51">
        <v>0.43163760904259763</v>
      </c>
      <c r="N8" s="51">
        <v>0.46663525301902448</v>
      </c>
      <c r="O8" s="52">
        <v>4.6130173398327812E-2</v>
      </c>
      <c r="P8" s="68">
        <v>0.35228544376347742</v>
      </c>
      <c r="Q8" s="53">
        <v>0.15994668462993164</v>
      </c>
      <c r="R8" s="53">
        <v>0.15233017583803016</v>
      </c>
      <c r="S8" s="54">
        <v>2.7940422869177591E-3</v>
      </c>
      <c r="T8" s="55">
        <v>0.87</v>
      </c>
      <c r="U8" s="55">
        <v>0.09</v>
      </c>
      <c r="V8" s="55">
        <v>1.1499999999999999</v>
      </c>
      <c r="W8" s="55">
        <v>0.06</v>
      </c>
      <c r="X8" s="56">
        <v>-0.28000000000000003</v>
      </c>
      <c r="Y8" s="57">
        <v>0.09</v>
      </c>
      <c r="Z8" s="69">
        <v>0.39327062333080509</v>
      </c>
      <c r="AA8" s="70">
        <v>1.9742185291206412E-2</v>
      </c>
      <c r="AB8" s="84">
        <v>3.1448271990293278E-2</v>
      </c>
      <c r="AC8" s="85">
        <v>2.4618977850411069E-4</v>
      </c>
      <c r="AD8" s="85">
        <v>3.1448271990293275E-3</v>
      </c>
      <c r="AE8" s="86">
        <v>7.4006218169327523E-2</v>
      </c>
      <c r="AF8" s="87">
        <v>1.9033875965203802E-4</v>
      </c>
      <c r="AG8" s="88">
        <v>7.4006218169327519E-3</v>
      </c>
    </row>
    <row r="9" spans="1:33" ht="15" x14ac:dyDescent="0.25">
      <c r="A9" s="44" t="s">
        <v>76</v>
      </c>
      <c r="B9" s="45">
        <v>1</v>
      </c>
      <c r="C9" s="46">
        <v>92</v>
      </c>
      <c r="D9" s="47">
        <v>5.2008349985234767</v>
      </c>
      <c r="E9" s="47">
        <v>2.2045762141384326</v>
      </c>
      <c r="F9" s="47">
        <v>2.383325636906414</v>
      </c>
      <c r="G9" s="48">
        <v>0.10920652308508849</v>
      </c>
      <c r="H9" s="65">
        <v>4.7228862191160541</v>
      </c>
      <c r="I9" s="65">
        <v>1.72662743473101</v>
      </c>
      <c r="J9" s="65">
        <v>1.6444070806962001</v>
      </c>
      <c r="K9" s="66">
        <v>0.12733759962040486</v>
      </c>
      <c r="L9" s="67">
        <v>0.80661827885597548</v>
      </c>
      <c r="M9" s="51">
        <v>0.61427951972242967</v>
      </c>
      <c r="N9" s="51">
        <v>0.66408596726749147</v>
      </c>
      <c r="O9" s="52">
        <v>2.092079112379162E-2</v>
      </c>
      <c r="P9" s="68">
        <v>0.85686887583702198</v>
      </c>
      <c r="Q9" s="53">
        <v>0.66453011670347617</v>
      </c>
      <c r="R9" s="53">
        <v>0.6328858254318821</v>
      </c>
      <c r="S9" s="54">
        <v>4.6004352632744119E-2</v>
      </c>
      <c r="T9" s="55">
        <v>0.83</v>
      </c>
      <c r="U9" s="55">
        <v>0.08</v>
      </c>
      <c r="V9" s="55">
        <v>1.08</v>
      </c>
      <c r="W9" s="55">
        <v>7.0000000000000007E-2</v>
      </c>
      <c r="X9" s="56">
        <v>-0.25</v>
      </c>
      <c r="Y9" s="57">
        <v>0.06</v>
      </c>
      <c r="Z9" s="69">
        <v>0.41081370869288192</v>
      </c>
      <c r="AA9" s="70">
        <v>2.0622848176382668E-2</v>
      </c>
      <c r="AB9" s="71">
        <v>4.0008862691085563E-2</v>
      </c>
      <c r="AC9" s="72">
        <v>2.7821328543266012E-4</v>
      </c>
      <c r="AD9" s="73">
        <v>4.0008862691085561E-3</v>
      </c>
      <c r="AE9" s="79">
        <v>4.3924789125984479E-2</v>
      </c>
      <c r="AF9" s="80">
        <v>1.6777236080501318E-4</v>
      </c>
      <c r="AG9" s="81">
        <v>4.3924789125984473E-3</v>
      </c>
    </row>
    <row r="10" spans="1:33" ht="15" x14ac:dyDescent="0.25">
      <c r="A10" s="89" t="s">
        <v>76</v>
      </c>
      <c r="B10" s="90">
        <v>0.3</v>
      </c>
      <c r="C10" s="91">
        <v>116</v>
      </c>
      <c r="D10" s="92">
        <v>4.9765629638743967</v>
      </c>
      <c r="E10" s="92">
        <v>1.9803041794893526</v>
      </c>
      <c r="F10" s="92">
        <v>2.1761584389992885</v>
      </c>
      <c r="G10" s="93">
        <v>8.8336459412282006E-3</v>
      </c>
      <c r="H10" s="94">
        <v>5.2480565213111525</v>
      </c>
      <c r="I10" s="94">
        <v>2.2517977369261084</v>
      </c>
      <c r="J10" s="94">
        <v>2.2517977369261084</v>
      </c>
      <c r="K10" s="95">
        <v>1.3687464105899032E-2</v>
      </c>
      <c r="L10" s="96">
        <v>0.73996132277834537</v>
      </c>
      <c r="M10" s="96">
        <v>0.54762256364479955</v>
      </c>
      <c r="N10" s="96">
        <v>0.60178303697230717</v>
      </c>
      <c r="O10" s="97">
        <v>2.6944755600500098E-2</v>
      </c>
      <c r="P10" s="98">
        <v>0.88826562194983549</v>
      </c>
      <c r="Q10" s="99">
        <v>0.69592686281628968</v>
      </c>
      <c r="R10" s="99">
        <v>0.69592686281628968</v>
      </c>
      <c r="S10" s="100">
        <v>7.7067921253204915E-3</v>
      </c>
      <c r="T10" s="101">
        <v>0.03</v>
      </c>
      <c r="U10" s="101">
        <v>0.1</v>
      </c>
      <c r="V10" s="101">
        <v>0.16</v>
      </c>
      <c r="W10" s="101">
        <v>0.11</v>
      </c>
      <c r="X10" s="102">
        <v>-0.12</v>
      </c>
      <c r="Y10" s="103">
        <v>0.05</v>
      </c>
      <c r="Z10" s="104">
        <v>0.39356388350558796</v>
      </c>
      <c r="AA10" s="105">
        <v>1.9756906951980516E-2</v>
      </c>
      <c r="AB10" s="106">
        <v>2.1984522851229593E-2</v>
      </c>
      <c r="AC10" s="107">
        <v>2.0737723282806181E-4</v>
      </c>
      <c r="AD10" s="107">
        <v>2.1984522851229591E-3</v>
      </c>
      <c r="AE10" s="108">
        <v>5.6010132785458966E-2</v>
      </c>
      <c r="AF10" s="109">
        <v>2.5301538828964039E-4</v>
      </c>
      <c r="AG10" s="110">
        <v>5.6010132785458966E-3</v>
      </c>
    </row>
    <row r="11" spans="1:33" ht="15" x14ac:dyDescent="0.25">
      <c r="A11" s="44" t="s">
        <v>12</v>
      </c>
      <c r="B11" s="45">
        <v>75</v>
      </c>
      <c r="C11" s="46">
        <v>4</v>
      </c>
      <c r="D11" s="47">
        <v>9.5522402008071658</v>
      </c>
      <c r="E11" s="47">
        <v>6.5559814164221217</v>
      </c>
      <c r="F11" s="47">
        <v>6.9010330699180225</v>
      </c>
      <c r="G11" s="48">
        <v>0.75466180812043038</v>
      </c>
      <c r="H11" s="49">
        <v>10.522567467270399</v>
      </c>
      <c r="I11" s="49">
        <v>7.5263086828853547</v>
      </c>
      <c r="J11" s="49">
        <v>7.5263086828853547</v>
      </c>
      <c r="K11" s="50">
        <v>0.83619490414113185</v>
      </c>
      <c r="L11" s="67">
        <v>1.5078049546022019</v>
      </c>
      <c r="M11" s="51">
        <v>1.3154661954686562</v>
      </c>
      <c r="N11" s="51">
        <v>1.3847012583880591</v>
      </c>
      <c r="O11" s="51">
        <v>4.4812132740818911E-2</v>
      </c>
      <c r="P11" s="68">
        <v>1.7110320814890476</v>
      </c>
      <c r="Q11" s="53">
        <v>1.5186933223555019</v>
      </c>
      <c r="R11" s="53">
        <v>1.5186933223555019</v>
      </c>
      <c r="S11" s="54">
        <v>0.16688070805561345</v>
      </c>
      <c r="T11" s="55">
        <v>3.22</v>
      </c>
      <c r="U11" s="55">
        <v>0.3</v>
      </c>
      <c r="V11" s="55">
        <v>4.0599999999999996</v>
      </c>
      <c r="W11" s="55">
        <v>0.3</v>
      </c>
      <c r="X11" s="56">
        <v>-0.84</v>
      </c>
      <c r="Y11" s="57">
        <v>0.18</v>
      </c>
      <c r="Z11" s="58">
        <v>1.35713524745141</v>
      </c>
      <c r="AA11" s="59">
        <v>6.8128189422060781E-2</v>
      </c>
      <c r="AB11" s="111">
        <v>0.25270109582385114</v>
      </c>
      <c r="AC11" s="112">
        <v>2.8881077638762115E-4</v>
      </c>
      <c r="AD11" s="113">
        <v>2.5270109582385115E-2</v>
      </c>
      <c r="AE11" s="114">
        <v>8.751970843770436E-2</v>
      </c>
      <c r="AF11" s="115">
        <v>1.3101779533073303E-3</v>
      </c>
      <c r="AG11" s="116">
        <v>8.751970843770435E-3</v>
      </c>
    </row>
    <row r="12" spans="1:33" ht="15" x14ac:dyDescent="0.25">
      <c r="A12" s="44" t="s">
        <v>12</v>
      </c>
      <c r="B12" s="45">
        <v>45</v>
      </c>
      <c r="C12" s="46">
        <v>11</v>
      </c>
      <c r="D12" s="47">
        <v>10.445718545132396</v>
      </c>
      <c r="E12" s="47">
        <v>7.4494597607473514</v>
      </c>
      <c r="F12" s="47">
        <v>7.6404715494844631</v>
      </c>
      <c r="G12" s="48">
        <v>0.83405802103638194</v>
      </c>
      <c r="H12" s="49">
        <v>10.85126105423762</v>
      </c>
      <c r="I12" s="49">
        <v>7.8550022698525757</v>
      </c>
      <c r="J12" s="49">
        <v>7.8550022698525757</v>
      </c>
      <c r="K12" s="50">
        <v>0.92103135804078551</v>
      </c>
      <c r="L12" s="67">
        <v>1.6148728260129384</v>
      </c>
      <c r="M12" s="51">
        <v>1.4225340668793927</v>
      </c>
      <c r="N12" s="51">
        <v>1.4590092993634796</v>
      </c>
      <c r="O12" s="51">
        <v>5.447750245300903E-2</v>
      </c>
      <c r="P12" s="68">
        <v>1.7143592208602882</v>
      </c>
      <c r="Q12" s="53">
        <v>1.5220204617267425</v>
      </c>
      <c r="R12" s="53">
        <v>1.5220204617267425</v>
      </c>
      <c r="S12" s="54">
        <v>0.19674468973354176</v>
      </c>
      <c r="T12" s="55">
        <v>2.4300000000000002</v>
      </c>
      <c r="U12" s="55">
        <v>0.16</v>
      </c>
      <c r="V12" s="55">
        <v>3.43</v>
      </c>
      <c r="W12" s="55">
        <v>0.14000000000000001</v>
      </c>
      <c r="X12" s="56">
        <v>-1</v>
      </c>
      <c r="Y12" s="57">
        <v>0.08</v>
      </c>
      <c r="Z12" s="69">
        <v>1.3416093746411433</v>
      </c>
      <c r="AA12" s="70">
        <v>6.7348790606985384E-2</v>
      </c>
      <c r="AB12" s="71">
        <v>0.28117010372166823</v>
      </c>
      <c r="AC12" s="72">
        <v>3.1791583618661479E-4</v>
      </c>
      <c r="AD12" s="73">
        <v>2.8117010372166823E-2</v>
      </c>
      <c r="AE12" s="74"/>
      <c r="AF12" s="75"/>
      <c r="AG12" s="76"/>
    </row>
    <row r="13" spans="1:33" ht="15" x14ac:dyDescent="0.25">
      <c r="A13" s="44" t="s">
        <v>12</v>
      </c>
      <c r="B13" s="45">
        <v>25</v>
      </c>
      <c r="C13" s="46">
        <v>19</v>
      </c>
      <c r="D13" s="47">
        <v>9.5456626439610197</v>
      </c>
      <c r="E13" s="47">
        <v>6.5494038595759756</v>
      </c>
      <c r="F13" s="47">
        <v>6.8941093258694472</v>
      </c>
      <c r="G13" s="48">
        <v>0.80427655476516047</v>
      </c>
      <c r="H13" s="49">
        <v>11.544667669061914</v>
      </c>
      <c r="I13" s="49">
        <v>8.5484088846768707</v>
      </c>
      <c r="J13" s="49">
        <v>8.5484088846768707</v>
      </c>
      <c r="K13" s="50">
        <v>0.99928784138411708</v>
      </c>
      <c r="L13" s="67">
        <v>1.6102954023379865</v>
      </c>
      <c r="M13" s="51">
        <v>1.4179566432044408</v>
      </c>
      <c r="N13" s="51">
        <v>1.4925859402152009</v>
      </c>
      <c r="O13" s="51">
        <v>5.9063444027576718E-2</v>
      </c>
      <c r="P13" s="68">
        <v>1.8489212609238455</v>
      </c>
      <c r="Q13" s="53">
        <v>1.6565825017902998</v>
      </c>
      <c r="R13" s="53">
        <v>1.6565825017902998</v>
      </c>
      <c r="S13" s="54">
        <v>0.20841438970831552</v>
      </c>
      <c r="T13" s="55">
        <v>2.11</v>
      </c>
      <c r="U13" s="55">
        <v>0.08</v>
      </c>
      <c r="V13" s="55">
        <v>3.22</v>
      </c>
      <c r="W13" s="55">
        <v>0.13</v>
      </c>
      <c r="X13" s="56">
        <v>-1.1100000000000001</v>
      </c>
      <c r="Y13" s="57">
        <v>0.12</v>
      </c>
      <c r="Z13" s="69">
        <v>1.4358754280229189</v>
      </c>
      <c r="AA13" s="70">
        <v>7.2080946486750522E-2</v>
      </c>
      <c r="AB13" s="71">
        <v>0.279632491913134</v>
      </c>
      <c r="AC13" s="72">
        <v>2.9680583082455025E-4</v>
      </c>
      <c r="AD13" s="73">
        <v>2.7963249191313402E-2</v>
      </c>
      <c r="AE13" s="86">
        <v>7.392358830741054E-2</v>
      </c>
      <c r="AF13" s="87">
        <v>1.4448849703656604E-3</v>
      </c>
      <c r="AG13" s="88">
        <v>7.392358830741054E-3</v>
      </c>
    </row>
    <row r="14" spans="1:33" x14ac:dyDescent="0.2">
      <c r="A14" s="44" t="s">
        <v>12</v>
      </c>
      <c r="B14" s="45">
        <v>16</v>
      </c>
      <c r="C14" s="46">
        <v>26</v>
      </c>
      <c r="D14" s="47" t="s">
        <v>39</v>
      </c>
      <c r="E14" s="47" t="s">
        <v>39</v>
      </c>
      <c r="F14" s="47" t="s">
        <v>39</v>
      </c>
      <c r="G14" s="48" t="s">
        <v>39</v>
      </c>
      <c r="H14" s="49" t="s">
        <v>39</v>
      </c>
      <c r="I14" s="49" t="s">
        <v>39</v>
      </c>
      <c r="J14" s="49" t="s">
        <v>39</v>
      </c>
      <c r="K14" s="49" t="s">
        <v>39</v>
      </c>
      <c r="L14" s="67" t="s">
        <v>39</v>
      </c>
      <c r="M14" s="51" t="s">
        <v>39</v>
      </c>
      <c r="N14" s="51" t="s">
        <v>39</v>
      </c>
      <c r="O14" s="51" t="s">
        <v>39</v>
      </c>
      <c r="P14" s="68" t="s">
        <v>39</v>
      </c>
      <c r="Q14" s="53" t="s">
        <v>39</v>
      </c>
      <c r="R14" s="53" t="s">
        <v>39</v>
      </c>
      <c r="S14" s="54" t="s">
        <v>39</v>
      </c>
      <c r="T14" s="55">
        <v>2.0499999999999998</v>
      </c>
      <c r="U14" s="55">
        <v>0.22</v>
      </c>
      <c r="V14" s="55">
        <v>3.15</v>
      </c>
      <c r="W14" s="55">
        <v>0.32</v>
      </c>
      <c r="X14" s="56">
        <v>-1.1000000000000001</v>
      </c>
      <c r="Y14" s="57">
        <v>0.28999999999999998</v>
      </c>
      <c r="Z14" s="117" t="s">
        <v>39</v>
      </c>
      <c r="AA14" s="117" t="s">
        <v>39</v>
      </c>
      <c r="AB14" s="118" t="s">
        <v>39</v>
      </c>
      <c r="AC14" s="118" t="s">
        <v>39</v>
      </c>
      <c r="AD14" s="118" t="s">
        <v>39</v>
      </c>
      <c r="AE14" s="119" t="s">
        <v>39</v>
      </c>
      <c r="AF14" s="120" t="s">
        <v>39</v>
      </c>
      <c r="AG14" s="121" t="s">
        <v>39</v>
      </c>
    </row>
    <row r="15" spans="1:33" ht="15" x14ac:dyDescent="0.25">
      <c r="A15" s="44" t="s">
        <v>12</v>
      </c>
      <c r="B15" s="45">
        <v>4</v>
      </c>
      <c r="C15" s="46">
        <v>45</v>
      </c>
      <c r="D15" s="47">
        <v>8.3241444187420015</v>
      </c>
      <c r="E15" s="47">
        <v>5.3278856343569574</v>
      </c>
      <c r="F15" s="47">
        <v>5.6083006677441656</v>
      </c>
      <c r="G15" s="48">
        <v>0.45300427828883461</v>
      </c>
      <c r="H15" s="49">
        <v>9.7480624864652015</v>
      </c>
      <c r="I15" s="49">
        <v>6.7518037020801573</v>
      </c>
      <c r="J15" s="49">
        <v>6.7518037020801573</v>
      </c>
      <c r="K15" s="50">
        <v>0.52170989173716376</v>
      </c>
      <c r="L15" s="67">
        <v>1.4062256645102711</v>
      </c>
      <c r="M15" s="51">
        <v>1.2138869053767254</v>
      </c>
      <c r="N15" s="51">
        <v>1.2777756898702373</v>
      </c>
      <c r="O15" s="51">
        <v>5.6666458866574843E-2</v>
      </c>
      <c r="P15" s="68">
        <v>1.5711385330836454</v>
      </c>
      <c r="Q15" s="53">
        <v>1.3787997739500997</v>
      </c>
      <c r="R15" s="53">
        <v>1.3787997739500997</v>
      </c>
      <c r="S15" s="54">
        <v>0.10658782631025539</v>
      </c>
      <c r="T15" s="55">
        <v>1.0900000000000001</v>
      </c>
      <c r="U15" s="55">
        <v>0.13</v>
      </c>
      <c r="V15" s="55">
        <v>1.62</v>
      </c>
      <c r="W15" s="55">
        <v>0.1</v>
      </c>
      <c r="X15" s="56">
        <v>-0.53</v>
      </c>
      <c r="Y15" s="57">
        <v>0.08</v>
      </c>
      <c r="Z15" s="69">
        <v>1.5470152001354092</v>
      </c>
      <c r="AA15" s="70">
        <v>7.7660163046797528E-2</v>
      </c>
      <c r="AB15" s="71">
        <v>0.25564881087803498</v>
      </c>
      <c r="AC15" s="72">
        <v>2.4409213868655457E-4</v>
      </c>
      <c r="AD15" s="73">
        <v>2.5564881087803498E-2</v>
      </c>
      <c r="AE15" s="74"/>
      <c r="AF15" s="75"/>
      <c r="AG15" s="76"/>
    </row>
    <row r="16" spans="1:33" ht="15" x14ac:dyDescent="0.25">
      <c r="A16" s="44" t="s">
        <v>12</v>
      </c>
      <c r="B16" s="45">
        <v>1</v>
      </c>
      <c r="C16" s="46">
        <v>64</v>
      </c>
      <c r="D16" s="47">
        <v>8.4867651442071068</v>
      </c>
      <c r="E16" s="47">
        <v>5.4905063598220627</v>
      </c>
      <c r="F16" s="47">
        <v>5.7794803787600655</v>
      </c>
      <c r="G16" s="48">
        <v>0.48387057335897793</v>
      </c>
      <c r="H16" s="49">
        <v>8.5128673196180724</v>
      </c>
      <c r="I16" s="49">
        <v>5.5166085352330283</v>
      </c>
      <c r="J16" s="49">
        <v>5.5166085352330283</v>
      </c>
      <c r="K16" s="50">
        <v>0.50519201755378895</v>
      </c>
      <c r="L16" s="67">
        <v>1.5480018471229144</v>
      </c>
      <c r="M16" s="51">
        <v>1.3556630879893687</v>
      </c>
      <c r="N16" s="51">
        <v>1.4270137768309146</v>
      </c>
      <c r="O16" s="51">
        <v>5.5698949918310703E-2</v>
      </c>
      <c r="P16" s="68">
        <v>1.4327488037680172</v>
      </c>
      <c r="Q16" s="53">
        <v>1.2404100446344715</v>
      </c>
      <c r="R16" s="53">
        <v>1.2404100446344715</v>
      </c>
      <c r="S16" s="54">
        <v>0.10317900385278619</v>
      </c>
      <c r="T16" s="55">
        <v>0.71</v>
      </c>
      <c r="U16" s="55">
        <v>0.12</v>
      </c>
      <c r="V16" s="55">
        <v>1.51</v>
      </c>
      <c r="W16" s="55">
        <v>0.16</v>
      </c>
      <c r="X16" s="56">
        <v>-0.8</v>
      </c>
      <c r="Y16" s="57">
        <v>0.14000000000000001</v>
      </c>
      <c r="Z16" s="69">
        <v>1.7518915712737475</v>
      </c>
      <c r="AA16" s="70">
        <v>8.7944956877942126E-2</v>
      </c>
      <c r="AB16" s="71">
        <v>0.23538779504675089</v>
      </c>
      <c r="AC16" s="72">
        <v>1.5275863202805995E-4</v>
      </c>
      <c r="AD16" s="73">
        <v>2.3538779504675089E-2</v>
      </c>
      <c r="AE16" s="86">
        <v>0.17269579876267632</v>
      </c>
      <c r="AF16" s="87">
        <v>1.3757313742986915E-3</v>
      </c>
      <c r="AG16" s="88">
        <v>1.7269579876267632E-2</v>
      </c>
    </row>
    <row r="17" spans="1:33" ht="15" x14ac:dyDescent="0.25">
      <c r="A17" s="44" t="s">
        <v>12</v>
      </c>
      <c r="B17" s="45">
        <v>0.3</v>
      </c>
      <c r="C17" s="46">
        <v>81</v>
      </c>
      <c r="D17" s="47">
        <v>7.2670615168815829</v>
      </c>
      <c r="E17" s="47">
        <v>4.2708027324965387</v>
      </c>
      <c r="F17" s="47">
        <v>4.4955818236805669</v>
      </c>
      <c r="G17" s="122">
        <v>2.1485096579898864E-2</v>
      </c>
      <c r="H17" s="123">
        <v>5.5715204055517278</v>
      </c>
      <c r="I17" s="124">
        <v>2.5752616211666837</v>
      </c>
      <c r="J17" s="124">
        <v>2.5752616211666837</v>
      </c>
      <c r="K17" s="50">
        <v>1.7249211387156651E-2</v>
      </c>
      <c r="L17" s="51">
        <v>0.85551762966746114</v>
      </c>
      <c r="M17" s="51">
        <v>0.66317887053391533</v>
      </c>
      <c r="N17" s="51">
        <v>0.69808302161464775</v>
      </c>
      <c r="O17" s="51">
        <v>1.0771720291650003E-2</v>
      </c>
      <c r="P17" s="68">
        <v>0.85309513108614232</v>
      </c>
      <c r="Q17" s="53">
        <v>0.66075637195259651</v>
      </c>
      <c r="R17" s="53">
        <v>0.66075637195259651</v>
      </c>
      <c r="S17" s="54">
        <v>8.2646390072969381E-3</v>
      </c>
      <c r="T17" s="56">
        <v>-0.19</v>
      </c>
      <c r="U17" s="55">
        <v>0.25</v>
      </c>
      <c r="V17" s="55">
        <v>0.52</v>
      </c>
      <c r="W17" s="55">
        <v>0.17</v>
      </c>
      <c r="X17" s="56">
        <v>-0.71</v>
      </c>
      <c r="Y17" s="57">
        <v>0.27</v>
      </c>
      <c r="Z17" s="69">
        <v>1.1657510173703474</v>
      </c>
      <c r="AA17" s="70">
        <v>5.8520701071991435E-2</v>
      </c>
      <c r="AB17" s="84">
        <v>1.674804072733941E-2</v>
      </c>
      <c r="AC17" s="85">
        <v>1.227220353644835E-4</v>
      </c>
      <c r="AD17" s="85">
        <v>1.6748040727339408E-3</v>
      </c>
      <c r="AE17" s="79">
        <v>0.19446271886511418</v>
      </c>
      <c r="AF17" s="80">
        <v>1.0318867286810297E-3</v>
      </c>
      <c r="AG17" s="81">
        <v>1.9446271886511421E-2</v>
      </c>
    </row>
    <row r="18" spans="1:33" ht="15" x14ac:dyDescent="0.25">
      <c r="A18" s="89" t="s">
        <v>12</v>
      </c>
      <c r="B18" s="90">
        <v>0.01</v>
      </c>
      <c r="C18" s="91">
        <v>129</v>
      </c>
      <c r="D18" s="92">
        <v>5.804396028152377</v>
      </c>
      <c r="E18" s="92">
        <v>2.8081372437673329</v>
      </c>
      <c r="F18" s="92">
        <v>2.9559339408077188</v>
      </c>
      <c r="G18" s="92">
        <v>1.1539889816244795E-2</v>
      </c>
      <c r="H18" s="125">
        <v>8.0524727679889754</v>
      </c>
      <c r="I18" s="94">
        <v>5.0562139836039313</v>
      </c>
      <c r="J18" s="94">
        <v>4.9328916913209087</v>
      </c>
      <c r="K18" s="95">
        <v>1.2255681955981906E-2</v>
      </c>
      <c r="L18" s="96">
        <v>0.91943699012597901</v>
      </c>
      <c r="M18" s="96">
        <v>0.7270982309924332</v>
      </c>
      <c r="N18" s="96">
        <v>0.76536655893940342</v>
      </c>
      <c r="O18" s="96">
        <v>1.2186382809857045E-2</v>
      </c>
      <c r="P18" s="98">
        <v>0.99591817046873221</v>
      </c>
      <c r="Q18" s="99">
        <v>0.8035794113351864</v>
      </c>
      <c r="R18" s="99">
        <v>0.78397991349774276</v>
      </c>
      <c r="S18" s="100">
        <v>9.1399285557611665E-3</v>
      </c>
      <c r="T18" s="126" t="s">
        <v>39</v>
      </c>
      <c r="U18" s="127" t="s">
        <v>39</v>
      </c>
      <c r="V18" s="127" t="s">
        <v>39</v>
      </c>
      <c r="W18" s="127" t="s">
        <v>39</v>
      </c>
      <c r="X18" s="127" t="s">
        <v>39</v>
      </c>
      <c r="Y18" s="128" t="s">
        <v>39</v>
      </c>
      <c r="Z18" s="104">
        <v>1.6920349590212374</v>
      </c>
      <c r="AA18" s="105">
        <v>8.4940154942866108E-2</v>
      </c>
      <c r="AB18" s="106">
        <v>1.0924467569550065E-2</v>
      </c>
      <c r="AC18" s="107">
        <v>6.5467119955627857E-5</v>
      </c>
      <c r="AD18" s="107">
        <v>1.0924467569550067E-3</v>
      </c>
      <c r="AE18" s="129">
        <v>0</v>
      </c>
      <c r="AF18" s="130">
        <v>1.5728745908019082E-3</v>
      </c>
      <c r="AG18" s="131">
        <v>0</v>
      </c>
    </row>
    <row r="19" spans="1:33" ht="15" x14ac:dyDescent="0.25">
      <c r="A19" s="44" t="s">
        <v>14</v>
      </c>
      <c r="B19" s="45">
        <v>75</v>
      </c>
      <c r="C19" s="46">
        <v>4</v>
      </c>
      <c r="D19" s="132">
        <v>11.306260611280637</v>
      </c>
      <c r="E19" s="133">
        <v>8.3100018268955935</v>
      </c>
      <c r="F19" s="133">
        <v>8.6562519030162441</v>
      </c>
      <c r="G19" s="134">
        <v>0.87675076953841846</v>
      </c>
      <c r="H19" s="135">
        <v>13.64513644551629</v>
      </c>
      <c r="I19" s="135">
        <v>10.648877661131245</v>
      </c>
      <c r="J19" s="135">
        <v>10.141788248696423</v>
      </c>
      <c r="K19" s="136">
        <v>1.0404582695070299</v>
      </c>
      <c r="L19" s="137">
        <v>2.0505983026898198</v>
      </c>
      <c r="M19" s="138">
        <v>1.8582595435562741</v>
      </c>
      <c r="N19" s="138">
        <v>1.9356870245377855</v>
      </c>
      <c r="O19" s="139">
        <v>4.0889641579643518E-2</v>
      </c>
      <c r="P19" s="68">
        <v>2.2836483611394849</v>
      </c>
      <c r="Q19" s="53">
        <v>2.0913096020059392</v>
      </c>
      <c r="R19" s="53">
        <v>1.9917234304818467</v>
      </c>
      <c r="S19" s="54">
        <v>0.15785167291363425</v>
      </c>
      <c r="T19" s="55">
        <v>1.6</v>
      </c>
      <c r="U19" s="55">
        <v>0.22</v>
      </c>
      <c r="V19" s="55">
        <v>3.3</v>
      </c>
      <c r="W19" s="55">
        <v>0.2</v>
      </c>
      <c r="X19" s="56">
        <v>-1.7</v>
      </c>
      <c r="Y19" s="57">
        <v>0.26</v>
      </c>
      <c r="Z19" s="69">
        <v>1.1924372417762705</v>
      </c>
      <c r="AA19" s="59">
        <v>5.9860349537168768E-2</v>
      </c>
      <c r="AB19" s="111">
        <v>0.17587835283997019</v>
      </c>
      <c r="AC19" s="112">
        <v>2.5540726271623112E-4</v>
      </c>
      <c r="AD19" s="113">
        <v>1.758783528399702E-2</v>
      </c>
      <c r="AE19" s="114">
        <v>0.15943440217790394</v>
      </c>
      <c r="AF19" s="115">
        <v>9.496874625443192E-4</v>
      </c>
      <c r="AG19" s="116">
        <v>1.5943440217790393E-2</v>
      </c>
    </row>
    <row r="20" spans="1:33" x14ac:dyDescent="0.2">
      <c r="A20" s="44" t="s">
        <v>14</v>
      </c>
      <c r="B20" s="45">
        <v>45</v>
      </c>
      <c r="C20" s="46">
        <v>12</v>
      </c>
      <c r="D20" s="47" t="s">
        <v>39</v>
      </c>
      <c r="E20" s="47" t="s">
        <v>39</v>
      </c>
      <c r="F20" s="47" t="s">
        <v>39</v>
      </c>
      <c r="G20" s="48" t="s">
        <v>39</v>
      </c>
      <c r="H20" s="82" t="s">
        <v>39</v>
      </c>
      <c r="I20" s="82" t="s">
        <v>39</v>
      </c>
      <c r="J20" s="82" t="s">
        <v>39</v>
      </c>
      <c r="K20" s="83" t="s">
        <v>39</v>
      </c>
      <c r="L20" s="67" t="s">
        <v>39</v>
      </c>
      <c r="M20" s="51" t="s">
        <v>39</v>
      </c>
      <c r="N20" s="51" t="s">
        <v>39</v>
      </c>
      <c r="O20" s="51" t="s">
        <v>39</v>
      </c>
      <c r="P20" s="68" t="s">
        <v>39</v>
      </c>
      <c r="Q20" s="53" t="s">
        <v>39</v>
      </c>
      <c r="R20" s="53" t="s">
        <v>39</v>
      </c>
      <c r="S20" s="54" t="s">
        <v>39</v>
      </c>
      <c r="T20" s="55">
        <v>1.49</v>
      </c>
      <c r="U20" s="55">
        <v>0.27</v>
      </c>
      <c r="V20" s="55">
        <v>2.86</v>
      </c>
      <c r="W20" s="55">
        <v>0.3</v>
      </c>
      <c r="X20" s="56">
        <v>-1.37</v>
      </c>
      <c r="Y20" s="57">
        <v>0.24</v>
      </c>
      <c r="Z20" s="117" t="s">
        <v>39</v>
      </c>
      <c r="AA20" s="117" t="s">
        <v>39</v>
      </c>
      <c r="AB20" s="118" t="s">
        <v>39</v>
      </c>
      <c r="AC20" s="118" t="s">
        <v>39</v>
      </c>
      <c r="AD20" s="118" t="s">
        <v>39</v>
      </c>
      <c r="AE20" s="119" t="s">
        <v>39</v>
      </c>
      <c r="AF20" s="120" t="s">
        <v>39</v>
      </c>
      <c r="AG20" s="121" t="s">
        <v>39</v>
      </c>
    </row>
    <row r="21" spans="1:33" ht="15" x14ac:dyDescent="0.25">
      <c r="A21" s="44" t="s">
        <v>14</v>
      </c>
      <c r="B21" s="45">
        <v>25</v>
      </c>
      <c r="C21" s="46">
        <v>21</v>
      </c>
      <c r="D21" s="140">
        <v>12.543912038586475</v>
      </c>
      <c r="E21" s="122">
        <v>9.5476532542014318</v>
      </c>
      <c r="F21" s="122">
        <v>9.9454721397931589</v>
      </c>
      <c r="G21" s="48">
        <v>1.1018339522896834</v>
      </c>
      <c r="H21" s="135">
        <v>14.786639324736685</v>
      </c>
      <c r="I21" s="135">
        <v>11.790380540351642</v>
      </c>
      <c r="J21" s="135">
        <v>12.092697990104249</v>
      </c>
      <c r="K21" s="136">
        <v>1.3177270086434634</v>
      </c>
      <c r="L21" s="137">
        <v>2.0337125814323005</v>
      </c>
      <c r="M21" s="138">
        <v>1.8413738222987548</v>
      </c>
      <c r="N21" s="138">
        <v>1.9180977315612031</v>
      </c>
      <c r="O21" s="139">
        <v>5.5294262185243276E-2</v>
      </c>
      <c r="P21" s="68">
        <v>2.3884625422767001</v>
      </c>
      <c r="Q21" s="53">
        <v>2.1961237831431544</v>
      </c>
      <c r="R21" s="53">
        <v>2.2524346493775944</v>
      </c>
      <c r="S21" s="54">
        <v>0.18550520094137796</v>
      </c>
      <c r="T21" s="55">
        <v>1.65</v>
      </c>
      <c r="U21" s="55">
        <v>0.25</v>
      </c>
      <c r="V21" s="55">
        <v>3.08</v>
      </c>
      <c r="W21" s="55">
        <v>0.23</v>
      </c>
      <c r="X21" s="56">
        <v>-1.43</v>
      </c>
      <c r="Y21" s="57">
        <v>0.15</v>
      </c>
      <c r="Z21" s="69">
        <v>1.2036086771039831</v>
      </c>
      <c r="AA21" s="70">
        <v>6.0421155590619946E-2</v>
      </c>
      <c r="AB21" s="71">
        <v>0.19868518198087745</v>
      </c>
      <c r="AC21" s="72">
        <v>2.8629407391331756E-4</v>
      </c>
      <c r="AD21" s="73">
        <v>1.9868518198087746E-2</v>
      </c>
      <c r="AE21" s="74"/>
      <c r="AF21" s="74"/>
      <c r="AG21" s="141"/>
    </row>
    <row r="22" spans="1:33" ht="15" x14ac:dyDescent="0.25">
      <c r="A22" s="44" t="s">
        <v>14</v>
      </c>
      <c r="B22" s="45">
        <v>16</v>
      </c>
      <c r="C22" s="46">
        <v>27</v>
      </c>
      <c r="D22" s="140">
        <v>12.030008332513042</v>
      </c>
      <c r="E22" s="122">
        <v>9.0337495481279966</v>
      </c>
      <c r="F22" s="122">
        <v>9.5092100506610482</v>
      </c>
      <c r="G22" s="48">
        <v>0.98392359378178718</v>
      </c>
      <c r="H22" s="135">
        <v>13.85972316665026</v>
      </c>
      <c r="I22" s="135">
        <v>10.863464382265217</v>
      </c>
      <c r="J22" s="135">
        <v>10.863464382265217</v>
      </c>
      <c r="K22" s="136">
        <v>1.1532465580395275</v>
      </c>
      <c r="L22" s="137">
        <v>1.9935379826353423</v>
      </c>
      <c r="M22" s="138">
        <v>1.8011992235017966</v>
      </c>
      <c r="N22" s="138">
        <v>1.8959991826334701</v>
      </c>
      <c r="O22" s="139">
        <v>0.1330512365630247</v>
      </c>
      <c r="P22" s="68">
        <v>2.2122927267052548</v>
      </c>
      <c r="Q22" s="53">
        <v>2.0199539675717091</v>
      </c>
      <c r="R22" s="53">
        <v>2.0199539675717091</v>
      </c>
      <c r="S22" s="54">
        <v>0.17313691610052387</v>
      </c>
      <c r="T22" s="55">
        <v>0.56000000000000005</v>
      </c>
      <c r="U22" s="55">
        <v>0.15</v>
      </c>
      <c r="V22" s="55">
        <v>1.62</v>
      </c>
      <c r="W22" s="55">
        <v>0.16</v>
      </c>
      <c r="X22" s="56">
        <v>-1.06</v>
      </c>
      <c r="Y22" s="57">
        <v>0.08</v>
      </c>
      <c r="Z22" s="69">
        <v>1.2253593705011603</v>
      </c>
      <c r="AA22" s="70">
        <v>6.1513040399158239E-2</v>
      </c>
      <c r="AB22" s="71">
        <v>0.17161638200913276</v>
      </c>
      <c r="AC22" s="72">
        <v>2.3892612207319184E-4</v>
      </c>
      <c r="AD22" s="73">
        <v>1.7161638200913275E-2</v>
      </c>
      <c r="AE22" s="142">
        <v>0.1063479373425141</v>
      </c>
      <c r="AF22" s="143">
        <v>9.7301792537314092E-4</v>
      </c>
      <c r="AG22" s="144">
        <v>1.0634793734251411E-2</v>
      </c>
    </row>
    <row r="23" spans="1:33" ht="15" x14ac:dyDescent="0.25">
      <c r="A23" s="44" t="s">
        <v>14</v>
      </c>
      <c r="B23" s="45">
        <v>4</v>
      </c>
      <c r="C23" s="46">
        <v>48</v>
      </c>
      <c r="D23" s="140">
        <v>7.2652618614036806</v>
      </c>
      <c r="E23" s="122">
        <v>4.2690030770186365</v>
      </c>
      <c r="F23" s="122">
        <v>4.4468782052277467</v>
      </c>
      <c r="G23" s="48">
        <v>0.4842202832923394</v>
      </c>
      <c r="H23" s="135">
        <v>9.6184905847032187</v>
      </c>
      <c r="I23" s="135">
        <v>6.6222318003181746</v>
      </c>
      <c r="J23" s="135">
        <v>6.6222318003181746</v>
      </c>
      <c r="K23" s="136">
        <v>0.68395605084024058</v>
      </c>
      <c r="L23" s="137">
        <v>1.0438816655317218</v>
      </c>
      <c r="M23" s="138">
        <v>0.85154290639817598</v>
      </c>
      <c r="N23" s="138">
        <v>0.88702386083143325</v>
      </c>
      <c r="O23" s="139">
        <v>7.5090321838782545E-2</v>
      </c>
      <c r="P23" s="68">
        <v>1.3132425326296675</v>
      </c>
      <c r="Q23" s="53">
        <v>1.1209037734961218</v>
      </c>
      <c r="R23" s="53">
        <v>1.1209037734961218</v>
      </c>
      <c r="S23" s="54">
        <v>9.6070129012788677E-2</v>
      </c>
      <c r="T23" s="56">
        <v>-0.24</v>
      </c>
      <c r="U23" s="55">
        <v>0.3</v>
      </c>
      <c r="V23" s="55">
        <v>0.88</v>
      </c>
      <c r="W23" s="55">
        <v>0.25</v>
      </c>
      <c r="X23" s="56">
        <v>-1.1299999999999999</v>
      </c>
      <c r="Y23" s="57">
        <v>0.17</v>
      </c>
      <c r="Z23" s="69">
        <v>1.1743417895570267</v>
      </c>
      <c r="AA23" s="70">
        <v>5.8951957835762736E-2</v>
      </c>
      <c r="AB23" s="71">
        <v>0.12262676027582808</v>
      </c>
      <c r="AC23" s="72">
        <v>1.8859867987666671E-4</v>
      </c>
      <c r="AD23" s="73">
        <v>1.2262676027582808E-2</v>
      </c>
      <c r="AE23" s="74"/>
      <c r="AF23" s="74"/>
      <c r="AG23" s="141"/>
    </row>
    <row r="24" spans="1:33" ht="15" x14ac:dyDescent="0.25">
      <c r="A24" s="44" t="s">
        <v>14</v>
      </c>
      <c r="B24" s="45">
        <v>1</v>
      </c>
      <c r="C24" s="46">
        <v>68</v>
      </c>
      <c r="D24" s="140">
        <v>7.5580961511959837</v>
      </c>
      <c r="E24" s="122">
        <v>4.5618373668109395</v>
      </c>
      <c r="F24" s="122">
        <v>4.7519139237613954</v>
      </c>
      <c r="G24" s="48">
        <v>0.45797137875032384</v>
      </c>
      <c r="H24" s="135">
        <v>7.4076193326114774</v>
      </c>
      <c r="I24" s="135">
        <v>4.4113605482264333</v>
      </c>
      <c r="J24" s="135">
        <v>4.4113605482264333</v>
      </c>
      <c r="K24" s="136">
        <v>0.50682205890294951</v>
      </c>
      <c r="L24" s="137">
        <v>1.020252622290319</v>
      </c>
      <c r="M24" s="138">
        <v>0.82791386315677318</v>
      </c>
      <c r="N24" s="138">
        <v>0.86241027412163873</v>
      </c>
      <c r="O24" s="139">
        <v>7.2363404359109151E-2</v>
      </c>
      <c r="P24" s="68">
        <v>1.1335807660878445</v>
      </c>
      <c r="Q24" s="53">
        <v>0.94124200695429872</v>
      </c>
      <c r="R24" s="53">
        <v>0.94124200695429872</v>
      </c>
      <c r="S24" s="54">
        <v>7.0166041194614975E-2</v>
      </c>
      <c r="T24" s="56">
        <v>-0.09</v>
      </c>
      <c r="U24" s="55">
        <v>0.04</v>
      </c>
      <c r="V24" s="55">
        <v>0.44</v>
      </c>
      <c r="W24" s="55">
        <v>0.06</v>
      </c>
      <c r="X24" s="56">
        <v>-0.53</v>
      </c>
      <c r="Y24" s="57">
        <v>0.06</v>
      </c>
      <c r="Z24" s="69">
        <v>1.4256595508570762</v>
      </c>
      <c r="AA24" s="70">
        <v>7.1568109453025219E-2</v>
      </c>
      <c r="AB24" s="71">
        <v>0.12162648444747716</v>
      </c>
      <c r="AC24" s="72">
        <v>1.8155517328000565E-4</v>
      </c>
      <c r="AD24" s="73">
        <v>1.2162648444747716E-2</v>
      </c>
      <c r="AE24" s="79">
        <v>0.20105620645295569</v>
      </c>
      <c r="AF24" s="80">
        <v>1.4014707800995554E-3</v>
      </c>
      <c r="AG24" s="81">
        <v>2.0105620645295572E-2</v>
      </c>
    </row>
    <row r="25" spans="1:33" ht="15" x14ac:dyDescent="0.25">
      <c r="A25" s="44" t="s">
        <v>14</v>
      </c>
      <c r="B25" s="45">
        <v>0.3</v>
      </c>
      <c r="C25" s="46">
        <v>86</v>
      </c>
      <c r="D25" s="140">
        <v>5.3792768776454372</v>
      </c>
      <c r="E25" s="122">
        <v>2.383018093260393</v>
      </c>
      <c r="F25" s="122">
        <v>2.5084400981688351</v>
      </c>
      <c r="G25" s="48">
        <v>1.7774258265417921E-2</v>
      </c>
      <c r="H25" s="135">
        <v>5.6023755290875075</v>
      </c>
      <c r="I25" s="135">
        <v>2.6061167447024634</v>
      </c>
      <c r="J25" s="135">
        <v>2.6061167447024634</v>
      </c>
      <c r="K25" s="136">
        <v>2.2998990324842917E-2</v>
      </c>
      <c r="L25" s="137">
        <v>0.62076232152990585</v>
      </c>
      <c r="M25" s="138">
        <v>0.42842356239636004</v>
      </c>
      <c r="N25" s="138">
        <v>0.45097217094353687</v>
      </c>
      <c r="O25" s="139">
        <v>2.3949041712962346E-2</v>
      </c>
      <c r="P25" s="68">
        <v>0.75856236579275904</v>
      </c>
      <c r="Q25" s="53">
        <v>0.56622360665921323</v>
      </c>
      <c r="R25" s="53">
        <v>0.56622360665921323</v>
      </c>
      <c r="S25" s="54">
        <v>6.4117691523855836E-3</v>
      </c>
      <c r="T25" s="56">
        <v>-0.41</v>
      </c>
      <c r="U25" s="55">
        <v>0.16</v>
      </c>
      <c r="V25" s="55">
        <v>0.51</v>
      </c>
      <c r="W25" s="55">
        <v>0.19</v>
      </c>
      <c r="X25" s="56">
        <v>-0.92</v>
      </c>
      <c r="Y25" s="57">
        <v>0.22</v>
      </c>
      <c r="Z25" s="69">
        <v>1.1651154727643951</v>
      </c>
      <c r="AA25" s="70">
        <v>5.8488796732772623E-2</v>
      </c>
      <c r="AB25" s="84">
        <v>1.1862445323770704E-2</v>
      </c>
      <c r="AC25" s="85">
        <v>6.5790073915591359E-5</v>
      </c>
      <c r="AD25" s="85">
        <v>1.1862445323770703E-3</v>
      </c>
      <c r="AE25" s="86">
        <v>0.18694893262575105</v>
      </c>
      <c r="AF25" s="87">
        <v>7.9866759028947168E-4</v>
      </c>
      <c r="AG25" s="88">
        <v>1.8694893262575105E-2</v>
      </c>
    </row>
    <row r="26" spans="1:33" ht="15" x14ac:dyDescent="0.25">
      <c r="A26" s="89" t="s">
        <v>14</v>
      </c>
      <c r="B26" s="90">
        <v>0.01</v>
      </c>
      <c r="C26" s="91">
        <v>137</v>
      </c>
      <c r="D26" s="145">
        <v>5.042467924992617</v>
      </c>
      <c r="E26" s="92">
        <v>2.0462091406075729</v>
      </c>
      <c r="F26" s="92">
        <v>2.1539043585342874</v>
      </c>
      <c r="G26" s="93">
        <v>4.8601668693914728E-3</v>
      </c>
      <c r="H26" s="146">
        <v>5.2149533320208672</v>
      </c>
      <c r="I26" s="146">
        <v>2.2186945476358231</v>
      </c>
      <c r="J26" s="146">
        <v>2.2186945476358231</v>
      </c>
      <c r="K26" s="147">
        <v>1.1260243476091947E-2</v>
      </c>
      <c r="L26" s="148">
        <v>0.6055575502213143</v>
      </c>
      <c r="M26" s="149">
        <v>0.41321879108776849</v>
      </c>
      <c r="N26" s="149">
        <v>0.43496714851344048</v>
      </c>
      <c r="O26" s="150">
        <v>9.4542115473964222E-3</v>
      </c>
      <c r="P26" s="98">
        <v>0.63272138122801047</v>
      </c>
      <c r="Q26" s="99">
        <v>0.44038262209446466</v>
      </c>
      <c r="R26" s="99">
        <v>0.44038262209446466</v>
      </c>
      <c r="S26" s="100">
        <v>6.6795278762291511E-3</v>
      </c>
      <c r="T26" s="151" t="s">
        <v>39</v>
      </c>
      <c r="U26" s="152" t="s">
        <v>39</v>
      </c>
      <c r="V26" s="153" t="s">
        <v>39</v>
      </c>
      <c r="W26" s="153" t="s">
        <v>39</v>
      </c>
      <c r="X26" s="153" t="s">
        <v>39</v>
      </c>
      <c r="Y26" s="154" t="s">
        <v>39</v>
      </c>
      <c r="Z26" s="104">
        <v>1.1565947829512286</v>
      </c>
      <c r="AA26" s="105">
        <v>5.8061058104151672E-2</v>
      </c>
      <c r="AB26" s="106">
        <v>9.8090327454462801E-5</v>
      </c>
      <c r="AC26" s="107">
        <v>6.6107837044444021E-5</v>
      </c>
      <c r="AD26" s="107">
        <v>9.8090327454462797E-6</v>
      </c>
      <c r="AE26" s="108">
        <v>0.21222195888614354</v>
      </c>
      <c r="AF26" s="109">
        <v>7.1399680985695889E-4</v>
      </c>
      <c r="AG26" s="110">
        <v>2.1222195888614355E-2</v>
      </c>
    </row>
    <row r="27" spans="1:33" ht="15" x14ac:dyDescent="0.25">
      <c r="A27" s="44" t="s">
        <v>4</v>
      </c>
      <c r="B27" s="45">
        <v>75</v>
      </c>
      <c r="C27" s="46">
        <v>2</v>
      </c>
      <c r="D27" s="47">
        <v>47.208419913377298</v>
      </c>
      <c r="E27" s="47">
        <v>44.212161128992257</v>
      </c>
      <c r="F27" s="47">
        <v>44.212161128992257</v>
      </c>
      <c r="G27" s="48">
        <v>12.703419802877921</v>
      </c>
      <c r="H27" s="49">
        <v>40.57802299931096</v>
      </c>
      <c r="I27" s="49">
        <v>37.581764214925919</v>
      </c>
      <c r="J27" s="49">
        <v>41.757515794362135</v>
      </c>
      <c r="K27" s="50">
        <v>11.121470492517412</v>
      </c>
      <c r="L27" s="67">
        <v>7.1334382209737823</v>
      </c>
      <c r="M27" s="51">
        <v>6.9410994618402366</v>
      </c>
      <c r="N27" s="51">
        <v>7.7123327353780402</v>
      </c>
      <c r="O27" s="52">
        <v>0.30983102520264005</v>
      </c>
      <c r="P27" s="68">
        <v>8.2991002843037105</v>
      </c>
      <c r="Q27" s="53">
        <v>8.1067615251701639</v>
      </c>
      <c r="R27" s="53">
        <v>8.1067615251701639</v>
      </c>
      <c r="S27" s="54">
        <v>2.9465660569622729</v>
      </c>
      <c r="T27" s="55">
        <v>26.17</v>
      </c>
      <c r="U27" s="55">
        <v>0.28000000000000003</v>
      </c>
      <c r="V27" s="55">
        <v>29.08</v>
      </c>
      <c r="W27" s="55">
        <v>0.17</v>
      </c>
      <c r="X27" s="56">
        <v>-2.91</v>
      </c>
      <c r="Y27" s="57">
        <v>0.23</v>
      </c>
      <c r="Z27" s="69">
        <v>3.1983075054159507</v>
      </c>
      <c r="AA27" s="70">
        <v>0.16055503677188071</v>
      </c>
      <c r="AB27" s="111">
        <v>1.2175776915642569</v>
      </c>
      <c r="AC27" s="112">
        <v>1.4701450379480058E-4</v>
      </c>
      <c r="AD27" s="113">
        <v>0.12175776915642569</v>
      </c>
      <c r="AE27" s="114">
        <v>0.13626266838685253</v>
      </c>
      <c r="AF27" s="115">
        <v>1.1108474269368484E-3</v>
      </c>
      <c r="AG27" s="116">
        <v>1.3626266838685253E-2</v>
      </c>
    </row>
    <row r="28" spans="1:33" x14ac:dyDescent="0.2">
      <c r="A28" s="44" t="s">
        <v>4</v>
      </c>
      <c r="B28" s="45">
        <v>45</v>
      </c>
      <c r="C28" s="46">
        <v>5</v>
      </c>
      <c r="D28" s="47" t="s">
        <v>39</v>
      </c>
      <c r="E28" s="47" t="s">
        <v>39</v>
      </c>
      <c r="F28" s="47" t="s">
        <v>39</v>
      </c>
      <c r="G28" s="48" t="s">
        <v>39</v>
      </c>
      <c r="H28" s="82" t="s">
        <v>39</v>
      </c>
      <c r="I28" s="82" t="s">
        <v>39</v>
      </c>
      <c r="J28" s="82" t="s">
        <v>39</v>
      </c>
      <c r="K28" s="83" t="s">
        <v>39</v>
      </c>
      <c r="L28" s="67" t="s">
        <v>39</v>
      </c>
      <c r="M28" s="51" t="s">
        <v>39</v>
      </c>
      <c r="N28" s="51" t="s">
        <v>39</v>
      </c>
      <c r="O28" s="51" t="s">
        <v>39</v>
      </c>
      <c r="P28" s="68" t="s">
        <v>39</v>
      </c>
      <c r="Q28" s="53" t="s">
        <v>39</v>
      </c>
      <c r="R28" s="53" t="s">
        <v>39</v>
      </c>
      <c r="S28" s="54" t="s">
        <v>39</v>
      </c>
      <c r="T28" s="55">
        <v>35.46</v>
      </c>
      <c r="U28" s="55">
        <v>0.47</v>
      </c>
      <c r="V28" s="55">
        <v>38.06</v>
      </c>
      <c r="W28" s="55">
        <v>0.43</v>
      </c>
      <c r="X28" s="56">
        <v>-2.61</v>
      </c>
      <c r="Y28" s="57">
        <v>0.22</v>
      </c>
      <c r="Z28" s="117" t="s">
        <v>39</v>
      </c>
      <c r="AA28" s="117" t="s">
        <v>39</v>
      </c>
      <c r="AB28" s="118" t="s">
        <v>39</v>
      </c>
      <c r="AC28" s="118" t="s">
        <v>39</v>
      </c>
      <c r="AD28" s="118" t="s">
        <v>39</v>
      </c>
      <c r="AE28" s="119" t="s">
        <v>39</v>
      </c>
      <c r="AF28" s="120" t="s">
        <v>39</v>
      </c>
      <c r="AG28" s="121" t="s">
        <v>39</v>
      </c>
    </row>
    <row r="29" spans="1:33" ht="15" x14ac:dyDescent="0.25">
      <c r="A29" s="44" t="s">
        <v>4</v>
      </c>
      <c r="B29" s="45">
        <v>25</v>
      </c>
      <c r="C29" s="46">
        <v>9</v>
      </c>
      <c r="D29" s="47">
        <v>50.139508637661187</v>
      </c>
      <c r="E29" s="47">
        <v>47.143249853276146</v>
      </c>
      <c r="F29" s="47">
        <v>47.143249853276146</v>
      </c>
      <c r="G29" s="48">
        <v>13.779889454831167</v>
      </c>
      <c r="H29" s="49">
        <v>48.531615689520841</v>
      </c>
      <c r="I29" s="49">
        <v>45.535356905135799</v>
      </c>
      <c r="J29" s="49">
        <v>47.931954636985054</v>
      </c>
      <c r="K29" s="50">
        <v>13.243206072494473</v>
      </c>
      <c r="L29" s="51">
        <v>8.7296478705923395</v>
      </c>
      <c r="M29" s="51">
        <v>8.5373091114587929</v>
      </c>
      <c r="N29" s="51">
        <v>8.9866411699566235</v>
      </c>
      <c r="O29" s="52">
        <v>0.17568693150340584</v>
      </c>
      <c r="P29" s="68">
        <v>8.8502466808534788</v>
      </c>
      <c r="Q29" s="53">
        <v>8.6579079217199322</v>
      </c>
      <c r="R29" s="53">
        <v>8.6579079217199322</v>
      </c>
      <c r="S29" s="54">
        <v>3.6289950530814328</v>
      </c>
      <c r="T29" s="55">
        <v>25.74</v>
      </c>
      <c r="U29" s="55">
        <v>0.78</v>
      </c>
      <c r="V29" s="55">
        <v>29.75</v>
      </c>
      <c r="W29" s="55">
        <v>1.25</v>
      </c>
      <c r="X29" s="56">
        <v>-4.01</v>
      </c>
      <c r="Y29" s="57">
        <v>1.02</v>
      </c>
      <c r="Z29" s="69">
        <v>3.4987209413155549</v>
      </c>
      <c r="AA29" s="70">
        <v>0.17563579125404083</v>
      </c>
      <c r="AB29" s="71">
        <v>1.0823836151469912</v>
      </c>
      <c r="AC29" s="72">
        <v>1.4780631485950598E-4</v>
      </c>
      <c r="AD29" s="73">
        <v>0.10823836151469912</v>
      </c>
      <c r="AE29" s="74"/>
      <c r="AF29" s="75"/>
      <c r="AG29" s="76"/>
    </row>
    <row r="30" spans="1:33" ht="15" x14ac:dyDescent="0.25">
      <c r="A30" s="44" t="s">
        <v>4</v>
      </c>
      <c r="B30" s="45">
        <v>16</v>
      </c>
      <c r="C30" s="46">
        <v>11</v>
      </c>
      <c r="D30" s="47">
        <v>44.118220169308003</v>
      </c>
      <c r="E30" s="47">
        <v>41.121961384922962</v>
      </c>
      <c r="F30" s="47">
        <v>41.121961384922962</v>
      </c>
      <c r="G30" s="48">
        <v>10.282151656631598</v>
      </c>
      <c r="H30" s="49">
        <v>38.595087792169849</v>
      </c>
      <c r="I30" s="49">
        <v>35.598829007784808</v>
      </c>
      <c r="J30" s="49">
        <v>36.511619495163906</v>
      </c>
      <c r="K30" s="50">
        <v>7.3982774040135206</v>
      </c>
      <c r="L30" s="51">
        <v>7.338778600128304</v>
      </c>
      <c r="M30" s="51">
        <v>7.1464398409947583</v>
      </c>
      <c r="N30" s="51">
        <v>7.3296818881997519</v>
      </c>
      <c r="O30" s="52">
        <v>0.19100081902597857</v>
      </c>
      <c r="P30" s="68">
        <v>8.0302112387924183</v>
      </c>
      <c r="Q30" s="53">
        <v>7.8378724796588726</v>
      </c>
      <c r="R30" s="53">
        <v>7.8378724796588726</v>
      </c>
      <c r="S30" s="54">
        <v>2.8598900625964072</v>
      </c>
      <c r="T30" s="55">
        <v>17.600000000000001</v>
      </c>
      <c r="U30" s="55">
        <v>0.26</v>
      </c>
      <c r="V30" s="55">
        <v>19.87</v>
      </c>
      <c r="W30" s="55">
        <v>0.33</v>
      </c>
      <c r="X30" s="56">
        <v>-2.2799999999999998</v>
      </c>
      <c r="Y30" s="57">
        <v>0.31</v>
      </c>
      <c r="Z30" s="69">
        <v>3.4376880404132066</v>
      </c>
      <c r="AA30" s="70">
        <v>0.17257193962874295</v>
      </c>
      <c r="AB30" s="71">
        <v>0.98789588901805325</v>
      </c>
      <c r="AC30" s="72">
        <v>1.3711872222221618E-4</v>
      </c>
      <c r="AD30" s="73">
        <v>9.8789588901805322E-2</v>
      </c>
      <c r="AE30" s="86">
        <v>0.14375774270993064</v>
      </c>
      <c r="AF30" s="87">
        <v>1.1705356458565292E-3</v>
      </c>
      <c r="AG30" s="88">
        <v>1.4375774270993062E-2</v>
      </c>
    </row>
    <row r="31" spans="1:33" ht="15" x14ac:dyDescent="0.25">
      <c r="A31" s="44" t="s">
        <v>4</v>
      </c>
      <c r="B31" s="45">
        <v>4</v>
      </c>
      <c r="C31" s="46">
        <v>20</v>
      </c>
      <c r="D31" s="47">
        <v>42.020603213899001</v>
      </c>
      <c r="E31" s="47">
        <v>39.02434442951396</v>
      </c>
      <c r="F31" s="47">
        <v>40.024968645655342</v>
      </c>
      <c r="G31" s="48">
        <v>8.0896073091438954</v>
      </c>
      <c r="H31" s="49">
        <v>43.919091799766271</v>
      </c>
      <c r="I31" s="49">
        <v>40.922833015381229</v>
      </c>
      <c r="J31" s="49">
        <v>43.076666331980242</v>
      </c>
      <c r="K31" s="50">
        <v>9.3940160029924868</v>
      </c>
      <c r="L31" s="51">
        <v>7.9688216851808082</v>
      </c>
      <c r="M31" s="51">
        <v>7.7764829260472625</v>
      </c>
      <c r="N31" s="51">
        <v>8.1857715011023817</v>
      </c>
      <c r="O31" s="52">
        <v>0.16115816035477745</v>
      </c>
      <c r="P31" s="68">
        <v>7.8851279253206217</v>
      </c>
      <c r="Q31" s="53">
        <v>7.692789166187076</v>
      </c>
      <c r="R31" s="53">
        <v>7.890040170448283</v>
      </c>
      <c r="S31" s="54">
        <v>2.2156493538514774</v>
      </c>
      <c r="T31" s="55">
        <v>12.87</v>
      </c>
      <c r="U31" s="55">
        <v>0.76</v>
      </c>
      <c r="V31" s="55">
        <v>15.87</v>
      </c>
      <c r="W31" s="55">
        <v>0.8</v>
      </c>
      <c r="X31" s="56">
        <v>-3</v>
      </c>
      <c r="Y31" s="57">
        <v>0.31</v>
      </c>
      <c r="Z31" s="69">
        <v>3.4469380819214024</v>
      </c>
      <c r="AA31" s="70">
        <v>0.17303629171245441</v>
      </c>
      <c r="AB31" s="71">
        <v>0.87824218899983331</v>
      </c>
      <c r="AC31" s="72">
        <v>1.2902892214766278E-4</v>
      </c>
      <c r="AD31" s="73">
        <v>8.782421889998332E-2</v>
      </c>
      <c r="AE31" s="74"/>
      <c r="AF31" s="75"/>
      <c r="AG31" s="76"/>
    </row>
    <row r="32" spans="1:33" ht="15" x14ac:dyDescent="0.25">
      <c r="A32" s="44" t="s">
        <v>4</v>
      </c>
      <c r="B32" s="45">
        <v>1</v>
      </c>
      <c r="C32" s="46">
        <v>29</v>
      </c>
      <c r="D32" s="47">
        <v>32.786765788955606</v>
      </c>
      <c r="E32" s="47">
        <v>29.790507004570561</v>
      </c>
      <c r="F32" s="47">
        <v>29.790507004570561</v>
      </c>
      <c r="G32" s="48">
        <v>7.1397750127645079</v>
      </c>
      <c r="H32" s="49">
        <v>33.279658633619007</v>
      </c>
      <c r="I32" s="49">
        <v>30.283399849233962</v>
      </c>
      <c r="J32" s="49">
        <v>31.877262999193647</v>
      </c>
      <c r="K32" s="50">
        <v>6.7963603634871337</v>
      </c>
      <c r="L32" s="51">
        <v>6.280342227999685</v>
      </c>
      <c r="M32" s="51">
        <v>6.0880034688661393</v>
      </c>
      <c r="N32" s="51">
        <v>6.4084247040696205</v>
      </c>
      <c r="O32" s="52">
        <v>1.0847064706519465</v>
      </c>
      <c r="P32" s="68">
        <v>6.1952843428668709</v>
      </c>
      <c r="Q32" s="53">
        <v>6.0029455837333252</v>
      </c>
      <c r="R32" s="53">
        <v>6.0029455837333252</v>
      </c>
      <c r="S32" s="54">
        <v>1.7112195612489869</v>
      </c>
      <c r="T32" s="55">
        <v>14.29</v>
      </c>
      <c r="U32" s="55">
        <v>0.4</v>
      </c>
      <c r="V32" s="55">
        <v>15.63</v>
      </c>
      <c r="W32" s="55">
        <v>0.37</v>
      </c>
      <c r="X32" s="56">
        <v>-1.34</v>
      </c>
      <c r="Y32" s="57">
        <v>0.24</v>
      </c>
      <c r="Z32" s="69">
        <v>3.2210117526174908</v>
      </c>
      <c r="AA32" s="70">
        <v>0.16169478998139802</v>
      </c>
      <c r="AB32" s="71">
        <v>0.58819128101223783</v>
      </c>
      <c r="AC32" s="72">
        <v>1.0988420095783461E-4</v>
      </c>
      <c r="AD32" s="73">
        <v>5.8819128101223778E-2</v>
      </c>
      <c r="AE32" s="86">
        <v>0.10761706990010755</v>
      </c>
      <c r="AF32" s="87">
        <v>1.3831031920438785E-3</v>
      </c>
      <c r="AG32" s="88">
        <v>1.0761706990010755E-2</v>
      </c>
    </row>
    <row r="33" spans="1:33" ht="15" x14ac:dyDescent="0.25">
      <c r="A33" s="44" t="s">
        <v>4</v>
      </c>
      <c r="B33" s="45">
        <v>0.3</v>
      </c>
      <c r="C33" s="46">
        <v>36</v>
      </c>
      <c r="D33" s="47">
        <v>22.56761453391082</v>
      </c>
      <c r="E33" s="47">
        <v>19.571355749525775</v>
      </c>
      <c r="F33" s="47">
        <v>19.571355749525775</v>
      </c>
      <c r="G33" s="48">
        <v>0.35268666347984023</v>
      </c>
      <c r="H33" s="49">
        <v>22.24845960264901</v>
      </c>
      <c r="I33" s="49">
        <v>19.252200818263965</v>
      </c>
      <c r="J33" s="49">
        <v>19.252200818263965</v>
      </c>
      <c r="K33" s="50">
        <v>0.37417411363266523</v>
      </c>
      <c r="L33" s="51">
        <v>3.9897687803176107</v>
      </c>
      <c r="M33" s="51">
        <v>3.797430021184065</v>
      </c>
      <c r="N33" s="51">
        <v>3.797430021184065</v>
      </c>
      <c r="O33" s="52">
        <v>0.21433458638735525</v>
      </c>
      <c r="P33" s="68">
        <v>4.0773461321075928</v>
      </c>
      <c r="Q33" s="53">
        <v>3.8850073729740471</v>
      </c>
      <c r="R33" s="53">
        <v>3.8850073729740471</v>
      </c>
      <c r="S33" s="54">
        <v>3.2623249784820382E-2</v>
      </c>
      <c r="T33" s="56">
        <v>-0.89</v>
      </c>
      <c r="U33" s="55">
        <v>0.22</v>
      </c>
      <c r="V33" s="55">
        <v>1.29</v>
      </c>
      <c r="W33" s="55">
        <v>0.2</v>
      </c>
      <c r="X33" s="56">
        <v>-2.1800000000000002</v>
      </c>
      <c r="Y33" s="57">
        <v>0.21</v>
      </c>
      <c r="Z33" s="69">
        <v>2.9044323725256538</v>
      </c>
      <c r="AA33" s="70">
        <v>0.14580250510078779</v>
      </c>
      <c r="AB33" s="71">
        <v>6.6133795162756234E-2</v>
      </c>
      <c r="AC33" s="72">
        <v>4.3002755135378631E-5</v>
      </c>
      <c r="AD33" s="73">
        <v>6.6133795162756238E-3</v>
      </c>
      <c r="AE33" s="86">
        <v>0.1117451837963461</v>
      </c>
      <c r="AF33" s="87">
        <v>1.5986195917381033E-3</v>
      </c>
      <c r="AG33" s="88">
        <v>1.117451837963461E-2</v>
      </c>
    </row>
    <row r="34" spans="1:33" x14ac:dyDescent="0.2">
      <c r="A34" s="155" t="s">
        <v>4</v>
      </c>
      <c r="B34" s="156">
        <v>0.3</v>
      </c>
      <c r="C34" s="46">
        <v>36</v>
      </c>
      <c r="D34" s="47" t="s">
        <v>39</v>
      </c>
      <c r="E34" s="47" t="s">
        <v>39</v>
      </c>
      <c r="F34" s="47" t="s">
        <v>39</v>
      </c>
      <c r="G34" s="48" t="s">
        <v>39</v>
      </c>
      <c r="H34" s="82" t="s">
        <v>39</v>
      </c>
      <c r="I34" s="82" t="s">
        <v>39</v>
      </c>
      <c r="J34" s="82" t="s">
        <v>39</v>
      </c>
      <c r="K34" s="83" t="s">
        <v>39</v>
      </c>
      <c r="L34" s="67" t="s">
        <v>39</v>
      </c>
      <c r="M34" s="51" t="s">
        <v>39</v>
      </c>
      <c r="N34" s="51" t="s">
        <v>39</v>
      </c>
      <c r="O34" s="51" t="s">
        <v>39</v>
      </c>
      <c r="P34" s="68" t="s">
        <v>39</v>
      </c>
      <c r="Q34" s="53" t="s">
        <v>39</v>
      </c>
      <c r="R34" s="53" t="s">
        <v>39</v>
      </c>
      <c r="S34" s="54" t="s">
        <v>39</v>
      </c>
      <c r="T34" s="157">
        <v>-1.02</v>
      </c>
      <c r="U34" s="158">
        <v>0.35</v>
      </c>
      <c r="V34" s="158">
        <v>0.51</v>
      </c>
      <c r="W34" s="158">
        <v>0.08</v>
      </c>
      <c r="X34" s="157">
        <v>-1.53</v>
      </c>
      <c r="Y34" s="57">
        <v>0.36</v>
      </c>
      <c r="Z34" s="117" t="s">
        <v>39</v>
      </c>
      <c r="AA34" s="117" t="s">
        <v>39</v>
      </c>
      <c r="AB34" s="118" t="s">
        <v>39</v>
      </c>
      <c r="AC34" s="118" t="s">
        <v>39</v>
      </c>
      <c r="AD34" s="118" t="s">
        <v>39</v>
      </c>
      <c r="AE34" s="119" t="s">
        <v>39</v>
      </c>
      <c r="AF34" s="120" t="s">
        <v>39</v>
      </c>
      <c r="AG34" s="121" t="s">
        <v>39</v>
      </c>
    </row>
    <row r="35" spans="1:33" ht="15" x14ac:dyDescent="0.25">
      <c r="A35" s="89" t="s">
        <v>4</v>
      </c>
      <c r="B35" s="90">
        <v>0.01</v>
      </c>
      <c r="C35" s="91">
        <v>57</v>
      </c>
      <c r="D35" s="92">
        <v>20.104799163303475</v>
      </c>
      <c r="E35" s="92">
        <v>17.10854037891843</v>
      </c>
      <c r="F35" s="92">
        <v>17.10854037891843</v>
      </c>
      <c r="G35" s="93">
        <v>0.12378249514981748</v>
      </c>
      <c r="H35" s="94">
        <v>20.860047686988704</v>
      </c>
      <c r="I35" s="94">
        <v>17.863788902603659</v>
      </c>
      <c r="J35" s="94">
        <v>18.80398831853017</v>
      </c>
      <c r="K35" s="95">
        <v>0.11641531580725704</v>
      </c>
      <c r="L35" s="148">
        <v>3.8212753638113246</v>
      </c>
      <c r="M35" s="149">
        <v>3.6289366046777789</v>
      </c>
      <c r="N35" s="149">
        <v>3.8199332680818725</v>
      </c>
      <c r="O35" s="150">
        <v>0.20615840094652529</v>
      </c>
      <c r="P35" s="98">
        <v>3.8580703285665647</v>
      </c>
      <c r="Q35" s="99">
        <v>3.665731569433019</v>
      </c>
      <c r="R35" s="99">
        <v>3.665731569433019</v>
      </c>
      <c r="S35" s="100">
        <v>1.3212468963026559E-2</v>
      </c>
      <c r="T35" s="102">
        <v>-1.48</v>
      </c>
      <c r="U35" s="101">
        <v>0</v>
      </c>
      <c r="V35" s="101">
        <v>0</v>
      </c>
      <c r="W35" s="101">
        <v>0</v>
      </c>
      <c r="X35" s="102">
        <v>-1.48</v>
      </c>
      <c r="Y35" s="103">
        <v>0.56000000000000005</v>
      </c>
      <c r="Z35" s="104">
        <v>3.0430836554841867</v>
      </c>
      <c r="AA35" s="105">
        <v>0.15276279950530616</v>
      </c>
      <c r="AB35" s="159">
        <v>3.815343262239064E-2</v>
      </c>
      <c r="AC35" s="160">
        <v>3.1544541005750881E-5</v>
      </c>
      <c r="AD35" s="161">
        <v>3.8153432622390639E-3</v>
      </c>
      <c r="AE35" s="162">
        <v>9.9518091508197654E-2</v>
      </c>
      <c r="AF35" s="163">
        <v>1.648867482332508E-3</v>
      </c>
      <c r="AG35" s="164">
        <v>9.9518091508197654E-3</v>
      </c>
    </row>
    <row r="36" spans="1:33" ht="15" x14ac:dyDescent="0.25">
      <c r="A36" s="44" t="s">
        <v>8</v>
      </c>
      <c r="B36" s="45">
        <v>75</v>
      </c>
      <c r="C36" s="46">
        <v>2</v>
      </c>
      <c r="D36" s="47">
        <v>26.743700462602263</v>
      </c>
      <c r="E36" s="47">
        <v>23.747441678217218</v>
      </c>
      <c r="F36" s="47">
        <v>24.356350439197147</v>
      </c>
      <c r="G36" s="48">
        <v>7.153546481593696</v>
      </c>
      <c r="H36" s="49">
        <v>30.588206719906509</v>
      </c>
      <c r="I36" s="49">
        <v>27.591947935521464</v>
      </c>
      <c r="J36" s="49">
        <v>27.591947935521464</v>
      </c>
      <c r="K36" s="50">
        <v>7.822204179026488</v>
      </c>
      <c r="L36" s="67">
        <v>4.0042833547174483</v>
      </c>
      <c r="M36" s="51">
        <v>3.8119445955839026</v>
      </c>
      <c r="N36" s="51">
        <v>3.9096867647014384</v>
      </c>
      <c r="O36" s="52">
        <v>7.3838617564390757E-3</v>
      </c>
      <c r="P36" s="68">
        <v>4.8171060882826309</v>
      </c>
      <c r="Q36" s="53">
        <v>4.6247673291490852</v>
      </c>
      <c r="R36" s="53">
        <v>4.6247673291490852</v>
      </c>
      <c r="S36" s="54">
        <v>1.0592679276692527</v>
      </c>
      <c r="T36" s="55">
        <v>19.2</v>
      </c>
      <c r="U36" s="55">
        <v>0.94</v>
      </c>
      <c r="V36" s="55">
        <v>20.48</v>
      </c>
      <c r="W36" s="55">
        <v>0.94</v>
      </c>
      <c r="X36" s="56">
        <v>-1.28</v>
      </c>
      <c r="Y36" s="57">
        <v>0.31</v>
      </c>
      <c r="Z36" s="58">
        <v>4.8598587771045363</v>
      </c>
      <c r="AA36" s="59">
        <v>0.24396491061064768</v>
      </c>
      <c r="AB36" s="111">
        <v>1.0273448266409608</v>
      </c>
      <c r="AC36" s="112">
        <v>1.474309977723996E-4</v>
      </c>
      <c r="AD36" s="113">
        <v>0.10273448266409609</v>
      </c>
      <c r="AE36" s="114">
        <v>0.115806202504939</v>
      </c>
      <c r="AF36" s="115">
        <v>2.5304997845659368E-3</v>
      </c>
      <c r="AG36" s="116">
        <v>1.15806202504939E-2</v>
      </c>
    </row>
    <row r="37" spans="1:33" x14ac:dyDescent="0.2">
      <c r="A37" s="44" t="s">
        <v>8</v>
      </c>
      <c r="B37" s="45">
        <v>45</v>
      </c>
      <c r="C37" s="46">
        <v>5</v>
      </c>
      <c r="D37" s="47" t="s">
        <v>39</v>
      </c>
      <c r="E37" s="47" t="s">
        <v>39</v>
      </c>
      <c r="F37" s="47" t="s">
        <v>39</v>
      </c>
      <c r="G37" s="48" t="s">
        <v>39</v>
      </c>
      <c r="H37" s="82" t="s">
        <v>39</v>
      </c>
      <c r="I37" s="82" t="s">
        <v>39</v>
      </c>
      <c r="J37" s="82" t="s">
        <v>39</v>
      </c>
      <c r="K37" s="83" t="s">
        <v>39</v>
      </c>
      <c r="L37" s="67" t="s">
        <v>39</v>
      </c>
      <c r="M37" s="51" t="s">
        <v>39</v>
      </c>
      <c r="N37" s="51" t="s">
        <v>39</v>
      </c>
      <c r="O37" s="51" t="s">
        <v>39</v>
      </c>
      <c r="P37" s="68" t="s">
        <v>39</v>
      </c>
      <c r="Q37" s="53" t="s">
        <v>39</v>
      </c>
      <c r="R37" s="53" t="s">
        <v>39</v>
      </c>
      <c r="S37" s="54" t="s">
        <v>39</v>
      </c>
      <c r="T37" s="55">
        <v>17.25</v>
      </c>
      <c r="U37" s="55">
        <v>0.56000000000000005</v>
      </c>
      <c r="V37" s="55">
        <v>18.87</v>
      </c>
      <c r="W37" s="55">
        <v>0.35</v>
      </c>
      <c r="X37" s="56">
        <v>-1.62</v>
      </c>
      <c r="Y37" s="57">
        <v>0.44</v>
      </c>
      <c r="Z37" s="117" t="s">
        <v>39</v>
      </c>
      <c r="AA37" s="117" t="s">
        <v>39</v>
      </c>
      <c r="AB37" s="118" t="s">
        <v>39</v>
      </c>
      <c r="AC37" s="118" t="s">
        <v>39</v>
      </c>
      <c r="AD37" s="118" t="s">
        <v>39</v>
      </c>
      <c r="AE37" s="119" t="s">
        <v>39</v>
      </c>
      <c r="AF37" s="120" t="s">
        <v>39</v>
      </c>
      <c r="AG37" s="121" t="s">
        <v>39</v>
      </c>
    </row>
    <row r="38" spans="1:33" ht="15" x14ac:dyDescent="0.25">
      <c r="A38" s="44" t="s">
        <v>8</v>
      </c>
      <c r="B38" s="45">
        <v>25</v>
      </c>
      <c r="C38" s="46">
        <v>9</v>
      </c>
      <c r="D38" s="47">
        <v>28.598584222828208</v>
      </c>
      <c r="E38" s="47">
        <v>25.602325438443163</v>
      </c>
      <c r="F38" s="47">
        <v>26.669088998378292</v>
      </c>
      <c r="G38" s="48">
        <v>7.6928150987901454</v>
      </c>
      <c r="H38" s="49">
        <v>30.466556841643946</v>
      </c>
      <c r="I38" s="49">
        <v>27.470298057258901</v>
      </c>
      <c r="J38" s="49">
        <v>27.470298057258901</v>
      </c>
      <c r="K38" s="50">
        <v>8.8365699620062301</v>
      </c>
      <c r="L38" s="67">
        <v>4.3236445656210956</v>
      </c>
      <c r="M38" s="51">
        <v>4.1313058064875499</v>
      </c>
      <c r="N38" s="51">
        <v>4.3034435484245313</v>
      </c>
      <c r="O38" s="52">
        <v>4.241479504039301E-3</v>
      </c>
      <c r="P38" s="68">
        <v>4.9210839230847148</v>
      </c>
      <c r="Q38" s="53">
        <v>4.7287451639511691</v>
      </c>
      <c r="R38" s="53">
        <v>4.7287451639511691</v>
      </c>
      <c r="S38" s="54">
        <v>1.2131593286091014</v>
      </c>
      <c r="T38" s="55">
        <v>18.73</v>
      </c>
      <c r="U38" s="55">
        <v>0.33</v>
      </c>
      <c r="V38" s="55">
        <v>19.91</v>
      </c>
      <c r="W38" s="55">
        <v>0.31</v>
      </c>
      <c r="X38" s="56">
        <v>-1.19</v>
      </c>
      <c r="Y38" s="57">
        <v>0.18</v>
      </c>
      <c r="Z38" s="69">
        <v>4.7915023469732336</v>
      </c>
      <c r="AA38" s="70">
        <v>0.24053341781805632</v>
      </c>
      <c r="AB38" s="71">
        <v>1.1874091132072808</v>
      </c>
      <c r="AC38" s="72">
        <v>1.5219635850799689E-4</v>
      </c>
      <c r="AD38" s="73">
        <v>0.11874091132072807</v>
      </c>
      <c r="AE38" s="74"/>
      <c r="AF38" s="75"/>
      <c r="AG38" s="76"/>
    </row>
    <row r="39" spans="1:33" ht="15" x14ac:dyDescent="0.25">
      <c r="A39" s="44" t="s">
        <v>8</v>
      </c>
      <c r="B39" s="45">
        <v>16</v>
      </c>
      <c r="C39" s="46">
        <v>12</v>
      </c>
      <c r="D39" s="47">
        <v>30.641717150370084</v>
      </c>
      <c r="E39" s="47">
        <v>27.645458365985039</v>
      </c>
      <c r="F39" s="47">
        <v>28.797352464567751</v>
      </c>
      <c r="G39" s="48">
        <v>7.6628533164689809</v>
      </c>
      <c r="H39" s="49">
        <v>31.335311974094278</v>
      </c>
      <c r="I39" s="49">
        <v>28.339053189709233</v>
      </c>
      <c r="J39" s="49">
        <v>28.339053189709233</v>
      </c>
      <c r="K39" s="50">
        <v>8.8421738011586655</v>
      </c>
      <c r="L39" s="67">
        <v>4.720216090983782</v>
      </c>
      <c r="M39" s="51">
        <v>4.5278773318502363</v>
      </c>
      <c r="N39" s="51">
        <v>4.7165388873439964</v>
      </c>
      <c r="O39" s="52">
        <v>4.5740200577624734E-3</v>
      </c>
      <c r="P39" s="68">
        <v>4.7298613954823239</v>
      </c>
      <c r="Q39" s="53">
        <v>4.5375226363487782</v>
      </c>
      <c r="R39" s="53">
        <v>4.5375226363487782</v>
      </c>
      <c r="S39" s="54">
        <v>1.3012917250460683</v>
      </c>
      <c r="T39" s="55">
        <v>16.38</v>
      </c>
      <c r="U39" s="55">
        <v>0.44</v>
      </c>
      <c r="V39" s="55">
        <v>17.97</v>
      </c>
      <c r="W39" s="55">
        <v>0.17</v>
      </c>
      <c r="X39" s="56">
        <v>-1.59</v>
      </c>
      <c r="Y39" s="57">
        <v>0.42</v>
      </c>
      <c r="Z39" s="69">
        <v>4.5032533778480639</v>
      </c>
      <c r="AA39" s="70">
        <v>0.22606331956797279</v>
      </c>
      <c r="AB39" s="71">
        <v>1.0164677982416679</v>
      </c>
      <c r="AC39" s="72">
        <v>1.5173494519482724E-4</v>
      </c>
      <c r="AD39" s="73">
        <v>0.10164677982416678</v>
      </c>
      <c r="AE39" s="86">
        <v>0.13977533816925941</v>
      </c>
      <c r="AF39" s="87">
        <v>2.5683884473160423E-3</v>
      </c>
      <c r="AG39" s="88">
        <v>1.3977533816925942E-2</v>
      </c>
    </row>
    <row r="40" spans="1:33" ht="15" x14ac:dyDescent="0.25">
      <c r="A40" s="44" t="s">
        <v>8</v>
      </c>
      <c r="B40" s="45">
        <v>4</v>
      </c>
      <c r="C40" s="46">
        <v>21</v>
      </c>
      <c r="D40" s="47">
        <v>26.520003364822752</v>
      </c>
      <c r="E40" s="47">
        <v>23.523744580437707</v>
      </c>
      <c r="F40" s="47">
        <v>24.503900604622611</v>
      </c>
      <c r="G40" s="48">
        <v>6.2419004305223869</v>
      </c>
      <c r="H40" s="49">
        <v>26.255090937865216</v>
      </c>
      <c r="I40" s="49">
        <v>23.258832153480171</v>
      </c>
      <c r="J40" s="49">
        <v>23.258832153480171</v>
      </c>
      <c r="K40" s="50">
        <v>4.8553097142306409</v>
      </c>
      <c r="L40" s="67">
        <v>4.2863335134100913</v>
      </c>
      <c r="M40" s="51">
        <v>4.0939947542765456</v>
      </c>
      <c r="N40" s="51">
        <v>4.2645778690380682</v>
      </c>
      <c r="O40" s="52">
        <v>4.8409136269305826E-3</v>
      </c>
      <c r="P40" s="68">
        <v>4.0737752872787025</v>
      </c>
      <c r="Q40" s="53">
        <v>3.8814365281451568</v>
      </c>
      <c r="R40" s="53">
        <v>3.8814365281451568</v>
      </c>
      <c r="S40" s="54">
        <v>0.91246988155763942</v>
      </c>
      <c r="T40" s="55">
        <v>14.9</v>
      </c>
      <c r="U40" s="55">
        <v>0.5</v>
      </c>
      <c r="V40" s="55">
        <v>16.09</v>
      </c>
      <c r="W40" s="55">
        <v>0.5</v>
      </c>
      <c r="X40" s="56">
        <v>-1.19</v>
      </c>
      <c r="Y40" s="57">
        <v>0.1</v>
      </c>
      <c r="Z40" s="69">
        <v>4.3787737628101997</v>
      </c>
      <c r="AA40" s="70">
        <v>0.21981444289307203</v>
      </c>
      <c r="AB40" s="71">
        <v>0.96880584140943204</v>
      </c>
      <c r="AC40" s="72">
        <v>1.5615091311349627E-4</v>
      </c>
      <c r="AD40" s="73">
        <v>9.6880584140943207E-2</v>
      </c>
      <c r="AE40" s="74"/>
      <c r="AF40" s="75"/>
      <c r="AG40" s="76"/>
    </row>
    <row r="41" spans="1:33" ht="15" x14ac:dyDescent="0.25">
      <c r="A41" s="44" t="s">
        <v>8</v>
      </c>
      <c r="B41" s="45">
        <v>1</v>
      </c>
      <c r="C41" s="46">
        <v>31</v>
      </c>
      <c r="D41" s="47">
        <v>30.611749298792368</v>
      </c>
      <c r="E41" s="47">
        <v>27.615490514407323</v>
      </c>
      <c r="F41" s="47">
        <v>28.766135952507629</v>
      </c>
      <c r="G41" s="48">
        <v>7.5217419819650306</v>
      </c>
      <c r="H41" s="49">
        <v>29.04082823821582</v>
      </c>
      <c r="I41" s="49">
        <v>26.044569453830775</v>
      </c>
      <c r="J41" s="49">
        <v>26.044569453830775</v>
      </c>
      <c r="K41" s="50">
        <v>5.9630430766443778</v>
      </c>
      <c r="L41" s="67">
        <v>4.492686785179683</v>
      </c>
      <c r="M41" s="51">
        <v>4.3003480260461373</v>
      </c>
      <c r="N41" s="51">
        <v>4.4795291937980597</v>
      </c>
      <c r="O41" s="52">
        <v>5.018474229432429E-3</v>
      </c>
      <c r="P41" s="68">
        <v>4.6872735259029161</v>
      </c>
      <c r="Q41" s="53">
        <v>4.4949347667693704</v>
      </c>
      <c r="R41" s="53">
        <v>4.4949347667693704</v>
      </c>
      <c r="S41" s="54">
        <v>1.1072731316727455</v>
      </c>
      <c r="T41" s="55">
        <v>14.51</v>
      </c>
      <c r="U41" s="55">
        <v>0.57999999999999996</v>
      </c>
      <c r="V41" s="55">
        <v>16.18</v>
      </c>
      <c r="W41" s="55">
        <v>0.17</v>
      </c>
      <c r="X41" s="56">
        <v>-1.66</v>
      </c>
      <c r="Y41" s="57">
        <v>0.55000000000000004</v>
      </c>
      <c r="Z41" s="69">
        <v>4.5351326174903646</v>
      </c>
      <c r="AA41" s="70">
        <v>0.22766365739801628</v>
      </c>
      <c r="AB41" s="71">
        <v>0.98762451792819195</v>
      </c>
      <c r="AC41" s="72">
        <v>1.6133001317716116E-4</v>
      </c>
      <c r="AD41" s="73">
        <v>9.87624517928192E-2</v>
      </c>
      <c r="AE41" s="86">
        <v>0.11946620655892291</v>
      </c>
      <c r="AF41" s="87">
        <v>2.5813316321196995E-3</v>
      </c>
      <c r="AG41" s="88">
        <v>1.194662065589229E-2</v>
      </c>
    </row>
    <row r="42" spans="1:33" ht="15" x14ac:dyDescent="0.25">
      <c r="A42" s="155" t="s">
        <v>8</v>
      </c>
      <c r="B42" s="156">
        <v>0.3</v>
      </c>
      <c r="C42" s="46">
        <v>39</v>
      </c>
      <c r="D42" s="122">
        <v>18.929116205687574</v>
      </c>
      <c r="E42" s="122">
        <v>15.932857421302529</v>
      </c>
      <c r="F42" s="122">
        <v>16.771428864528978</v>
      </c>
      <c r="G42" s="48">
        <v>0.36331272884806726</v>
      </c>
      <c r="H42" s="124">
        <v>21.591313444682513</v>
      </c>
      <c r="I42" s="124">
        <v>18.595054660297468</v>
      </c>
      <c r="J42" s="124">
        <v>18.595054660297468</v>
      </c>
      <c r="K42" s="50">
        <v>0.3731042737382787</v>
      </c>
      <c r="L42" s="67">
        <v>3.249513010545745</v>
      </c>
      <c r="M42" s="51">
        <v>3.0571742514121993</v>
      </c>
      <c r="N42" s="51">
        <v>3.2180781593812626</v>
      </c>
      <c r="O42" s="52">
        <v>3.1997229277959628E-3</v>
      </c>
      <c r="P42" s="68">
        <v>3.7866432240492505</v>
      </c>
      <c r="Q42" s="53">
        <v>3.5943044649157048</v>
      </c>
      <c r="R42" s="53">
        <v>3.5943044649157048</v>
      </c>
      <c r="S42" s="54">
        <v>8.7908551350137573E-2</v>
      </c>
      <c r="T42" s="157">
        <v>-0.17</v>
      </c>
      <c r="U42" s="158">
        <v>0.49</v>
      </c>
      <c r="V42" s="158">
        <v>1.03</v>
      </c>
      <c r="W42" s="158">
        <v>0.46</v>
      </c>
      <c r="X42" s="157">
        <v>-1.2</v>
      </c>
      <c r="Y42" s="57">
        <v>0.24</v>
      </c>
      <c r="Z42" s="69">
        <v>3.7302185067901852</v>
      </c>
      <c r="AA42" s="70">
        <v>0.18725696904086728</v>
      </c>
      <c r="AB42" s="71">
        <v>0.44920811907159969</v>
      </c>
      <c r="AC42" s="72">
        <v>1.1246739853707352E-4</v>
      </c>
      <c r="AD42" s="73">
        <v>4.4920811907159963E-2</v>
      </c>
      <c r="AE42" s="86">
        <v>0.12771879538513897</v>
      </c>
      <c r="AF42" s="87">
        <v>2.4781669543478169E-3</v>
      </c>
      <c r="AG42" s="88">
        <v>1.2771879538513897E-2</v>
      </c>
    </row>
    <row r="43" spans="1:33" ht="15" x14ac:dyDescent="0.25">
      <c r="A43" s="89" t="s">
        <v>8</v>
      </c>
      <c r="B43" s="90">
        <v>0.01</v>
      </c>
      <c r="C43" s="91">
        <v>61</v>
      </c>
      <c r="D43" s="92">
        <v>13.967894059213091</v>
      </c>
      <c r="E43" s="92">
        <v>10.971635274828046</v>
      </c>
      <c r="F43" s="92">
        <v>11.549089762976891</v>
      </c>
      <c r="G43" s="93">
        <v>5.8453703031524674E-2</v>
      </c>
      <c r="H43" s="94">
        <v>14.848826558239191</v>
      </c>
      <c r="I43" s="94">
        <v>11.852567773854148</v>
      </c>
      <c r="J43" s="94">
        <v>11.852567773854148</v>
      </c>
      <c r="K43" s="95">
        <v>6.6264432692129768E-2</v>
      </c>
      <c r="L43" s="165">
        <v>2.4126353231815063</v>
      </c>
      <c r="M43" s="96">
        <v>2.2202965640479606</v>
      </c>
      <c r="N43" s="96">
        <v>2.3371542779452215</v>
      </c>
      <c r="O43" s="97">
        <v>1.588324897171446E-3</v>
      </c>
      <c r="P43" s="98">
        <v>2.5451556077027835</v>
      </c>
      <c r="Q43" s="99">
        <v>2.3528168485692378</v>
      </c>
      <c r="R43" s="99">
        <v>2.3528168485692378</v>
      </c>
      <c r="S43" s="100">
        <v>1.0778701449742209E-2</v>
      </c>
      <c r="T43" s="102">
        <v>-0.1</v>
      </c>
      <c r="U43" s="101">
        <v>0</v>
      </c>
      <c r="V43" s="101">
        <v>0</v>
      </c>
      <c r="W43" s="101">
        <v>0</v>
      </c>
      <c r="X43" s="102">
        <v>-0.1</v>
      </c>
      <c r="Y43" s="103">
        <v>0.3</v>
      </c>
      <c r="Z43" s="104">
        <v>3.6493255924759578</v>
      </c>
      <c r="AA43" s="105">
        <v>0.18319614474229307</v>
      </c>
      <c r="AB43" s="159">
        <v>5.83744576036207E-2</v>
      </c>
      <c r="AC43" s="160">
        <v>6.6526700368365645E-5</v>
      </c>
      <c r="AD43" s="161">
        <v>5.8374457603620703E-3</v>
      </c>
      <c r="AE43" s="129">
        <v>0.14709702688697734</v>
      </c>
      <c r="AF43" s="130">
        <v>2.3692391395872823E-3</v>
      </c>
      <c r="AG43" s="131">
        <v>1.4709702688697734E-2</v>
      </c>
    </row>
    <row r="44" spans="1:33" ht="15" x14ac:dyDescent="0.25">
      <c r="A44" s="44" t="s">
        <v>16</v>
      </c>
      <c r="B44" s="45">
        <v>75</v>
      </c>
      <c r="C44" s="46">
        <v>2</v>
      </c>
      <c r="D44" s="47">
        <v>18.553023568367749</v>
      </c>
      <c r="E44" s="47">
        <v>15.556764783982704</v>
      </c>
      <c r="F44" s="47">
        <v>16.375541877876529</v>
      </c>
      <c r="G44" s="48">
        <v>2.7566312555542667</v>
      </c>
      <c r="H44" s="135">
        <v>18.0478026928321</v>
      </c>
      <c r="I44" s="135">
        <v>15.051543908447055</v>
      </c>
      <c r="J44" s="135">
        <v>15.051543908447055</v>
      </c>
      <c r="K44" s="136">
        <v>2.7480742006213248</v>
      </c>
      <c r="L44" s="137">
        <v>2.4969661241854344</v>
      </c>
      <c r="M44" s="138">
        <v>2.3046273650518887</v>
      </c>
      <c r="N44" s="138">
        <v>2.4259235421598828</v>
      </c>
      <c r="O44" s="139">
        <v>0.13119720267315033</v>
      </c>
      <c r="P44" s="68">
        <v>2.7464248792922987</v>
      </c>
      <c r="Q44" s="53">
        <v>2.554086120158753</v>
      </c>
      <c r="R44" s="53">
        <v>2.554086120158753</v>
      </c>
      <c r="S44" s="54">
        <v>0.36556364206918324</v>
      </c>
      <c r="T44" s="55">
        <v>6.57</v>
      </c>
      <c r="U44" s="55">
        <v>0.13</v>
      </c>
      <c r="V44" s="55">
        <v>7.45</v>
      </c>
      <c r="W44" s="55">
        <v>0.15</v>
      </c>
      <c r="X44" s="56">
        <v>-0.88</v>
      </c>
      <c r="Y44" s="57">
        <v>0.1</v>
      </c>
      <c r="Z44" s="58">
        <v>3.0672967767156147</v>
      </c>
      <c r="AA44" s="59">
        <v>0.15397829819112385</v>
      </c>
      <c r="AB44" s="111">
        <v>0.62367111656784968</v>
      </c>
      <c r="AC44" s="112">
        <v>1.7062736756768201E-4</v>
      </c>
      <c r="AD44" s="113">
        <v>6.2367111656784963E-2</v>
      </c>
      <c r="AE44" s="166"/>
      <c r="AF44" s="167"/>
      <c r="AG44" s="168"/>
    </row>
    <row r="45" spans="1:33" x14ac:dyDescent="0.2">
      <c r="A45" s="44" t="s">
        <v>16</v>
      </c>
      <c r="B45" s="45">
        <v>45</v>
      </c>
      <c r="C45" s="46">
        <v>6</v>
      </c>
      <c r="D45" s="47" t="s">
        <v>39</v>
      </c>
      <c r="E45" s="47" t="s">
        <v>39</v>
      </c>
      <c r="F45" s="47" t="s">
        <v>39</v>
      </c>
      <c r="G45" s="48" t="s">
        <v>39</v>
      </c>
      <c r="H45" s="82" t="s">
        <v>39</v>
      </c>
      <c r="I45" s="82" t="s">
        <v>39</v>
      </c>
      <c r="J45" s="82" t="s">
        <v>39</v>
      </c>
      <c r="K45" s="83" t="s">
        <v>39</v>
      </c>
      <c r="L45" s="67" t="s">
        <v>39</v>
      </c>
      <c r="M45" s="51" t="s">
        <v>39</v>
      </c>
      <c r="N45" s="51" t="s">
        <v>39</v>
      </c>
      <c r="O45" s="51" t="s">
        <v>39</v>
      </c>
      <c r="P45" s="68" t="s">
        <v>39</v>
      </c>
      <c r="Q45" s="53" t="s">
        <v>39</v>
      </c>
      <c r="R45" s="53" t="s">
        <v>39</v>
      </c>
      <c r="S45" s="54" t="s">
        <v>39</v>
      </c>
      <c r="T45" s="55">
        <v>6.77</v>
      </c>
      <c r="U45" s="55">
        <v>0.6</v>
      </c>
      <c r="V45" s="55">
        <v>8.2799999999999994</v>
      </c>
      <c r="W45" s="55">
        <v>0.41</v>
      </c>
      <c r="X45" s="56">
        <v>-1.51</v>
      </c>
      <c r="Y45" s="57">
        <v>0.5</v>
      </c>
      <c r="Z45" s="117" t="s">
        <v>39</v>
      </c>
      <c r="AA45" s="117" t="s">
        <v>39</v>
      </c>
      <c r="AB45" s="118" t="s">
        <v>39</v>
      </c>
      <c r="AC45" s="118" t="s">
        <v>39</v>
      </c>
      <c r="AD45" s="118" t="s">
        <v>39</v>
      </c>
      <c r="AE45" s="119" t="s">
        <v>39</v>
      </c>
      <c r="AF45" s="120" t="s">
        <v>39</v>
      </c>
      <c r="AG45" s="121" t="s">
        <v>39</v>
      </c>
    </row>
    <row r="46" spans="1:33" ht="15" x14ac:dyDescent="0.25">
      <c r="A46" s="44" t="s">
        <v>16</v>
      </c>
      <c r="B46" s="45">
        <v>25</v>
      </c>
      <c r="C46" s="46">
        <v>10</v>
      </c>
      <c r="D46" s="47">
        <v>16.680845899883135</v>
      </c>
      <c r="E46" s="47">
        <v>13.68458711549809</v>
      </c>
      <c r="F46" s="47">
        <v>14.404828542629568</v>
      </c>
      <c r="G46" s="48">
        <v>2.5841805507977975</v>
      </c>
      <c r="H46" s="135">
        <v>18.022910201597199</v>
      </c>
      <c r="I46" s="135">
        <v>15.026651417212154</v>
      </c>
      <c r="J46" s="135">
        <v>15.026651417212154</v>
      </c>
      <c r="K46" s="136">
        <v>3.0435980628185177</v>
      </c>
      <c r="L46" s="67">
        <v>2.6966500748444027</v>
      </c>
      <c r="M46" s="51">
        <v>2.504311315710857</v>
      </c>
      <c r="N46" s="51">
        <v>2.6361171744324809</v>
      </c>
      <c r="O46" s="52">
        <v>0.12505531597080335</v>
      </c>
      <c r="P46" s="68">
        <v>2.7661247976950176</v>
      </c>
      <c r="Q46" s="53">
        <v>2.5737860385614719</v>
      </c>
      <c r="R46" s="53">
        <v>2.5737860385614719</v>
      </c>
      <c r="S46" s="54">
        <v>0.4127295865737744</v>
      </c>
      <c r="T46" s="55">
        <v>6.31</v>
      </c>
      <c r="U46" s="55">
        <v>0.23</v>
      </c>
      <c r="V46" s="55">
        <v>7.65</v>
      </c>
      <c r="W46" s="55">
        <v>0.15</v>
      </c>
      <c r="X46" s="56">
        <v>-1.33</v>
      </c>
      <c r="Y46" s="57">
        <v>0.2</v>
      </c>
      <c r="Z46" s="69">
        <v>2.9284297077444084</v>
      </c>
      <c r="AA46" s="70">
        <v>0.14700717132876928</v>
      </c>
      <c r="AB46" s="71">
        <v>0.56652445484437441</v>
      </c>
      <c r="AC46" s="72">
        <v>1.6936379372594777E-4</v>
      </c>
      <c r="AD46" s="73">
        <v>5.6652445484437444E-2</v>
      </c>
      <c r="AE46" s="74"/>
      <c r="AF46" s="75"/>
      <c r="AG46" s="76"/>
    </row>
    <row r="47" spans="1:33" ht="15" x14ac:dyDescent="0.25">
      <c r="A47" s="44" t="s">
        <v>16</v>
      </c>
      <c r="B47" s="45">
        <v>16</v>
      </c>
      <c r="C47" s="46">
        <v>13</v>
      </c>
      <c r="D47" s="47">
        <v>14.554693737826257</v>
      </c>
      <c r="E47" s="47">
        <v>11.558434953441214</v>
      </c>
      <c r="F47" s="47">
        <v>12.166773635201277</v>
      </c>
      <c r="G47" s="48">
        <v>1.880149431436166</v>
      </c>
      <c r="H47" s="135">
        <v>19.199359427347101</v>
      </c>
      <c r="I47" s="135">
        <v>16.203100642962056</v>
      </c>
      <c r="J47" s="135">
        <v>16.203100642962056</v>
      </c>
      <c r="K47" s="136">
        <v>2.6219676524937627</v>
      </c>
      <c r="L47" s="137">
        <v>2.3348207983027769</v>
      </c>
      <c r="M47" s="138">
        <v>2.1424820391692312</v>
      </c>
      <c r="N47" s="138">
        <v>2.2552442517570856</v>
      </c>
      <c r="O47" s="139">
        <v>0.12389888640951918</v>
      </c>
      <c r="P47" s="68">
        <v>3.0146151596493005</v>
      </c>
      <c r="Q47" s="53">
        <v>2.8222764005157548</v>
      </c>
      <c r="R47" s="53">
        <v>2.8222764005157548</v>
      </c>
      <c r="S47" s="54">
        <v>0.3729608955634533</v>
      </c>
      <c r="T47" s="55">
        <v>5.37</v>
      </c>
      <c r="U47" s="55">
        <v>0.28999999999999998</v>
      </c>
      <c r="V47" s="55">
        <v>6.31</v>
      </c>
      <c r="W47" s="55">
        <v>0.27</v>
      </c>
      <c r="X47" s="56">
        <v>-0.94</v>
      </c>
      <c r="Y47" s="57">
        <v>0.13</v>
      </c>
      <c r="Z47" s="69">
        <v>3.0999638465311175</v>
      </c>
      <c r="AA47" s="70">
        <v>0.15561818509586209</v>
      </c>
      <c r="AB47" s="71">
        <v>0.63199280118979728</v>
      </c>
      <c r="AC47" s="72">
        <v>1.6427037909174901E-4</v>
      </c>
      <c r="AD47" s="73">
        <v>6.3199280118979739E-2</v>
      </c>
      <c r="AE47" s="74"/>
      <c r="AF47" s="75"/>
      <c r="AG47" s="76"/>
    </row>
    <row r="48" spans="1:33" ht="15" x14ac:dyDescent="0.25">
      <c r="A48" s="44" t="s">
        <v>16</v>
      </c>
      <c r="B48" s="45">
        <v>4</v>
      </c>
      <c r="C48" s="46">
        <v>24</v>
      </c>
      <c r="D48" s="47">
        <v>14.373255945656409</v>
      </c>
      <c r="E48" s="47">
        <v>11.376997161271365</v>
      </c>
      <c r="F48" s="47">
        <v>11.975786485548806</v>
      </c>
      <c r="G48" s="48">
        <v>1.6424537821409557</v>
      </c>
      <c r="H48" s="135">
        <v>17.238519141994548</v>
      </c>
      <c r="I48" s="135">
        <v>14.242260357609503</v>
      </c>
      <c r="J48" s="135">
        <v>14.242260357609503</v>
      </c>
      <c r="K48" s="136">
        <v>2.0384287778976122</v>
      </c>
      <c r="L48" s="137">
        <v>2.2611126177533172</v>
      </c>
      <c r="M48" s="138">
        <v>2.0687738586197715</v>
      </c>
      <c r="N48" s="138">
        <v>2.1776566932839696</v>
      </c>
      <c r="O48" s="139">
        <v>0.12714595638027104</v>
      </c>
      <c r="P48" s="68">
        <v>2.6017504727014891</v>
      </c>
      <c r="Q48" s="53">
        <v>2.4094117135679434</v>
      </c>
      <c r="R48" s="53">
        <v>2.4094117135679434</v>
      </c>
      <c r="S48" s="54">
        <v>0.34475431875962476</v>
      </c>
      <c r="T48" s="55">
        <v>2.93</v>
      </c>
      <c r="U48" s="55">
        <v>0.53</v>
      </c>
      <c r="V48" s="55">
        <v>4.55</v>
      </c>
      <c r="W48" s="55">
        <v>0.55000000000000004</v>
      </c>
      <c r="X48" s="56">
        <v>-1.62</v>
      </c>
      <c r="Y48" s="57">
        <v>0.18</v>
      </c>
      <c r="Z48" s="69">
        <v>3.1909375386122805</v>
      </c>
      <c r="AA48" s="70">
        <v>0.16018506443833647</v>
      </c>
      <c r="AB48" s="71">
        <v>0.63853465588776437</v>
      </c>
      <c r="AC48" s="72">
        <v>1.5981706215856533E-4</v>
      </c>
      <c r="AD48" s="73">
        <v>6.3853465588776442E-2</v>
      </c>
      <c r="AE48" s="74"/>
      <c r="AF48" s="75"/>
      <c r="AG48" s="76"/>
    </row>
    <row r="49" spans="1:33" ht="15" x14ac:dyDescent="0.25">
      <c r="A49" s="155" t="s">
        <v>16</v>
      </c>
      <c r="B49" s="156">
        <v>1</v>
      </c>
      <c r="C49" s="46">
        <v>34</v>
      </c>
      <c r="D49" s="47">
        <v>14.855997346123882</v>
      </c>
      <c r="E49" s="47">
        <v>11.859738561738837</v>
      </c>
      <c r="F49" s="47">
        <v>12.821338985663608</v>
      </c>
      <c r="G49" s="48">
        <v>1.7477731710360864</v>
      </c>
      <c r="H49" s="169">
        <v>18.96455706077133</v>
      </c>
      <c r="I49" s="169">
        <v>15.968298276386285</v>
      </c>
      <c r="J49" s="169">
        <v>15.968298276386284</v>
      </c>
      <c r="K49" s="136">
        <v>2.1274296623451567</v>
      </c>
      <c r="L49" s="137">
        <v>2.4520828853923988</v>
      </c>
      <c r="M49" s="138">
        <v>2.2597441262588531</v>
      </c>
      <c r="N49" s="138">
        <v>2.442966622982544</v>
      </c>
      <c r="O49" s="139">
        <v>0.1291584458829888</v>
      </c>
      <c r="P49" s="68">
        <v>3.0866669283407053</v>
      </c>
      <c r="Q49" s="53">
        <v>2.8943281692071596</v>
      </c>
      <c r="R49" s="53">
        <v>2.8943281692071596</v>
      </c>
      <c r="S49" s="54">
        <v>0.3276259276506947</v>
      </c>
      <c r="T49" s="158">
        <v>3.63</v>
      </c>
      <c r="U49" s="158">
        <v>0.09</v>
      </c>
      <c r="V49" s="158">
        <v>4.76</v>
      </c>
      <c r="W49" s="158">
        <v>0.13</v>
      </c>
      <c r="X49" s="157">
        <v>-1.1299999999999999</v>
      </c>
      <c r="Y49" s="57">
        <v>0.15</v>
      </c>
      <c r="Z49" s="69">
        <v>2.9108610062316616</v>
      </c>
      <c r="AA49" s="70">
        <v>0.14612522251282939</v>
      </c>
      <c r="AB49" s="71">
        <v>0.60807277150169836</v>
      </c>
      <c r="AC49" s="72">
        <v>1.1244827153748036E-4</v>
      </c>
      <c r="AD49" s="73">
        <v>6.0807277150169842E-2</v>
      </c>
      <c r="AE49" s="74"/>
      <c r="AF49" s="75"/>
      <c r="AG49" s="76"/>
    </row>
    <row r="50" spans="1:33" ht="15" x14ac:dyDescent="0.25">
      <c r="A50" s="155" t="s">
        <v>16</v>
      </c>
      <c r="B50" s="156">
        <v>0.3</v>
      </c>
      <c r="C50" s="46">
        <v>42</v>
      </c>
      <c r="D50" s="47">
        <v>11.886342048110635</v>
      </c>
      <c r="E50" s="47">
        <v>8.8900832637255895</v>
      </c>
      <c r="F50" s="47">
        <v>9.3579823828690412</v>
      </c>
      <c r="G50" s="48">
        <v>7.860046767036849E-2</v>
      </c>
      <c r="H50" s="169">
        <v>15.23294940592131</v>
      </c>
      <c r="I50" s="169">
        <v>12.236690621536265</v>
      </c>
      <c r="J50" s="169">
        <v>12.236690621536265</v>
      </c>
      <c r="K50" s="136">
        <v>9.6220145116182015E-2</v>
      </c>
      <c r="L50" s="137">
        <v>2.0276110342033293</v>
      </c>
      <c r="M50" s="138">
        <v>1.8352722750697836</v>
      </c>
      <c r="N50" s="138">
        <v>1.9318655527050355</v>
      </c>
      <c r="O50" s="139">
        <v>0.1081068222366523</v>
      </c>
      <c r="P50" s="68">
        <v>2.3857111613825395</v>
      </c>
      <c r="Q50" s="53">
        <v>2.1933724022489938</v>
      </c>
      <c r="R50" s="53">
        <v>2.1933724022489938</v>
      </c>
      <c r="S50" s="54">
        <v>1.7536290926640084E-2</v>
      </c>
      <c r="T50" s="157">
        <v>-0.47</v>
      </c>
      <c r="U50" s="158">
        <v>0.12</v>
      </c>
      <c r="V50" s="157">
        <v>-0.08</v>
      </c>
      <c r="W50" s="158">
        <v>0.12</v>
      </c>
      <c r="X50" s="157">
        <v>-0.39</v>
      </c>
      <c r="Y50" s="57">
        <v>0.06</v>
      </c>
      <c r="Z50" s="69">
        <v>2.911240989921652</v>
      </c>
      <c r="AA50" s="70">
        <v>0.14614429769406692</v>
      </c>
      <c r="AB50" s="71">
        <v>0.26347446719579082</v>
      </c>
      <c r="AC50" s="72">
        <v>1.0492627628167944E-4</v>
      </c>
      <c r="AD50" s="73">
        <v>2.6347446719579084E-2</v>
      </c>
      <c r="AE50" s="74"/>
      <c r="AF50" s="75"/>
      <c r="AG50" s="76"/>
    </row>
    <row r="51" spans="1:33" ht="15" x14ac:dyDescent="0.25">
      <c r="A51" s="89" t="s">
        <v>16</v>
      </c>
      <c r="B51" s="90">
        <v>0.01</v>
      </c>
      <c r="C51" s="91">
        <v>67</v>
      </c>
      <c r="D51" s="92">
        <v>8.3510266897156225</v>
      </c>
      <c r="E51" s="92">
        <v>5.3547679053305783</v>
      </c>
      <c r="F51" s="92">
        <v>5.6365977950848194</v>
      </c>
      <c r="G51" s="93">
        <v>4.6499559323505087E-2</v>
      </c>
      <c r="H51" s="146">
        <v>10.786407065640827</v>
      </c>
      <c r="I51" s="146">
        <v>7.7901482812557825</v>
      </c>
      <c r="J51" s="146">
        <v>7.7901482812557825</v>
      </c>
      <c r="K51" s="147">
        <v>3.237332386802793E-2</v>
      </c>
      <c r="L51" s="148">
        <v>1.1421675822444317</v>
      </c>
      <c r="M51" s="149">
        <v>0.9498288231108859</v>
      </c>
      <c r="N51" s="149">
        <v>0.99981981380093254</v>
      </c>
      <c r="O51" s="150">
        <v>2.0908357473746957E-2</v>
      </c>
      <c r="P51" s="98">
        <v>1.2585260497912234</v>
      </c>
      <c r="Q51" s="99">
        <v>1.0661872906576777</v>
      </c>
      <c r="R51" s="99">
        <v>1.0661872906576777</v>
      </c>
      <c r="S51" s="100">
        <v>1.1602705692767631E-2</v>
      </c>
      <c r="T51" s="102">
        <v>-0.13</v>
      </c>
      <c r="U51" s="101">
        <v>0</v>
      </c>
      <c r="V51" s="101">
        <v>0</v>
      </c>
      <c r="W51" s="101">
        <v>0</v>
      </c>
      <c r="X51" s="102">
        <v>-0.13</v>
      </c>
      <c r="Y51" s="103">
        <v>0.28000000000000003</v>
      </c>
      <c r="Z51" s="104">
        <v>1.7728489082124288</v>
      </c>
      <c r="AA51" s="105">
        <v>8.8997015192263926E-2</v>
      </c>
      <c r="AB51" s="106">
        <v>8.5830277522820544E-3</v>
      </c>
      <c r="AC51" s="107">
        <v>7.8655637976108545E-5</v>
      </c>
      <c r="AD51" s="107">
        <v>8.5830277522820544E-4</v>
      </c>
      <c r="AE51" s="170"/>
      <c r="AF51" s="171"/>
      <c r="AG51" s="172"/>
    </row>
    <row r="52" spans="1:33" ht="15" x14ac:dyDescent="0.25">
      <c r="A52" s="44" t="s">
        <v>10</v>
      </c>
      <c r="B52" s="45">
        <v>75</v>
      </c>
      <c r="C52" s="46">
        <v>2</v>
      </c>
      <c r="D52" s="47">
        <v>25.727344906505653</v>
      </c>
      <c r="E52" s="47">
        <v>22.731086122120608</v>
      </c>
      <c r="F52" s="47">
        <v>24.574147159049307</v>
      </c>
      <c r="G52" s="48">
        <v>6.3728181995446924</v>
      </c>
      <c r="H52" s="49">
        <v>26.765245369107912</v>
      </c>
      <c r="I52" s="49">
        <v>23.768986584722867</v>
      </c>
      <c r="J52" s="49">
        <v>25.01998587865565</v>
      </c>
      <c r="K52" s="50">
        <v>5.9681492722702121</v>
      </c>
      <c r="L52" s="67">
        <v>3.5870881740216771</v>
      </c>
      <c r="M52" s="51">
        <v>3.3947494148881314</v>
      </c>
      <c r="N52" s="51">
        <v>3.6699993674466285</v>
      </c>
      <c r="O52" s="52">
        <v>0.10241063839749018</v>
      </c>
      <c r="P52" s="68">
        <v>3.5966626959741594</v>
      </c>
      <c r="Q52" s="53">
        <v>3.4043239368406137</v>
      </c>
      <c r="R52" s="53">
        <v>3.5834988808848562</v>
      </c>
      <c r="S52" s="54">
        <v>0.78438842575000922</v>
      </c>
      <c r="T52" s="55">
        <v>20.52</v>
      </c>
      <c r="U52" s="55">
        <v>0.3</v>
      </c>
      <c r="V52" s="55">
        <v>21.88</v>
      </c>
      <c r="W52" s="55">
        <v>0.31</v>
      </c>
      <c r="X52" s="56">
        <v>-1.36</v>
      </c>
      <c r="Y52" s="57">
        <v>0.11</v>
      </c>
      <c r="Z52" s="58">
        <v>4.832866740326077</v>
      </c>
      <c r="AA52" s="59">
        <v>0.24260991036436905</v>
      </c>
      <c r="AB52" s="111">
        <v>1.2804341776453081</v>
      </c>
      <c r="AC52" s="112">
        <v>1.9124669196580064E-4</v>
      </c>
      <c r="AD52" s="113">
        <v>0.12804341776453079</v>
      </c>
      <c r="AE52" s="114">
        <v>0.11566494791475809</v>
      </c>
      <c r="AF52" s="115">
        <v>2.7154519498829859E-3</v>
      </c>
      <c r="AG52" s="116">
        <v>1.156649479147581E-2</v>
      </c>
    </row>
    <row r="53" spans="1:33" x14ac:dyDescent="0.2">
      <c r="A53" s="44" t="s">
        <v>10</v>
      </c>
      <c r="B53" s="45">
        <v>45</v>
      </c>
      <c r="C53" s="46">
        <v>7</v>
      </c>
      <c r="D53" s="47" t="s">
        <v>39</v>
      </c>
      <c r="E53" s="47" t="s">
        <v>39</v>
      </c>
      <c r="F53" s="47" t="s">
        <v>39</v>
      </c>
      <c r="G53" s="48" t="s">
        <v>39</v>
      </c>
      <c r="H53" s="82" t="s">
        <v>39</v>
      </c>
      <c r="I53" s="82" t="s">
        <v>39</v>
      </c>
      <c r="J53" s="82" t="s">
        <v>39</v>
      </c>
      <c r="K53" s="83" t="s">
        <v>39</v>
      </c>
      <c r="L53" s="67" t="s">
        <v>39</v>
      </c>
      <c r="M53" s="51" t="s">
        <v>39</v>
      </c>
      <c r="N53" s="51" t="s">
        <v>39</v>
      </c>
      <c r="O53" s="51" t="s">
        <v>39</v>
      </c>
      <c r="P53" s="68" t="s">
        <v>39</v>
      </c>
      <c r="Q53" s="53" t="s">
        <v>39</v>
      </c>
      <c r="R53" s="53" t="s">
        <v>39</v>
      </c>
      <c r="S53" s="54" t="s">
        <v>39</v>
      </c>
      <c r="T53" s="55">
        <v>17.57</v>
      </c>
      <c r="U53" s="55">
        <v>0.75</v>
      </c>
      <c r="V53" s="55">
        <v>20.18</v>
      </c>
      <c r="W53" s="55">
        <v>0.67</v>
      </c>
      <c r="X53" s="56">
        <v>-2.61</v>
      </c>
      <c r="Y53" s="57">
        <v>0.37</v>
      </c>
      <c r="Z53" s="117" t="s">
        <v>39</v>
      </c>
      <c r="AA53" s="117" t="s">
        <v>39</v>
      </c>
      <c r="AB53" s="118" t="s">
        <v>39</v>
      </c>
      <c r="AC53" s="118" t="s">
        <v>39</v>
      </c>
      <c r="AD53" s="118" t="s">
        <v>39</v>
      </c>
      <c r="AE53" s="119" t="s">
        <v>39</v>
      </c>
      <c r="AF53" s="120" t="s">
        <v>39</v>
      </c>
      <c r="AG53" s="121" t="s">
        <v>39</v>
      </c>
    </row>
    <row r="54" spans="1:33" ht="15" x14ac:dyDescent="0.25">
      <c r="A54" s="44" t="s">
        <v>10</v>
      </c>
      <c r="B54" s="45">
        <v>25</v>
      </c>
      <c r="C54" s="46">
        <v>12</v>
      </c>
      <c r="D54" s="47">
        <v>21.803591049863655</v>
      </c>
      <c r="E54" s="47">
        <v>18.80733226547861</v>
      </c>
      <c r="F54" s="47">
        <v>21.494094017689839</v>
      </c>
      <c r="G54" s="48">
        <v>4.4745284674937817</v>
      </c>
      <c r="H54" s="49">
        <v>26.365973485586292</v>
      </c>
      <c r="I54" s="49">
        <v>23.369714701201246</v>
      </c>
      <c r="J54" s="49">
        <v>23.369714701201246</v>
      </c>
      <c r="K54" s="50">
        <v>5.3971269934456538</v>
      </c>
      <c r="L54" s="67">
        <v>3.1960964581152722</v>
      </c>
      <c r="M54" s="51">
        <v>3.0037576989817265</v>
      </c>
      <c r="N54" s="51">
        <v>3.432865941693402</v>
      </c>
      <c r="O54" s="52">
        <v>7.0012779659882313E-2</v>
      </c>
      <c r="P54" s="68">
        <v>3.5742010382550564</v>
      </c>
      <c r="Q54" s="53">
        <v>3.3818622791215107</v>
      </c>
      <c r="R54" s="53">
        <v>3.3818622791215107</v>
      </c>
      <c r="S54" s="54">
        <v>0.81874406044839476</v>
      </c>
      <c r="T54" s="55">
        <v>17.920000000000002</v>
      </c>
      <c r="U54" s="55">
        <v>0.16</v>
      </c>
      <c r="V54" s="55">
        <v>19.52</v>
      </c>
      <c r="W54" s="55">
        <v>0.19</v>
      </c>
      <c r="X54" s="56">
        <v>-1.6</v>
      </c>
      <c r="Y54" s="57">
        <v>0.1</v>
      </c>
      <c r="Z54" s="69">
        <v>4.7665241589286005</v>
      </c>
      <c r="AA54" s="70">
        <v>0.23927951277821574</v>
      </c>
      <c r="AB54" s="71">
        <v>1.1730060574657697</v>
      </c>
      <c r="AC54" s="72">
        <v>1.7676704795591136E-4</v>
      </c>
      <c r="AD54" s="73">
        <v>0.11730060574657697</v>
      </c>
      <c r="AE54" s="74"/>
      <c r="AF54" s="75"/>
      <c r="AG54" s="76"/>
    </row>
    <row r="55" spans="1:33" ht="15" x14ac:dyDescent="0.25">
      <c r="A55" s="44" t="s">
        <v>10</v>
      </c>
      <c r="B55" s="45">
        <v>16</v>
      </c>
      <c r="C55" s="46">
        <v>15</v>
      </c>
      <c r="D55" s="47">
        <v>20.378533760225949</v>
      </c>
      <c r="E55" s="47">
        <v>17.382274975840904</v>
      </c>
      <c r="F55" s="47">
        <v>19.313638862045451</v>
      </c>
      <c r="G55" s="48">
        <v>3.8848721430207744</v>
      </c>
      <c r="H55" s="49">
        <v>26.606389277366581</v>
      </c>
      <c r="I55" s="49">
        <v>23.610130492981536</v>
      </c>
      <c r="J55" s="49">
        <v>23.610130492981536</v>
      </c>
      <c r="K55" s="50">
        <v>4.9552052614777216</v>
      </c>
      <c r="L55" s="67">
        <v>3.045018901306682</v>
      </c>
      <c r="M55" s="51">
        <v>2.8526801421731363</v>
      </c>
      <c r="N55" s="51">
        <v>3.1696446024145959</v>
      </c>
      <c r="O55" s="52">
        <v>7.7755820267932652E-2</v>
      </c>
      <c r="P55" s="68">
        <v>3.7642236547703458</v>
      </c>
      <c r="Q55" s="53">
        <v>3.5718848956368001</v>
      </c>
      <c r="R55" s="53">
        <v>3.5718848956368001</v>
      </c>
      <c r="S55" s="54">
        <v>0.75087752319861756</v>
      </c>
      <c r="T55" s="55">
        <v>14.36</v>
      </c>
      <c r="U55" s="55">
        <v>0.93</v>
      </c>
      <c r="V55" s="55">
        <v>15.96</v>
      </c>
      <c r="W55" s="55">
        <v>0.93</v>
      </c>
      <c r="X55" s="56">
        <v>-1.6</v>
      </c>
      <c r="Y55" s="57">
        <v>0.11</v>
      </c>
      <c r="Z55" s="69">
        <v>4.4294115338439717</v>
      </c>
      <c r="AA55" s="70">
        <v>0.22235645899896736</v>
      </c>
      <c r="AB55" s="71">
        <v>1.2073224841909544</v>
      </c>
      <c r="AC55" s="72">
        <v>1.9255063454597451E-4</v>
      </c>
      <c r="AD55" s="73">
        <v>0.12073224841909544</v>
      </c>
      <c r="AE55" s="86">
        <v>0.13862402159844983</v>
      </c>
      <c r="AF55" s="87">
        <v>2.6966430875875031E-3</v>
      </c>
      <c r="AG55" s="88">
        <v>1.3862402159844982E-2</v>
      </c>
    </row>
    <row r="56" spans="1:33" ht="15" x14ac:dyDescent="0.25">
      <c r="A56" s="155" t="s">
        <v>10</v>
      </c>
      <c r="B56" s="156">
        <v>4</v>
      </c>
      <c r="C56" s="46">
        <v>27</v>
      </c>
      <c r="D56" s="122">
        <v>19.382949702960655</v>
      </c>
      <c r="E56" s="122">
        <v>16.38669091857561</v>
      </c>
      <c r="F56" s="122">
        <v>17.249148335342749</v>
      </c>
      <c r="G56" s="48">
        <v>2.5583920307123824</v>
      </c>
      <c r="H56" s="49">
        <v>21.341465567783406</v>
      </c>
      <c r="I56" s="49">
        <v>18.345206783398361</v>
      </c>
      <c r="J56" s="49">
        <v>18.815596700921393</v>
      </c>
      <c r="K56" s="50">
        <v>3.0124019947900926</v>
      </c>
      <c r="L56" s="67">
        <v>3.0483879264161353</v>
      </c>
      <c r="M56" s="51">
        <v>2.8560491672825896</v>
      </c>
      <c r="N56" s="51">
        <v>3.0063675445079894</v>
      </c>
      <c r="O56" s="52">
        <v>8.4299005152993392E-2</v>
      </c>
      <c r="P56" s="68">
        <v>3.5367828448751282</v>
      </c>
      <c r="Q56" s="53">
        <v>3.3444440857415825</v>
      </c>
      <c r="R56" s="53">
        <v>3.4301990622990588</v>
      </c>
      <c r="S56" s="54">
        <v>0.66409255477165363</v>
      </c>
      <c r="T56" s="158">
        <v>8.85</v>
      </c>
      <c r="U56" s="158">
        <v>0.21</v>
      </c>
      <c r="V56" s="158">
        <v>10.71</v>
      </c>
      <c r="W56" s="158">
        <v>0.42</v>
      </c>
      <c r="X56" s="157">
        <v>-1.86</v>
      </c>
      <c r="Y56" s="57">
        <v>0.37</v>
      </c>
      <c r="Z56" s="69">
        <v>4.4038181636251741</v>
      </c>
      <c r="AA56" s="70">
        <v>0.22107167181398371</v>
      </c>
      <c r="AB56" s="71">
        <v>1.3213770040724528</v>
      </c>
      <c r="AC56" s="72">
        <v>2.1342752605289406E-4</v>
      </c>
      <c r="AD56" s="73">
        <v>0.13213770040724529</v>
      </c>
      <c r="AE56" s="74"/>
      <c r="AF56" s="75"/>
      <c r="AG56" s="76"/>
    </row>
    <row r="57" spans="1:33" ht="15" x14ac:dyDescent="0.25">
      <c r="A57" s="155" t="s">
        <v>10</v>
      </c>
      <c r="B57" s="156">
        <v>1</v>
      </c>
      <c r="C57" s="46">
        <v>38</v>
      </c>
      <c r="D57" s="122">
        <v>18.414410031164785</v>
      </c>
      <c r="E57" s="122">
        <v>15.41815124677974</v>
      </c>
      <c r="F57" s="122">
        <v>16.66827161814026</v>
      </c>
      <c r="G57" s="48">
        <v>2.7814480445714844</v>
      </c>
      <c r="H57" s="49">
        <v>22.526585264900664</v>
      </c>
      <c r="I57" s="49">
        <v>19.530326480515619</v>
      </c>
      <c r="J57" s="49">
        <v>20.031104082580121</v>
      </c>
      <c r="K57" s="50">
        <v>3.7695875979769982</v>
      </c>
      <c r="L57" s="67">
        <v>3.0704954800733817</v>
      </c>
      <c r="M57" s="51">
        <v>2.878156720939836</v>
      </c>
      <c r="N57" s="51">
        <v>3.1115207793944175</v>
      </c>
      <c r="O57" s="52">
        <v>9.1980831501860344E-2</v>
      </c>
      <c r="P57" s="68">
        <v>3.7708427299636469</v>
      </c>
      <c r="Q57" s="53">
        <v>3.5785039708301012</v>
      </c>
      <c r="R57" s="53">
        <v>3.6702604829026679</v>
      </c>
      <c r="S57" s="54">
        <v>0.81092181333883961</v>
      </c>
      <c r="T57" s="158">
        <v>7.88</v>
      </c>
      <c r="U57" s="158">
        <v>0.4</v>
      </c>
      <c r="V57" s="158">
        <v>9.4499999999999993</v>
      </c>
      <c r="W57" s="158">
        <v>0.41</v>
      </c>
      <c r="X57" s="157">
        <v>-1.57</v>
      </c>
      <c r="Y57" s="57">
        <v>0.33</v>
      </c>
      <c r="Z57" s="69">
        <v>4.5349410030203261</v>
      </c>
      <c r="AA57" s="70">
        <v>0.22765403835162037</v>
      </c>
      <c r="AB57" s="71">
        <v>1.2787275256415456</v>
      </c>
      <c r="AC57" s="72">
        <v>1.8842674665111913E-4</v>
      </c>
      <c r="AD57" s="73">
        <v>0.12787275256415456</v>
      </c>
      <c r="AE57" s="86">
        <v>8.8653694132792699E-2</v>
      </c>
      <c r="AF57" s="87">
        <v>2.7306492032544505E-3</v>
      </c>
      <c r="AG57" s="88">
        <v>8.8653694132792699E-3</v>
      </c>
    </row>
    <row r="58" spans="1:33" ht="15" x14ac:dyDescent="0.25">
      <c r="A58" s="155" t="s">
        <v>10</v>
      </c>
      <c r="B58" s="156">
        <v>0.3</v>
      </c>
      <c r="C58" s="46">
        <v>48</v>
      </c>
      <c r="D58" s="122">
        <v>16.977341171601093</v>
      </c>
      <c r="E58" s="122">
        <v>13.981082387216048</v>
      </c>
      <c r="F58" s="122">
        <v>15.534535985795609</v>
      </c>
      <c r="G58" s="48">
        <v>0.13547549359731456</v>
      </c>
      <c r="H58" s="49">
        <v>16.702137855473318</v>
      </c>
      <c r="I58" s="49">
        <v>13.705879071088273</v>
      </c>
      <c r="J58" s="49">
        <v>14.057311867782843</v>
      </c>
      <c r="K58" s="50">
        <v>0.12141717983741934</v>
      </c>
      <c r="L58" s="67">
        <v>2.4997443742895409</v>
      </c>
      <c r="M58" s="51">
        <v>2.3074056151559952</v>
      </c>
      <c r="N58" s="51">
        <v>2.5637840168399948</v>
      </c>
      <c r="O58" s="52">
        <v>4.2898862700017047E-2</v>
      </c>
      <c r="P58" s="68">
        <v>2.6306397620735842</v>
      </c>
      <c r="Q58" s="53">
        <v>2.4383010029400385</v>
      </c>
      <c r="R58" s="53">
        <v>2.5008215414769626</v>
      </c>
      <c r="S58" s="54">
        <v>2.5649953034754126E-2</v>
      </c>
      <c r="T58" s="157">
        <v>-0.78</v>
      </c>
      <c r="U58" s="158">
        <v>0.24</v>
      </c>
      <c r="V58" s="158">
        <v>0.01</v>
      </c>
      <c r="W58" s="158">
        <v>0.3</v>
      </c>
      <c r="X58" s="157">
        <v>-0.79</v>
      </c>
      <c r="Y58" s="57">
        <v>0.28999999999999998</v>
      </c>
      <c r="Z58" s="69">
        <v>4.1057553965409328</v>
      </c>
      <c r="AA58" s="70">
        <v>0.2061089209063548</v>
      </c>
      <c r="AB58" s="71">
        <v>0.1730249111428544</v>
      </c>
      <c r="AC58" s="72">
        <v>7.8707719347455142E-5</v>
      </c>
      <c r="AD58" s="73">
        <v>1.7302491114285438E-2</v>
      </c>
      <c r="AE58" s="86">
        <v>0.20922129515491444</v>
      </c>
      <c r="AF58" s="87">
        <v>2.5288031359593042E-3</v>
      </c>
      <c r="AG58" s="88">
        <v>2.0922129515491442E-2</v>
      </c>
    </row>
    <row r="59" spans="1:33" ht="15" x14ac:dyDescent="0.25">
      <c r="A59" s="89" t="s">
        <v>10</v>
      </c>
      <c r="B59" s="90">
        <v>0.01</v>
      </c>
      <c r="C59" s="91">
        <v>77</v>
      </c>
      <c r="D59" s="92">
        <v>17.113039769185821</v>
      </c>
      <c r="E59" s="92">
        <v>14.116780984800776</v>
      </c>
      <c r="F59" s="92">
        <v>15.261384848433272</v>
      </c>
      <c r="G59" s="93">
        <v>4.5385462147005944E-2</v>
      </c>
      <c r="H59" s="94">
        <v>19.608041892286721</v>
      </c>
      <c r="I59" s="94">
        <v>16.611783107901676</v>
      </c>
      <c r="J59" s="94">
        <v>17.037726264514539</v>
      </c>
      <c r="K59" s="95">
        <v>3.9254809684175142E-2</v>
      </c>
      <c r="L59" s="165">
        <v>2.6241869404958864</v>
      </c>
      <c r="M59" s="96">
        <v>2.4318481813623407</v>
      </c>
      <c r="N59" s="96">
        <v>2.6290250609322601</v>
      </c>
      <c r="O59" s="97">
        <v>1.8675062727963973E-2</v>
      </c>
      <c r="P59" s="98">
        <v>2.7805448166030771</v>
      </c>
      <c r="Q59" s="99">
        <v>2.5882060574695314</v>
      </c>
      <c r="R59" s="99">
        <v>2.6545703153533657</v>
      </c>
      <c r="S59" s="100">
        <v>5.2058240646937282E-3</v>
      </c>
      <c r="T59" s="102">
        <v>-0.19</v>
      </c>
      <c r="U59" s="101">
        <v>0</v>
      </c>
      <c r="V59" s="101">
        <v>0</v>
      </c>
      <c r="W59" s="101">
        <v>0</v>
      </c>
      <c r="X59" s="102">
        <v>-0.19</v>
      </c>
      <c r="Y59" s="103">
        <v>0.33</v>
      </c>
      <c r="Z59" s="104">
        <v>4.1656100488283823</v>
      </c>
      <c r="AA59" s="105">
        <v>0.20911362445118478</v>
      </c>
      <c r="AB59" s="106">
        <v>3.5444416437297857E-2</v>
      </c>
      <c r="AC59" s="107">
        <v>6.4568116219501317E-5</v>
      </c>
      <c r="AD59" s="107">
        <v>3.5444416437297854E-3</v>
      </c>
      <c r="AE59" s="129">
        <v>0.15972680623096688</v>
      </c>
      <c r="AF59" s="130">
        <v>2.5252987252058997E-3</v>
      </c>
      <c r="AG59" s="131">
        <v>1.5972680623096688E-2</v>
      </c>
    </row>
    <row r="60" spans="1:33" ht="15" x14ac:dyDescent="0.25">
      <c r="A60" s="44" t="s">
        <v>18</v>
      </c>
      <c r="B60" s="45">
        <v>75</v>
      </c>
      <c r="C60" s="46">
        <v>3</v>
      </c>
      <c r="D60" s="47">
        <v>13.054544594857811</v>
      </c>
      <c r="E60" s="47">
        <v>10.058285810472768</v>
      </c>
      <c r="F60" s="47">
        <v>10.058285810472768</v>
      </c>
      <c r="G60" s="48">
        <v>1.5442902424771876</v>
      </c>
      <c r="H60" s="49">
        <v>14.757482157206141</v>
      </c>
      <c r="I60" s="49">
        <v>11.761223372821096</v>
      </c>
      <c r="J60" s="49">
        <v>11.761223372821096</v>
      </c>
      <c r="K60" s="50">
        <v>2.0337736290586053</v>
      </c>
      <c r="L60" s="67">
        <v>2.1734028333952349</v>
      </c>
      <c r="M60" s="51">
        <v>1.9810640742616892</v>
      </c>
      <c r="N60" s="51">
        <v>1.9810640742616892</v>
      </c>
      <c r="O60" s="52">
        <v>0.10684357213428619</v>
      </c>
      <c r="P60" s="68">
        <v>2.3318875093655449</v>
      </c>
      <c r="Q60" s="53">
        <v>2.1395487502319992</v>
      </c>
      <c r="R60" s="53">
        <v>2.1395487502319992</v>
      </c>
      <c r="S60" s="54">
        <v>0.32851826877781126</v>
      </c>
      <c r="T60" s="55">
        <v>5.03</v>
      </c>
      <c r="U60" s="55">
        <v>0.4</v>
      </c>
      <c r="V60" s="55">
        <v>7.17</v>
      </c>
      <c r="W60" s="55">
        <v>0.39</v>
      </c>
      <c r="X60" s="56">
        <v>-2.14</v>
      </c>
      <c r="Y60" s="57">
        <v>0.11</v>
      </c>
      <c r="Z60" s="58">
        <v>2.8696149143177734</v>
      </c>
      <c r="AA60" s="59">
        <v>0.14405466869875222</v>
      </c>
      <c r="AB60" s="111">
        <v>0.56957552660093413</v>
      </c>
      <c r="AC60" s="112">
        <v>1.6100526114566391E-4</v>
      </c>
      <c r="AD60" s="113">
        <v>5.6957552660093412E-2</v>
      </c>
      <c r="AE60" s="114">
        <v>0.12168274226040965</v>
      </c>
      <c r="AF60" s="115">
        <v>1.6738373620498062E-3</v>
      </c>
      <c r="AG60" s="116">
        <v>1.2168274226040965E-2</v>
      </c>
    </row>
    <row r="61" spans="1:33" x14ac:dyDescent="0.2">
      <c r="A61" s="44" t="s">
        <v>18</v>
      </c>
      <c r="B61" s="45">
        <v>45</v>
      </c>
      <c r="C61" s="46">
        <v>9</v>
      </c>
      <c r="D61" s="47" t="s">
        <v>39</v>
      </c>
      <c r="E61" s="47" t="s">
        <v>39</v>
      </c>
      <c r="F61" s="47" t="s">
        <v>39</v>
      </c>
      <c r="G61" s="48" t="s">
        <v>39</v>
      </c>
      <c r="H61" s="82" t="s">
        <v>39</v>
      </c>
      <c r="I61" s="82" t="s">
        <v>39</v>
      </c>
      <c r="J61" s="82" t="s">
        <v>39</v>
      </c>
      <c r="K61" s="83" t="s">
        <v>39</v>
      </c>
      <c r="L61" s="67" t="s">
        <v>39</v>
      </c>
      <c r="M61" s="51" t="s">
        <v>39</v>
      </c>
      <c r="N61" s="51" t="s">
        <v>39</v>
      </c>
      <c r="O61" s="51" t="s">
        <v>39</v>
      </c>
      <c r="P61" s="68" t="s">
        <v>39</v>
      </c>
      <c r="Q61" s="53" t="s">
        <v>39</v>
      </c>
      <c r="R61" s="53" t="s">
        <v>39</v>
      </c>
      <c r="S61" s="54" t="s">
        <v>39</v>
      </c>
      <c r="T61" s="55">
        <v>5.61</v>
      </c>
      <c r="U61" s="55">
        <v>0.25</v>
      </c>
      <c r="V61" s="55">
        <v>7.08</v>
      </c>
      <c r="W61" s="55">
        <v>0.41</v>
      </c>
      <c r="X61" s="56">
        <v>-1.47</v>
      </c>
      <c r="Y61" s="57">
        <v>0.37</v>
      </c>
      <c r="Z61" s="117" t="s">
        <v>39</v>
      </c>
      <c r="AA61" s="117" t="s">
        <v>39</v>
      </c>
      <c r="AB61" s="118" t="s">
        <v>39</v>
      </c>
      <c r="AC61" s="118" t="s">
        <v>39</v>
      </c>
      <c r="AD61" s="118" t="s">
        <v>39</v>
      </c>
      <c r="AE61" s="119" t="s">
        <v>39</v>
      </c>
      <c r="AF61" s="120" t="s">
        <v>39</v>
      </c>
      <c r="AG61" s="121" t="s">
        <v>39</v>
      </c>
    </row>
    <row r="62" spans="1:33" ht="15" x14ac:dyDescent="0.25">
      <c r="A62" s="44" t="s">
        <v>18</v>
      </c>
      <c r="B62" s="45">
        <v>25</v>
      </c>
      <c r="C62" s="46">
        <v>16</v>
      </c>
      <c r="D62" s="47">
        <v>13.88995449941566</v>
      </c>
      <c r="E62" s="47">
        <v>10.893695715030617</v>
      </c>
      <c r="F62" s="47">
        <v>10.893695715030617</v>
      </c>
      <c r="G62" s="48">
        <v>1.5251045095532227</v>
      </c>
      <c r="H62" s="49">
        <v>15.470833913670548</v>
      </c>
      <c r="I62" s="49">
        <v>12.474575129285505</v>
      </c>
      <c r="J62" s="49">
        <v>12.474575129285505</v>
      </c>
      <c r="K62" s="50">
        <v>1.94282617839927</v>
      </c>
      <c r="L62" s="67">
        <v>2.2599344813226638</v>
      </c>
      <c r="M62" s="51">
        <v>2.0675957221891181</v>
      </c>
      <c r="N62" s="51">
        <v>2.0675957221891181</v>
      </c>
      <c r="O62" s="52">
        <v>0.11455405322309463</v>
      </c>
      <c r="P62" s="68">
        <v>2.559436126696522</v>
      </c>
      <c r="Q62" s="53">
        <v>2.3670973675629763</v>
      </c>
      <c r="R62" s="53">
        <v>2.3670973675629763</v>
      </c>
      <c r="S62" s="54">
        <v>0.34132527980907962</v>
      </c>
      <c r="T62" s="55">
        <v>4.62</v>
      </c>
      <c r="U62" s="55">
        <v>0.21</v>
      </c>
      <c r="V62" s="55">
        <v>6.38</v>
      </c>
      <c r="W62" s="55">
        <v>0.25</v>
      </c>
      <c r="X62" s="56">
        <v>-1.77</v>
      </c>
      <c r="Y62" s="57">
        <v>0.18</v>
      </c>
      <c r="Z62" s="69">
        <v>2.7997352665028883</v>
      </c>
      <c r="AA62" s="70">
        <v>0.14054671037844499</v>
      </c>
      <c r="AB62" s="71">
        <v>0.52083779363228488</v>
      </c>
      <c r="AC62" s="72">
        <v>1.6719212964608527E-4</v>
      </c>
      <c r="AD62" s="73">
        <v>5.2083779363228493E-2</v>
      </c>
      <c r="AE62" s="74"/>
      <c r="AF62" s="75"/>
      <c r="AG62" s="76"/>
    </row>
    <row r="63" spans="1:33" ht="15" x14ac:dyDescent="0.25">
      <c r="A63" s="44" t="s">
        <v>18</v>
      </c>
      <c r="B63" s="45">
        <v>16</v>
      </c>
      <c r="C63" s="46">
        <v>22</v>
      </c>
      <c r="D63" s="47">
        <v>13.626943396517976</v>
      </c>
      <c r="E63" s="47">
        <v>10.630684612132931</v>
      </c>
      <c r="F63" s="47">
        <v>10.630684612132931</v>
      </c>
      <c r="G63" s="48">
        <v>1.4520182786635594</v>
      </c>
      <c r="H63" s="49">
        <v>15.516859972185022</v>
      </c>
      <c r="I63" s="49">
        <v>12.520601187799979</v>
      </c>
      <c r="J63" s="49">
        <v>12.520601187799979</v>
      </c>
      <c r="K63" s="50">
        <v>1.8937610453762048</v>
      </c>
      <c r="L63" s="67">
        <v>2.2927663492390313</v>
      </c>
      <c r="M63" s="51">
        <v>2.1004275901054856</v>
      </c>
      <c r="N63" s="51">
        <v>2.1004275901054856</v>
      </c>
      <c r="O63" s="52">
        <v>0.120130184785409</v>
      </c>
      <c r="P63" s="68">
        <v>2.5147514358595995</v>
      </c>
      <c r="Q63" s="53">
        <v>2.3224126767260538</v>
      </c>
      <c r="R63" s="53">
        <v>2.3224126767260538</v>
      </c>
      <c r="S63" s="54">
        <v>0.31281955156967384</v>
      </c>
      <c r="T63" s="55">
        <v>3.84</v>
      </c>
      <c r="U63" s="55">
        <v>0.33</v>
      </c>
      <c r="V63" s="55">
        <v>6.19</v>
      </c>
      <c r="W63" s="55">
        <v>0.35</v>
      </c>
      <c r="X63" s="56">
        <v>-2.34</v>
      </c>
      <c r="Y63" s="57">
        <v>0.17</v>
      </c>
      <c r="Z63" s="69">
        <v>2.9038710312787659</v>
      </c>
      <c r="AA63" s="70">
        <v>0.14577432577019403</v>
      </c>
      <c r="AB63" s="71">
        <v>0.63207550820776448</v>
      </c>
      <c r="AC63" s="72">
        <v>1.7835281267025499E-4</v>
      </c>
      <c r="AD63" s="73">
        <v>6.3207550820776448E-2</v>
      </c>
      <c r="AE63" s="86">
        <v>0.14604177797720849</v>
      </c>
      <c r="AF63" s="87">
        <v>1.6721103196337172E-3</v>
      </c>
      <c r="AG63" s="88">
        <v>1.4604177797720851E-2</v>
      </c>
    </row>
    <row r="64" spans="1:33" ht="15" x14ac:dyDescent="0.25">
      <c r="A64" s="44" t="s">
        <v>18</v>
      </c>
      <c r="B64" s="45">
        <v>4</v>
      </c>
      <c r="C64" s="46">
        <v>38</v>
      </c>
      <c r="D64" s="47">
        <v>14.089132862882456</v>
      </c>
      <c r="E64" s="47">
        <v>11.092874078497413</v>
      </c>
      <c r="F64" s="47">
        <v>11.092874078497413</v>
      </c>
      <c r="G64" s="48">
        <v>1.160509625810795</v>
      </c>
      <c r="H64" s="49">
        <v>14.345858838982178</v>
      </c>
      <c r="I64" s="49">
        <v>11.349600054597133</v>
      </c>
      <c r="J64" s="49">
        <v>11.349600054597133</v>
      </c>
      <c r="K64" s="50">
        <v>1.0392024346775997</v>
      </c>
      <c r="L64" s="67">
        <v>2.3341234398860693</v>
      </c>
      <c r="M64" s="51">
        <v>2.1417846807525236</v>
      </c>
      <c r="N64" s="51">
        <v>2.1417846807525236</v>
      </c>
      <c r="O64" s="52">
        <v>0.10978198501944292</v>
      </c>
      <c r="P64" s="68">
        <v>2.3729941656228726</v>
      </c>
      <c r="Q64" s="53">
        <v>2.1806554064893269</v>
      </c>
      <c r="R64" s="53">
        <v>2.1806554064893269</v>
      </c>
      <c r="S64" s="54">
        <v>0.14000890971330643</v>
      </c>
      <c r="T64" s="55">
        <v>3.14</v>
      </c>
      <c r="U64" s="55">
        <v>0.32</v>
      </c>
      <c r="V64" s="55">
        <v>5.42</v>
      </c>
      <c r="W64" s="55">
        <v>0.41</v>
      </c>
      <c r="X64" s="56">
        <v>-2.2799999999999998</v>
      </c>
      <c r="Y64" s="57">
        <v>0.34</v>
      </c>
      <c r="Z64" s="69">
        <v>3.1575476096806523</v>
      </c>
      <c r="AA64" s="70">
        <v>0.15850889000596871</v>
      </c>
      <c r="AB64" s="71">
        <v>0.49009494051721914</v>
      </c>
      <c r="AC64" s="72">
        <v>1.4349023074877588E-4</v>
      </c>
      <c r="AD64" s="73">
        <v>4.9009494051721919E-2</v>
      </c>
      <c r="AE64" s="74"/>
      <c r="AF64" s="75"/>
      <c r="AG64" s="76"/>
    </row>
    <row r="65" spans="1:33" ht="15" x14ac:dyDescent="0.25">
      <c r="A65" s="155" t="s">
        <v>18</v>
      </c>
      <c r="B65" s="156">
        <v>1</v>
      </c>
      <c r="C65" s="46">
        <v>54</v>
      </c>
      <c r="D65" s="122">
        <v>13.376342938085918</v>
      </c>
      <c r="E65" s="122">
        <v>10.380084153700874</v>
      </c>
      <c r="F65" s="122">
        <v>10.380084153700874</v>
      </c>
      <c r="G65" s="48">
        <v>1.024482084193759</v>
      </c>
      <c r="H65" s="124">
        <v>13.760864185639228</v>
      </c>
      <c r="I65" s="124">
        <v>10.764605401254183</v>
      </c>
      <c r="J65" s="124">
        <v>10.764605401254183</v>
      </c>
      <c r="K65" s="50">
        <v>1.2398158206828278</v>
      </c>
      <c r="L65" s="67">
        <v>2.3788824173687249</v>
      </c>
      <c r="M65" s="51">
        <v>2.1865436582351792</v>
      </c>
      <c r="N65" s="51">
        <v>2.1865436582351792</v>
      </c>
      <c r="O65" s="52">
        <v>0.12871507661147</v>
      </c>
      <c r="P65" s="68">
        <v>2.239922706656829</v>
      </c>
      <c r="Q65" s="53">
        <v>2.0475839475232833</v>
      </c>
      <c r="R65" s="53">
        <v>2.0475839475232833</v>
      </c>
      <c r="S65" s="54">
        <v>0.14623324362055265</v>
      </c>
      <c r="T65" s="158">
        <v>2.37</v>
      </c>
      <c r="U65" s="158">
        <v>0.17</v>
      </c>
      <c r="V65" s="158">
        <v>3.7</v>
      </c>
      <c r="W65" s="158">
        <v>0.18</v>
      </c>
      <c r="X65" s="157">
        <v>-1.33</v>
      </c>
      <c r="Y65" s="57">
        <v>7.0000000000000007E-2</v>
      </c>
      <c r="Z65" s="69">
        <v>2.897903530416428</v>
      </c>
      <c r="AA65" s="70">
        <v>0.14547475722690467</v>
      </c>
      <c r="AB65" s="71">
        <v>0.2888570481487035</v>
      </c>
      <c r="AC65" s="72">
        <v>1.1633670532668033E-4</v>
      </c>
      <c r="AD65" s="73">
        <v>2.8885704814870346E-2</v>
      </c>
      <c r="AE65" s="86">
        <v>0.1080126307993349</v>
      </c>
      <c r="AF65" s="87">
        <v>1.6698440854000789E-3</v>
      </c>
      <c r="AG65" s="88">
        <v>1.0801263079933489E-2</v>
      </c>
    </row>
    <row r="66" spans="1:33" ht="15" x14ac:dyDescent="0.25">
      <c r="A66" s="155" t="s">
        <v>18</v>
      </c>
      <c r="B66" s="156">
        <v>0.3</v>
      </c>
      <c r="C66" s="46">
        <v>68</v>
      </c>
      <c r="D66" s="122">
        <v>6.9496352683630374</v>
      </c>
      <c r="E66" s="122">
        <v>3.9533764839779932</v>
      </c>
      <c r="F66" s="122">
        <v>3.9533764839779928</v>
      </c>
      <c r="G66" s="48">
        <v>3.2425508181063024E-2</v>
      </c>
      <c r="H66" s="124">
        <v>7.9224832801071399</v>
      </c>
      <c r="I66" s="124">
        <v>4.9262244957220958</v>
      </c>
      <c r="J66" s="124">
        <v>4.9262244957220958</v>
      </c>
      <c r="K66" s="50">
        <v>3.5216779982905844E-2</v>
      </c>
      <c r="L66" s="67">
        <v>1.0529212533530079</v>
      </c>
      <c r="M66" s="51">
        <v>0.86058249421946209</v>
      </c>
      <c r="N66" s="51">
        <v>0.86058249421946209</v>
      </c>
      <c r="O66" s="52">
        <v>2.9631582055272308E-2</v>
      </c>
      <c r="P66" s="68">
        <v>1.1810938087312617</v>
      </c>
      <c r="Q66" s="53">
        <v>0.98875504959771587</v>
      </c>
      <c r="R66" s="53">
        <v>0.98875504959771587</v>
      </c>
      <c r="S66" s="54">
        <v>5.2762804554551349E-3</v>
      </c>
      <c r="T66" s="157">
        <v>-0.66</v>
      </c>
      <c r="U66" s="158">
        <v>0.13</v>
      </c>
      <c r="V66" s="158">
        <v>0.08</v>
      </c>
      <c r="W66" s="158">
        <v>0.1</v>
      </c>
      <c r="X66" s="157">
        <v>-0.74</v>
      </c>
      <c r="Y66" s="57">
        <v>0.12</v>
      </c>
      <c r="Z66" s="69">
        <v>2.8664221616851902</v>
      </c>
      <c r="AA66" s="70">
        <v>0.14389439251659653</v>
      </c>
      <c r="AB66" s="84">
        <v>2.7829781787795792E-2</v>
      </c>
      <c r="AC66" s="85">
        <v>6.5889933182605468E-5</v>
      </c>
      <c r="AD66" s="85">
        <v>2.7829781787795794E-3</v>
      </c>
      <c r="AE66" s="79">
        <v>0.13666979460760331</v>
      </c>
      <c r="AF66" s="80">
        <v>1.4214302664924013E-3</v>
      </c>
      <c r="AG66" s="81">
        <v>1.3666979460760332E-2</v>
      </c>
    </row>
    <row r="67" spans="1:33" ht="15" x14ac:dyDescent="0.25">
      <c r="A67" s="89" t="s">
        <v>18</v>
      </c>
      <c r="B67" s="90">
        <v>0.01</v>
      </c>
      <c r="C67" s="91">
        <v>108</v>
      </c>
      <c r="D67" s="92">
        <v>5.7866911970742763</v>
      </c>
      <c r="E67" s="92">
        <v>2.7904324126892321</v>
      </c>
      <c r="F67" s="92">
        <v>2.7904324126892321</v>
      </c>
      <c r="G67" s="93">
        <v>7.1914090726019932E-3</v>
      </c>
      <c r="H67" s="173">
        <v>4.6084466158442359</v>
      </c>
      <c r="I67" s="173">
        <v>1.6121878314591918</v>
      </c>
      <c r="J67" s="173">
        <v>1.6121878314591918</v>
      </c>
      <c r="K67" s="174">
        <v>4.2965053881501257E-3</v>
      </c>
      <c r="L67" s="165">
        <v>0.86399225304987892</v>
      </c>
      <c r="M67" s="96">
        <v>0.67165349391633311</v>
      </c>
      <c r="N67" s="96">
        <v>0.67165349391633311</v>
      </c>
      <c r="O67" s="97">
        <v>8.8508282594753022E-3</v>
      </c>
      <c r="P67" s="98">
        <v>0.53915375794284015</v>
      </c>
      <c r="Q67" s="99">
        <v>0.34681499880929434</v>
      </c>
      <c r="R67" s="99">
        <v>0.34681499880929434</v>
      </c>
      <c r="S67" s="100">
        <v>3.5886383734074754E-3</v>
      </c>
      <c r="T67" s="102">
        <v>-0.49</v>
      </c>
      <c r="U67" s="101">
        <v>0</v>
      </c>
      <c r="V67" s="101">
        <v>0</v>
      </c>
      <c r="W67" s="101">
        <v>0</v>
      </c>
      <c r="X67" s="102">
        <v>-0.49</v>
      </c>
      <c r="Y67" s="103">
        <v>0.39</v>
      </c>
      <c r="Z67" s="104">
        <v>1.1084783944218308</v>
      </c>
      <c r="AA67" s="105">
        <v>5.5645615399975902E-2</v>
      </c>
      <c r="AB67" s="106">
        <v>5.9896848680404235E-4</v>
      </c>
      <c r="AC67" s="107">
        <v>6.3943807298292256E-5</v>
      </c>
      <c r="AD67" s="107">
        <v>5.9896848680404236E-5</v>
      </c>
      <c r="AE67" s="129">
        <v>0.14433952461841457</v>
      </c>
      <c r="AF67" s="130">
        <v>8.2064248218849519E-4</v>
      </c>
      <c r="AG67" s="131">
        <v>1.4433952461841457E-2</v>
      </c>
    </row>
  </sheetData>
  <mergeCells count="3">
    <mergeCell ref="Z2:AA2"/>
    <mergeCell ref="AB2:AD2"/>
    <mergeCell ref="AE2:AG2"/>
  </mergeCells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0"/>
  <sheetViews>
    <sheetView zoomScale="80" zoomScaleNormal="80" workbookViewId="0">
      <selection activeCell="V29" sqref="V29"/>
    </sheetView>
  </sheetViews>
  <sheetFormatPr defaultRowHeight="12.75" x14ac:dyDescent="0.2"/>
  <cols>
    <col min="1" max="1" width="2.140625" style="187" customWidth="1"/>
    <col min="2" max="16384" width="9.140625" style="187"/>
  </cols>
  <sheetData>
    <row r="1" spans="1:31" x14ac:dyDescent="0.2">
      <c r="A1" s="186"/>
      <c r="B1" s="186"/>
      <c r="C1" s="186"/>
      <c r="D1" s="186"/>
      <c r="E1" s="186"/>
      <c r="F1" s="186"/>
      <c r="G1" s="186"/>
      <c r="H1" s="186"/>
      <c r="I1" s="186"/>
      <c r="J1" s="186"/>
      <c r="K1" s="186"/>
      <c r="L1" s="186"/>
      <c r="M1" s="186"/>
      <c r="N1" s="186"/>
      <c r="O1" s="186"/>
      <c r="P1" s="186"/>
      <c r="Q1" s="186"/>
      <c r="R1" s="186"/>
      <c r="S1" s="186"/>
      <c r="T1" s="186"/>
      <c r="U1" s="186"/>
      <c r="V1" s="186"/>
      <c r="W1" s="186"/>
      <c r="X1" s="186"/>
      <c r="Y1" s="186"/>
      <c r="Z1" s="186"/>
      <c r="AA1" s="186"/>
      <c r="AB1" s="186"/>
      <c r="AC1" s="186"/>
      <c r="AD1" s="186"/>
      <c r="AE1" s="186"/>
    </row>
    <row r="2" spans="1:31" x14ac:dyDescent="0.2">
      <c r="A2" s="186"/>
      <c r="B2" s="188" t="s">
        <v>77</v>
      </c>
      <c r="C2" s="189"/>
      <c r="D2" s="189"/>
      <c r="E2" s="189"/>
      <c r="F2" s="189"/>
      <c r="G2" s="189"/>
      <c r="H2" s="189"/>
      <c r="I2" s="189"/>
      <c r="J2" s="189"/>
      <c r="K2" s="189"/>
      <c r="L2" s="189"/>
      <c r="M2" s="189"/>
      <c r="N2" s="189"/>
      <c r="O2" s="189"/>
      <c r="P2" s="190"/>
      <c r="Q2" s="186"/>
      <c r="R2" s="176" t="s">
        <v>78</v>
      </c>
      <c r="S2" s="186"/>
      <c r="T2" s="186"/>
      <c r="U2" s="186"/>
      <c r="V2" s="186"/>
      <c r="W2" s="186"/>
      <c r="X2" s="186"/>
      <c r="Y2" s="186"/>
      <c r="Z2" s="186"/>
      <c r="AA2" s="186"/>
      <c r="AB2" s="186"/>
      <c r="AC2" s="186"/>
      <c r="AD2" s="186"/>
      <c r="AE2" s="186"/>
    </row>
    <row r="3" spans="1:31" x14ac:dyDescent="0.2">
      <c r="A3" s="186"/>
      <c r="B3" s="191" t="s">
        <v>79</v>
      </c>
      <c r="C3" s="192"/>
      <c r="D3" s="192"/>
      <c r="E3" s="192"/>
      <c r="F3" s="192"/>
      <c r="G3" s="192"/>
      <c r="H3" s="192"/>
      <c r="I3" s="192"/>
      <c r="J3" s="192"/>
      <c r="K3" s="192"/>
      <c r="L3" s="192"/>
      <c r="M3" s="192"/>
      <c r="N3" s="192"/>
      <c r="O3" s="192"/>
      <c r="P3" s="193"/>
      <c r="Q3" s="186"/>
      <c r="R3" s="186"/>
      <c r="S3" s="186"/>
      <c r="T3" s="186"/>
      <c r="U3" s="186"/>
      <c r="V3" s="186"/>
      <c r="W3" s="186"/>
      <c r="X3" s="186"/>
      <c r="Y3" s="186"/>
      <c r="Z3" s="186"/>
      <c r="AA3" s="186"/>
      <c r="AB3" s="186"/>
      <c r="AC3" s="186"/>
      <c r="AD3" s="186"/>
      <c r="AE3" s="186"/>
    </row>
    <row r="4" spans="1:31" x14ac:dyDescent="0.2">
      <c r="A4" s="186"/>
      <c r="B4" s="194"/>
      <c r="C4" s="192" t="s">
        <v>80</v>
      </c>
      <c r="D4" s="192"/>
      <c r="E4" s="192"/>
      <c r="F4" s="192"/>
      <c r="G4" s="192"/>
      <c r="H4" s="192"/>
      <c r="I4" s="192"/>
      <c r="J4" s="192"/>
      <c r="K4" s="192"/>
      <c r="L4" s="192"/>
      <c r="M4" s="192"/>
      <c r="N4" s="192"/>
      <c r="O4" s="192"/>
      <c r="P4" s="193"/>
      <c r="Q4" s="186"/>
      <c r="R4" s="177" t="s">
        <v>81</v>
      </c>
      <c r="S4" s="186"/>
      <c r="T4" s="186"/>
      <c r="U4" s="186"/>
      <c r="V4" s="186"/>
      <c r="W4" s="186"/>
      <c r="X4" s="186"/>
      <c r="Y4" s="186"/>
      <c r="Z4" s="186"/>
      <c r="AA4" s="186"/>
      <c r="AB4" s="186"/>
      <c r="AC4" s="186"/>
      <c r="AD4" s="186"/>
      <c r="AE4" s="186"/>
    </row>
    <row r="5" spans="1:31" x14ac:dyDescent="0.2">
      <c r="A5" s="186"/>
      <c r="B5" s="194"/>
      <c r="C5" s="192" t="s">
        <v>82</v>
      </c>
      <c r="D5" s="192"/>
      <c r="E5" s="192"/>
      <c r="F5" s="192"/>
      <c r="G5" s="192"/>
      <c r="H5" s="192"/>
      <c r="I5" s="192"/>
      <c r="J5" s="192"/>
      <c r="K5" s="192"/>
      <c r="L5" s="192"/>
      <c r="M5" s="192"/>
      <c r="N5" s="192"/>
      <c r="O5" s="192"/>
      <c r="P5" s="193"/>
      <c r="Q5" s="186"/>
      <c r="R5" s="177" t="s">
        <v>83</v>
      </c>
      <c r="S5" s="186"/>
      <c r="T5" s="186"/>
      <c r="U5" s="186"/>
      <c r="V5" s="186"/>
      <c r="W5" s="186"/>
      <c r="X5" s="186"/>
      <c r="Y5" s="186"/>
      <c r="Z5" s="186"/>
      <c r="AA5" s="186"/>
      <c r="AB5" s="186"/>
      <c r="AC5" s="186"/>
      <c r="AD5" s="186"/>
      <c r="AE5" s="186"/>
    </row>
    <row r="6" spans="1:31" x14ac:dyDescent="0.2">
      <c r="A6" s="186"/>
      <c r="B6" s="194"/>
      <c r="C6" s="192"/>
      <c r="D6" s="192" t="s">
        <v>84</v>
      </c>
      <c r="E6" s="192"/>
      <c r="F6" s="192"/>
      <c r="G6" s="192"/>
      <c r="H6" s="192"/>
      <c r="I6" s="192"/>
      <c r="J6" s="192"/>
      <c r="K6" s="192"/>
      <c r="L6" s="192"/>
      <c r="M6" s="192"/>
      <c r="N6" s="192"/>
      <c r="O6" s="192"/>
      <c r="P6" s="193"/>
      <c r="Q6" s="186"/>
      <c r="R6" s="186" t="s">
        <v>85</v>
      </c>
      <c r="S6" s="186"/>
      <c r="T6" s="186"/>
      <c r="U6" s="186"/>
      <c r="V6" s="186"/>
      <c r="W6" s="186"/>
      <c r="X6" s="186"/>
      <c r="Y6" s="186"/>
      <c r="Z6" s="186"/>
      <c r="AA6" s="186"/>
      <c r="AB6" s="186"/>
      <c r="AC6" s="186"/>
      <c r="AD6" s="186"/>
      <c r="AE6" s="186"/>
    </row>
    <row r="7" spans="1:31" x14ac:dyDescent="0.2">
      <c r="A7" s="186"/>
      <c r="B7" s="194"/>
      <c r="C7" s="192"/>
      <c r="D7" s="192"/>
      <c r="E7" s="192"/>
      <c r="F7" s="192"/>
      <c r="G7" s="192"/>
      <c r="H7" s="192"/>
      <c r="I7" s="192"/>
      <c r="J7" s="192"/>
      <c r="K7" s="192"/>
      <c r="L7" s="192"/>
      <c r="M7" s="192"/>
      <c r="N7" s="192"/>
      <c r="O7" s="192"/>
      <c r="P7" s="193"/>
      <c r="Q7" s="186"/>
      <c r="R7" s="186"/>
      <c r="S7" s="186"/>
      <c r="T7" s="186"/>
      <c r="U7" s="186"/>
      <c r="V7" s="186"/>
      <c r="W7" s="186"/>
      <c r="X7" s="186"/>
      <c r="Y7" s="186"/>
      <c r="Z7" s="186"/>
      <c r="AA7" s="186"/>
      <c r="AB7" s="186"/>
      <c r="AC7" s="186"/>
      <c r="AD7" s="186"/>
      <c r="AE7" s="186"/>
    </row>
    <row r="8" spans="1:31" x14ac:dyDescent="0.2">
      <c r="A8" s="186"/>
      <c r="B8" s="195" t="s">
        <v>110</v>
      </c>
      <c r="C8" s="192"/>
      <c r="D8" s="192"/>
      <c r="E8" s="192"/>
      <c r="F8" s="192"/>
      <c r="G8" s="192"/>
      <c r="H8" s="192"/>
      <c r="I8" s="192"/>
      <c r="J8" s="192"/>
      <c r="K8" s="192"/>
      <c r="L8" s="192"/>
      <c r="M8" s="192"/>
      <c r="N8" s="192"/>
      <c r="O8" s="192"/>
      <c r="P8" s="193"/>
      <c r="Q8" s="186"/>
      <c r="R8" s="177" t="s">
        <v>86</v>
      </c>
      <c r="S8" s="186"/>
      <c r="T8" s="186"/>
      <c r="U8" s="186"/>
      <c r="V8" s="186"/>
      <c r="W8" s="186"/>
      <c r="X8" s="186"/>
      <c r="Y8" s="186"/>
      <c r="Z8" s="186"/>
      <c r="AA8" s="186"/>
      <c r="AB8" s="186"/>
      <c r="AC8" s="186"/>
      <c r="AD8" s="186"/>
      <c r="AE8" s="186"/>
    </row>
    <row r="9" spans="1:31" x14ac:dyDescent="0.2">
      <c r="A9" s="186"/>
      <c r="B9" s="194"/>
      <c r="C9" s="192" t="s">
        <v>111</v>
      </c>
      <c r="D9" s="192"/>
      <c r="E9" s="192"/>
      <c r="F9" s="192"/>
      <c r="G9" s="192"/>
      <c r="H9" s="192"/>
      <c r="I9" s="192"/>
      <c r="J9" s="192"/>
      <c r="K9" s="192"/>
      <c r="L9" s="192"/>
      <c r="M9" s="192"/>
      <c r="N9" s="192"/>
      <c r="O9" s="192"/>
      <c r="P9" s="193"/>
      <c r="Q9" s="186"/>
      <c r="R9" s="178" t="s">
        <v>87</v>
      </c>
      <c r="S9" s="186"/>
      <c r="T9" s="186"/>
      <c r="U9" s="186"/>
      <c r="V9" s="186"/>
      <c r="W9" s="186"/>
      <c r="X9" s="186"/>
      <c r="Y9" s="186"/>
      <c r="Z9" s="186"/>
      <c r="AA9" s="186"/>
      <c r="AB9" s="186"/>
      <c r="AC9" s="186"/>
      <c r="AD9" s="186"/>
      <c r="AE9" s="186"/>
    </row>
    <row r="10" spans="1:31" x14ac:dyDescent="0.2">
      <c r="A10" s="186"/>
      <c r="B10" s="194"/>
      <c r="C10" s="196" t="s">
        <v>112</v>
      </c>
      <c r="D10" s="192"/>
      <c r="E10" s="192"/>
      <c r="F10" s="192"/>
      <c r="G10" s="192"/>
      <c r="H10" s="192"/>
      <c r="I10" s="192"/>
      <c r="J10" s="192"/>
      <c r="K10" s="192"/>
      <c r="L10" s="192"/>
      <c r="M10" s="192"/>
      <c r="N10" s="192"/>
      <c r="O10" s="192"/>
      <c r="P10" s="193"/>
      <c r="Q10" s="186"/>
      <c r="R10" s="186"/>
      <c r="S10" s="186"/>
      <c r="T10" s="186"/>
      <c r="U10" s="186"/>
      <c r="V10" s="186"/>
      <c r="W10" s="186"/>
      <c r="X10" s="186"/>
      <c r="Y10" s="186"/>
      <c r="Z10" s="186"/>
      <c r="AA10" s="186"/>
      <c r="AB10" s="186"/>
      <c r="AC10" s="186"/>
      <c r="AD10" s="186"/>
      <c r="AE10" s="186"/>
    </row>
    <row r="11" spans="1:31" x14ac:dyDescent="0.2">
      <c r="A11" s="186"/>
      <c r="B11" s="194"/>
      <c r="C11" s="192"/>
      <c r="D11" s="192" t="s">
        <v>113</v>
      </c>
      <c r="E11" s="192"/>
      <c r="F11" s="192"/>
      <c r="G11" s="192"/>
      <c r="H11" s="192"/>
      <c r="I11" s="192"/>
      <c r="J11" s="192"/>
      <c r="K11" s="192"/>
      <c r="L11" s="192"/>
      <c r="M11" s="192"/>
      <c r="N11" s="192"/>
      <c r="O11" s="192"/>
      <c r="P11" s="193"/>
      <c r="Q11" s="186"/>
      <c r="R11" s="186"/>
      <c r="S11" s="186"/>
      <c r="T11" s="186"/>
      <c r="U11" s="186"/>
      <c r="V11" s="186"/>
      <c r="W11" s="186"/>
      <c r="X11" s="186"/>
      <c r="Y11" s="186"/>
      <c r="Z11" s="186"/>
      <c r="AA11" s="186"/>
      <c r="AB11" s="186"/>
      <c r="AC11" s="186"/>
      <c r="AD11" s="186"/>
      <c r="AE11" s="186"/>
    </row>
    <row r="12" spans="1:31" x14ac:dyDescent="0.2">
      <c r="A12" s="186"/>
      <c r="B12" s="194"/>
      <c r="C12" s="192"/>
      <c r="D12" s="192"/>
      <c r="E12" s="192"/>
      <c r="F12" s="192"/>
      <c r="G12" s="192"/>
      <c r="H12" s="192"/>
      <c r="I12" s="192"/>
      <c r="J12" s="192"/>
      <c r="K12" s="192"/>
      <c r="L12" s="192"/>
      <c r="M12" s="192"/>
      <c r="N12" s="192"/>
      <c r="O12" s="192"/>
      <c r="P12" s="193"/>
      <c r="Q12" s="186"/>
      <c r="R12" s="186"/>
      <c r="S12" s="186"/>
      <c r="T12" s="186"/>
      <c r="U12" s="186"/>
      <c r="V12" s="186"/>
      <c r="W12" s="186"/>
      <c r="X12" s="186"/>
      <c r="Y12" s="186"/>
      <c r="Z12" s="186"/>
      <c r="AA12" s="186"/>
      <c r="AB12" s="186"/>
      <c r="AC12" s="186"/>
      <c r="AD12" s="186"/>
      <c r="AE12" s="186"/>
    </row>
    <row r="13" spans="1:31" x14ac:dyDescent="0.2">
      <c r="A13" s="186"/>
      <c r="B13" s="195" t="s">
        <v>88</v>
      </c>
      <c r="C13" s="192"/>
      <c r="D13" s="192"/>
      <c r="E13" s="192"/>
      <c r="F13" s="192"/>
      <c r="G13" s="192"/>
      <c r="H13" s="192"/>
      <c r="I13" s="192"/>
      <c r="J13" s="192"/>
      <c r="K13" s="192"/>
      <c r="L13" s="192"/>
      <c r="M13" s="192"/>
      <c r="N13" s="192"/>
      <c r="O13" s="177" t="s">
        <v>89</v>
      </c>
      <c r="P13" s="193"/>
      <c r="Q13" s="186"/>
      <c r="R13" s="186"/>
      <c r="S13" s="186"/>
      <c r="T13" s="186"/>
      <c r="U13" s="186"/>
      <c r="V13" s="186"/>
      <c r="W13" s="186"/>
      <c r="X13" s="186"/>
      <c r="Y13" s="186"/>
      <c r="Z13" s="186"/>
      <c r="AA13" s="186"/>
      <c r="AB13" s="186"/>
      <c r="AC13" s="186"/>
      <c r="AD13" s="186"/>
      <c r="AE13" s="186"/>
    </row>
    <row r="14" spans="1:31" x14ac:dyDescent="0.2">
      <c r="A14" s="186"/>
      <c r="B14" s="197"/>
      <c r="C14" s="198"/>
      <c r="D14" s="198"/>
      <c r="E14" s="198"/>
      <c r="F14" s="198"/>
      <c r="G14" s="198"/>
      <c r="H14" s="198"/>
      <c r="I14" s="198"/>
      <c r="J14" s="198"/>
      <c r="K14" s="198"/>
      <c r="L14" s="198"/>
      <c r="M14" s="198"/>
      <c r="N14" s="198"/>
      <c r="O14" s="198"/>
      <c r="P14" s="199"/>
      <c r="Q14" s="186"/>
      <c r="R14" s="186"/>
      <c r="S14" s="186"/>
      <c r="T14" s="186"/>
      <c r="U14" s="186"/>
      <c r="V14" s="186"/>
      <c r="W14" s="186"/>
      <c r="X14" s="186"/>
      <c r="Y14" s="186"/>
      <c r="Z14" s="186"/>
      <c r="AA14" s="186"/>
      <c r="AB14" s="186"/>
      <c r="AC14" s="186"/>
      <c r="AD14" s="186"/>
      <c r="AE14" s="186"/>
    </row>
    <row r="15" spans="1:31" x14ac:dyDescent="0.2">
      <c r="A15" s="186"/>
      <c r="B15" s="186"/>
      <c r="C15" s="186"/>
      <c r="D15" s="186"/>
      <c r="E15" s="186"/>
      <c r="F15" s="186"/>
      <c r="G15" s="186"/>
      <c r="H15" s="186"/>
      <c r="I15" s="186"/>
      <c r="J15" s="186"/>
      <c r="K15" s="186"/>
      <c r="L15" s="186"/>
      <c r="M15" s="186"/>
      <c r="N15" s="186"/>
      <c r="O15" s="186"/>
      <c r="P15" s="186"/>
      <c r="Q15" s="186"/>
      <c r="R15" s="186"/>
      <c r="S15" s="186"/>
      <c r="T15" s="186"/>
      <c r="U15" s="186"/>
      <c r="V15" s="186"/>
      <c r="W15" s="186"/>
      <c r="X15" s="186"/>
      <c r="Y15" s="186"/>
      <c r="Z15" s="186"/>
      <c r="AA15" s="186"/>
      <c r="AB15" s="186"/>
      <c r="AC15" s="186"/>
      <c r="AD15" s="186"/>
      <c r="AE15" s="186"/>
    </row>
    <row r="16" spans="1:31" x14ac:dyDescent="0.2">
      <c r="A16" s="186"/>
      <c r="B16" s="200"/>
      <c r="C16" s="189"/>
      <c r="D16" s="189"/>
      <c r="E16" s="189"/>
      <c r="F16" s="189"/>
      <c r="G16" s="189"/>
      <c r="H16" s="189"/>
      <c r="I16" s="189"/>
      <c r="J16" s="189"/>
      <c r="K16" s="189"/>
      <c r="L16" s="189"/>
      <c r="M16" s="189"/>
      <c r="N16" s="189"/>
      <c r="O16" s="189"/>
      <c r="P16" s="190"/>
      <c r="Q16" s="186"/>
      <c r="R16" s="186"/>
      <c r="S16" s="186"/>
      <c r="T16" s="186"/>
      <c r="U16" s="186"/>
      <c r="V16" s="186"/>
      <c r="W16" s="186"/>
      <c r="X16" s="186"/>
      <c r="Y16" s="186"/>
      <c r="Z16" s="186"/>
      <c r="AA16" s="186"/>
      <c r="AB16" s="186"/>
      <c r="AC16" s="186"/>
      <c r="AD16" s="186"/>
      <c r="AE16" s="186"/>
    </row>
    <row r="17" spans="1:31" x14ac:dyDescent="0.2">
      <c r="A17" s="186"/>
      <c r="B17" s="194"/>
      <c r="C17" s="179" t="s">
        <v>90</v>
      </c>
      <c r="D17" s="179"/>
      <c r="E17" s="179"/>
      <c r="F17" s="192"/>
      <c r="G17" s="192"/>
      <c r="H17" s="192"/>
      <c r="I17" s="192"/>
      <c r="J17" s="192"/>
      <c r="K17" s="192"/>
      <c r="L17" s="192"/>
      <c r="M17" s="192"/>
      <c r="N17" s="192"/>
      <c r="O17" s="192"/>
      <c r="P17" s="193"/>
      <c r="Q17" s="186"/>
      <c r="R17" s="186"/>
      <c r="S17" s="186"/>
      <c r="T17" s="186"/>
      <c r="U17" s="186"/>
      <c r="V17" s="186"/>
      <c r="W17" s="186"/>
      <c r="X17" s="186"/>
      <c r="Y17" s="186"/>
      <c r="Z17" s="186"/>
      <c r="AA17" s="186"/>
      <c r="AB17" s="186"/>
      <c r="AC17" s="186"/>
      <c r="AD17" s="186"/>
      <c r="AE17" s="186"/>
    </row>
    <row r="18" spans="1:31" x14ac:dyDescent="0.2">
      <c r="A18" s="186"/>
      <c r="B18" s="194"/>
      <c r="C18" s="180"/>
      <c r="D18" s="181"/>
      <c r="E18" s="181"/>
      <c r="F18" s="181"/>
      <c r="G18" s="181"/>
      <c r="H18" s="192"/>
      <c r="I18" s="192"/>
      <c r="J18" s="192"/>
      <c r="K18" s="192"/>
      <c r="L18" s="192"/>
      <c r="M18" s="192"/>
      <c r="N18" s="192"/>
      <c r="O18" s="192"/>
      <c r="P18" s="193"/>
      <c r="Q18" s="186"/>
      <c r="R18" s="186"/>
      <c r="S18" s="186"/>
      <c r="T18" s="186"/>
      <c r="U18" s="186"/>
      <c r="V18" s="186"/>
      <c r="W18" s="186"/>
      <c r="X18" s="186"/>
      <c r="Y18" s="186"/>
      <c r="Z18" s="186"/>
      <c r="AA18" s="186"/>
      <c r="AB18" s="186"/>
      <c r="AC18" s="186"/>
      <c r="AD18" s="186"/>
      <c r="AE18" s="186"/>
    </row>
    <row r="19" spans="1:31" x14ac:dyDescent="0.2">
      <c r="A19" s="186"/>
      <c r="B19" s="194"/>
      <c r="C19" s="182" t="s">
        <v>91</v>
      </c>
      <c r="D19" s="192"/>
      <c r="E19" s="192"/>
      <c r="F19" s="192"/>
      <c r="G19" s="192"/>
      <c r="H19" s="192"/>
      <c r="I19" s="192"/>
      <c r="J19" s="192"/>
      <c r="K19" s="192"/>
      <c r="L19" s="192"/>
      <c r="M19" s="192"/>
      <c r="N19" s="192"/>
      <c r="O19" s="192"/>
      <c r="P19" s="193"/>
      <c r="Q19" s="186"/>
      <c r="R19" s="186"/>
      <c r="S19" s="186"/>
      <c r="T19" s="186"/>
      <c r="U19" s="186"/>
      <c r="V19" s="186"/>
      <c r="W19" s="186"/>
      <c r="X19" s="186"/>
      <c r="Y19" s="186"/>
      <c r="Z19" s="186"/>
      <c r="AA19" s="186"/>
      <c r="AB19" s="186"/>
      <c r="AC19" s="186"/>
      <c r="AD19" s="186"/>
      <c r="AE19" s="186"/>
    </row>
    <row r="20" spans="1:31" x14ac:dyDescent="0.2">
      <c r="A20" s="186"/>
      <c r="B20" s="194"/>
      <c r="C20" s="192"/>
      <c r="D20" s="192"/>
      <c r="E20" s="192"/>
      <c r="F20" s="201" t="s">
        <v>92</v>
      </c>
      <c r="G20" s="196" t="s">
        <v>93</v>
      </c>
      <c r="H20" s="192" t="s">
        <v>94</v>
      </c>
      <c r="I20" s="192"/>
      <c r="J20" s="192"/>
      <c r="K20" s="192"/>
      <c r="L20" s="192"/>
      <c r="M20" s="192"/>
      <c r="N20" s="192"/>
      <c r="O20" s="192"/>
      <c r="P20" s="193"/>
      <c r="Q20" s="186"/>
      <c r="R20" s="186"/>
      <c r="S20" s="186"/>
      <c r="T20" s="186"/>
      <c r="U20" s="186"/>
      <c r="V20" s="186"/>
      <c r="W20" s="186"/>
      <c r="X20" s="186"/>
      <c r="Y20" s="186"/>
      <c r="Z20" s="186"/>
      <c r="AA20" s="186"/>
      <c r="AB20" s="186"/>
      <c r="AC20" s="186"/>
      <c r="AD20" s="186"/>
      <c r="AE20" s="186"/>
    </row>
    <row r="21" spans="1:31" x14ac:dyDescent="0.2">
      <c r="A21" s="186"/>
      <c r="B21" s="194"/>
      <c r="C21" s="192"/>
      <c r="D21" s="192"/>
      <c r="E21" s="192"/>
      <c r="F21" s="201" t="s">
        <v>92</v>
      </c>
      <c r="G21" s="196" t="s">
        <v>95</v>
      </c>
      <c r="H21" s="192" t="s">
        <v>96</v>
      </c>
      <c r="I21" s="192"/>
      <c r="J21" s="192"/>
      <c r="K21" s="192"/>
      <c r="L21" s="192"/>
      <c r="M21" s="192"/>
      <c r="N21" s="192"/>
      <c r="O21" s="192"/>
      <c r="P21" s="193"/>
      <c r="Q21" s="186"/>
      <c r="R21" s="186"/>
      <c r="S21" s="186"/>
      <c r="T21" s="186"/>
      <c r="U21" s="186"/>
      <c r="V21" s="186"/>
      <c r="W21" s="186"/>
      <c r="X21" s="186"/>
      <c r="Y21" s="186"/>
      <c r="Z21" s="186"/>
      <c r="AA21" s="186"/>
      <c r="AB21" s="186"/>
      <c r="AC21" s="186"/>
      <c r="AD21" s="186"/>
      <c r="AE21" s="186"/>
    </row>
    <row r="22" spans="1:31" x14ac:dyDescent="0.2">
      <c r="A22" s="186"/>
      <c r="B22" s="194"/>
      <c r="C22" s="183" t="s">
        <v>97</v>
      </c>
      <c r="D22" s="184"/>
      <c r="E22" s="184"/>
      <c r="F22" s="184"/>
      <c r="G22" s="192"/>
      <c r="H22" s="192"/>
      <c r="I22" s="192"/>
      <c r="J22" s="192"/>
      <c r="K22" s="192"/>
      <c r="L22" s="192"/>
      <c r="M22" s="192"/>
      <c r="N22" s="177" t="s">
        <v>89</v>
      </c>
      <c r="O22" s="186"/>
      <c r="P22" s="193"/>
      <c r="Q22" s="186"/>
      <c r="R22" s="186"/>
      <c r="S22" s="186"/>
      <c r="T22" s="186"/>
      <c r="U22" s="186"/>
      <c r="V22" s="186"/>
      <c r="W22" s="186"/>
      <c r="X22" s="186"/>
      <c r="Y22" s="186"/>
      <c r="Z22" s="186"/>
      <c r="AA22" s="186"/>
      <c r="AB22" s="186"/>
      <c r="AC22" s="186"/>
      <c r="AD22" s="186"/>
      <c r="AE22" s="186"/>
    </row>
    <row r="23" spans="1:31" x14ac:dyDescent="0.2">
      <c r="A23" s="186"/>
      <c r="B23" s="194"/>
      <c r="C23" s="182"/>
      <c r="D23" s="182"/>
      <c r="E23" s="182"/>
      <c r="F23" s="182"/>
      <c r="G23" s="192"/>
      <c r="H23" s="192"/>
      <c r="I23" s="192"/>
      <c r="J23" s="192"/>
      <c r="K23" s="192"/>
      <c r="L23" s="192"/>
      <c r="M23" s="192"/>
      <c r="N23" s="192"/>
      <c r="O23" s="192"/>
      <c r="P23" s="193"/>
      <c r="Q23" s="186"/>
      <c r="R23" s="186"/>
      <c r="S23" s="186"/>
      <c r="T23" s="186"/>
      <c r="U23" s="186"/>
      <c r="V23" s="186"/>
      <c r="W23" s="186"/>
      <c r="X23" s="186"/>
      <c r="Y23" s="186"/>
      <c r="Z23" s="186"/>
      <c r="AA23" s="186"/>
      <c r="AB23" s="186"/>
      <c r="AC23" s="186"/>
      <c r="AD23" s="186"/>
      <c r="AE23" s="186"/>
    </row>
    <row r="24" spans="1:31" x14ac:dyDescent="0.2">
      <c r="A24" s="186"/>
      <c r="B24" s="194"/>
      <c r="C24" s="184" t="s">
        <v>98</v>
      </c>
      <c r="D24" s="192"/>
      <c r="E24" s="192"/>
      <c r="F24" s="192"/>
      <c r="G24" s="192"/>
      <c r="H24" s="192"/>
      <c r="I24" s="192"/>
      <c r="J24" s="192"/>
      <c r="K24" s="192"/>
      <c r="L24" s="192"/>
      <c r="M24" s="192"/>
      <c r="N24" s="192"/>
      <c r="O24" s="192"/>
      <c r="P24" s="193"/>
      <c r="Q24" s="186"/>
      <c r="R24" s="186"/>
      <c r="S24" s="186"/>
      <c r="T24" s="186"/>
      <c r="U24" s="186"/>
      <c r="V24" s="186"/>
      <c r="W24" s="186"/>
      <c r="X24" s="186"/>
      <c r="Y24" s="186"/>
      <c r="Z24" s="186"/>
      <c r="AA24" s="186"/>
      <c r="AB24" s="186"/>
      <c r="AC24" s="186"/>
      <c r="AD24" s="186"/>
      <c r="AE24" s="186"/>
    </row>
    <row r="25" spans="1:31" x14ac:dyDescent="0.2">
      <c r="A25" s="186"/>
      <c r="B25" s="194"/>
      <c r="C25" s="192"/>
      <c r="D25" s="182" t="s">
        <v>99</v>
      </c>
      <c r="E25" s="192"/>
      <c r="F25" s="192"/>
      <c r="G25" s="192"/>
      <c r="H25" s="192"/>
      <c r="I25" s="192"/>
      <c r="J25" s="192"/>
      <c r="K25" s="192"/>
      <c r="L25" s="192"/>
      <c r="M25" s="192"/>
      <c r="N25" s="192"/>
      <c r="O25" s="192"/>
      <c r="P25" s="193"/>
      <c r="Q25" s="186"/>
      <c r="R25" s="186"/>
      <c r="S25" s="186"/>
      <c r="T25" s="186"/>
      <c r="U25" s="186"/>
      <c r="V25" s="186"/>
      <c r="W25" s="186"/>
      <c r="X25" s="186"/>
      <c r="Y25" s="186"/>
      <c r="Z25" s="186"/>
      <c r="AA25" s="186"/>
      <c r="AB25" s="186"/>
      <c r="AC25" s="186"/>
      <c r="AD25" s="186"/>
      <c r="AE25" s="186"/>
    </row>
    <row r="26" spans="1:31" x14ac:dyDescent="0.2">
      <c r="A26" s="186"/>
      <c r="B26" s="194"/>
      <c r="C26" s="192"/>
      <c r="D26" s="182" t="s">
        <v>100</v>
      </c>
      <c r="E26" s="192"/>
      <c r="F26" s="192"/>
      <c r="G26" s="192"/>
      <c r="H26" s="192"/>
      <c r="I26" s="192"/>
      <c r="J26" s="192"/>
      <c r="K26" s="192"/>
      <c r="L26" s="192"/>
      <c r="M26" s="192"/>
      <c r="N26" s="192"/>
      <c r="O26" s="192"/>
      <c r="P26" s="193"/>
      <c r="Q26" s="186"/>
      <c r="R26" s="186"/>
      <c r="S26" s="186"/>
      <c r="T26" s="186"/>
      <c r="U26" s="186"/>
      <c r="V26" s="186"/>
      <c r="W26" s="186"/>
      <c r="X26" s="186"/>
      <c r="Y26" s="186"/>
      <c r="Z26" s="186"/>
      <c r="AA26" s="186"/>
      <c r="AB26" s="186"/>
      <c r="AC26" s="186"/>
      <c r="AD26" s="186"/>
      <c r="AE26" s="186"/>
    </row>
    <row r="27" spans="1:31" x14ac:dyDescent="0.2">
      <c r="A27" s="186"/>
      <c r="B27" s="194"/>
      <c r="C27" s="192"/>
      <c r="D27" s="182" t="s">
        <v>101</v>
      </c>
      <c r="E27" s="192"/>
      <c r="F27" s="192"/>
      <c r="G27" s="192"/>
      <c r="H27" s="192"/>
      <c r="I27" s="192"/>
      <c r="J27" s="192"/>
      <c r="K27" s="192"/>
      <c r="L27" s="192"/>
      <c r="M27" s="192"/>
      <c r="N27" s="192"/>
      <c r="O27" s="192"/>
      <c r="P27" s="193"/>
      <c r="Q27" s="186"/>
      <c r="R27" s="186"/>
      <c r="S27" s="186"/>
      <c r="T27" s="186"/>
      <c r="U27" s="186"/>
      <c r="V27" s="186"/>
      <c r="W27" s="186"/>
      <c r="X27" s="186"/>
      <c r="Y27" s="186"/>
      <c r="Z27" s="186"/>
      <c r="AA27" s="186"/>
      <c r="AB27" s="186"/>
      <c r="AC27" s="186"/>
      <c r="AD27" s="186"/>
      <c r="AE27" s="186"/>
    </row>
    <row r="28" spans="1:31" x14ac:dyDescent="0.2">
      <c r="A28" s="186"/>
      <c r="B28" s="194"/>
      <c r="C28" s="192"/>
      <c r="D28" s="183"/>
      <c r="E28" s="192"/>
      <c r="F28" s="192"/>
      <c r="G28" s="192"/>
      <c r="H28" s="192"/>
      <c r="I28" s="192"/>
      <c r="J28" s="192"/>
      <c r="K28" s="182" t="s">
        <v>102</v>
      </c>
      <c r="L28" s="192"/>
      <c r="M28" s="192"/>
      <c r="N28" s="192"/>
      <c r="O28" s="192"/>
      <c r="P28" s="193"/>
      <c r="Q28" s="186"/>
      <c r="R28" s="186"/>
      <c r="S28" s="186"/>
      <c r="T28" s="186"/>
      <c r="U28" s="186"/>
      <c r="V28" s="186"/>
      <c r="W28" s="186"/>
      <c r="X28" s="186"/>
      <c r="Y28" s="186"/>
      <c r="Z28" s="186"/>
      <c r="AA28" s="186"/>
      <c r="AB28" s="186"/>
      <c r="AC28" s="186"/>
      <c r="AD28" s="186"/>
      <c r="AE28" s="186"/>
    </row>
    <row r="29" spans="1:31" x14ac:dyDescent="0.2">
      <c r="A29" s="186"/>
      <c r="B29" s="194"/>
      <c r="C29" s="192"/>
      <c r="D29" s="192"/>
      <c r="E29" s="192"/>
      <c r="F29" s="192"/>
      <c r="G29" s="192"/>
      <c r="H29" s="192"/>
      <c r="I29" s="192"/>
      <c r="J29" s="192"/>
      <c r="K29" s="185" t="s">
        <v>103</v>
      </c>
      <c r="L29" s="196" t="s">
        <v>93</v>
      </c>
      <c r="M29" s="182" t="s">
        <v>104</v>
      </c>
      <c r="N29" s="192"/>
      <c r="O29" s="192"/>
      <c r="P29" s="193"/>
      <c r="Q29" s="186"/>
      <c r="R29" s="186"/>
      <c r="S29" s="186"/>
      <c r="T29" s="186"/>
      <c r="U29" s="186"/>
      <c r="V29" s="186"/>
      <c r="W29" s="186"/>
      <c r="X29" s="186"/>
      <c r="Y29" s="186"/>
      <c r="Z29" s="186"/>
      <c r="AA29" s="186"/>
      <c r="AB29" s="186"/>
      <c r="AC29" s="186"/>
      <c r="AD29" s="186"/>
      <c r="AE29" s="186"/>
    </row>
    <row r="30" spans="1:31" x14ac:dyDescent="0.2">
      <c r="A30" s="186"/>
      <c r="B30" s="194"/>
      <c r="C30" s="192"/>
      <c r="D30" s="192"/>
      <c r="E30" s="192"/>
      <c r="F30" s="192"/>
      <c r="G30" s="192"/>
      <c r="H30" s="192"/>
      <c r="I30" s="192"/>
      <c r="J30" s="192"/>
      <c r="K30" s="185" t="s">
        <v>103</v>
      </c>
      <c r="L30" s="196" t="s">
        <v>95</v>
      </c>
      <c r="M30" s="182" t="s">
        <v>105</v>
      </c>
      <c r="N30" s="192"/>
      <c r="O30" s="192"/>
      <c r="P30" s="193"/>
      <c r="Q30" s="186"/>
      <c r="R30" s="186"/>
      <c r="S30" s="186"/>
      <c r="T30" s="186"/>
      <c r="U30" s="186"/>
      <c r="V30" s="186"/>
      <c r="W30" s="186"/>
      <c r="X30" s="186"/>
      <c r="Y30" s="186"/>
      <c r="Z30" s="186"/>
      <c r="AA30" s="186"/>
      <c r="AB30" s="186"/>
      <c r="AC30" s="186"/>
      <c r="AD30" s="186"/>
      <c r="AE30" s="186"/>
    </row>
    <row r="31" spans="1:31" x14ac:dyDescent="0.2">
      <c r="A31" s="186"/>
      <c r="B31" s="194"/>
      <c r="C31" s="202" t="s">
        <v>106</v>
      </c>
      <c r="D31" s="192"/>
      <c r="E31" s="192"/>
      <c r="F31" s="192"/>
      <c r="G31" s="192"/>
      <c r="H31" s="192"/>
      <c r="I31" s="192"/>
      <c r="J31" s="192"/>
      <c r="K31" s="192"/>
      <c r="L31" s="192"/>
      <c r="M31" s="192"/>
      <c r="N31" s="192"/>
      <c r="O31" s="192"/>
      <c r="P31" s="193"/>
      <c r="Q31" s="186"/>
      <c r="R31" s="186"/>
      <c r="S31" s="186"/>
      <c r="T31" s="186"/>
      <c r="U31" s="186"/>
      <c r="V31" s="186"/>
      <c r="W31" s="186"/>
      <c r="X31" s="186"/>
      <c r="Y31" s="186"/>
      <c r="Z31" s="186"/>
      <c r="AA31" s="186"/>
      <c r="AB31" s="186"/>
      <c r="AC31" s="186"/>
      <c r="AD31" s="186"/>
      <c r="AE31" s="186"/>
    </row>
    <row r="32" spans="1:31" x14ac:dyDescent="0.2">
      <c r="A32" s="186"/>
      <c r="B32" s="194"/>
      <c r="C32" s="182" t="s">
        <v>107</v>
      </c>
      <c r="D32" s="192"/>
      <c r="E32" s="192"/>
      <c r="F32" s="192"/>
      <c r="G32" s="192"/>
      <c r="H32" s="192"/>
      <c r="I32" s="192"/>
      <c r="J32" s="192"/>
      <c r="K32" s="192"/>
      <c r="L32" s="192"/>
      <c r="M32" s="192"/>
      <c r="N32" s="192"/>
      <c r="O32" s="192"/>
      <c r="P32" s="193"/>
      <c r="Q32" s="186"/>
      <c r="R32" s="186"/>
      <c r="S32" s="186"/>
      <c r="T32" s="186"/>
      <c r="U32" s="186"/>
      <c r="V32" s="186"/>
      <c r="W32" s="186"/>
      <c r="X32" s="186"/>
      <c r="Y32" s="186"/>
      <c r="Z32" s="186"/>
      <c r="AA32" s="186"/>
      <c r="AB32" s="186"/>
      <c r="AC32" s="186"/>
      <c r="AD32" s="186"/>
      <c r="AE32" s="186"/>
    </row>
    <row r="33" spans="1:31" x14ac:dyDescent="0.2">
      <c r="A33" s="186"/>
      <c r="B33" s="194"/>
      <c r="C33" s="182" t="s">
        <v>108</v>
      </c>
      <c r="D33" s="192"/>
      <c r="E33" s="192"/>
      <c r="F33" s="192"/>
      <c r="G33" s="192"/>
      <c r="H33" s="192"/>
      <c r="I33" s="192"/>
      <c r="J33" s="192"/>
      <c r="K33" s="192"/>
      <c r="L33" s="192"/>
      <c r="M33" s="192"/>
      <c r="N33" s="192"/>
      <c r="O33" s="192"/>
      <c r="P33" s="193"/>
      <c r="Q33" s="186"/>
      <c r="R33" s="186"/>
      <c r="S33" s="186"/>
      <c r="T33" s="186"/>
      <c r="U33" s="186"/>
      <c r="V33" s="186"/>
      <c r="W33" s="186"/>
      <c r="X33" s="186"/>
      <c r="Y33" s="186"/>
      <c r="Z33" s="186"/>
      <c r="AA33" s="186"/>
      <c r="AB33" s="186"/>
      <c r="AC33" s="186"/>
      <c r="AD33" s="186"/>
      <c r="AE33" s="186"/>
    </row>
    <row r="34" spans="1:31" x14ac:dyDescent="0.2">
      <c r="A34" s="186"/>
      <c r="B34" s="194"/>
      <c r="C34" s="182" t="s">
        <v>109</v>
      </c>
      <c r="D34" s="192"/>
      <c r="E34" s="192"/>
      <c r="F34" s="192"/>
      <c r="G34" s="192"/>
      <c r="H34" s="192"/>
      <c r="I34" s="192"/>
      <c r="J34" s="192"/>
      <c r="K34" s="192"/>
      <c r="L34" s="192"/>
      <c r="M34" s="192"/>
      <c r="N34" s="192"/>
      <c r="O34" s="192"/>
      <c r="P34" s="193"/>
      <c r="Q34" s="186"/>
      <c r="R34" s="186"/>
      <c r="S34" s="186"/>
      <c r="T34" s="186"/>
      <c r="U34" s="186"/>
      <c r="V34" s="186"/>
      <c r="W34" s="186"/>
      <c r="X34" s="186"/>
      <c r="Y34" s="186"/>
      <c r="Z34" s="186"/>
      <c r="AA34" s="186"/>
      <c r="AB34" s="186"/>
      <c r="AC34" s="186"/>
      <c r="AD34" s="186"/>
      <c r="AE34" s="186"/>
    </row>
    <row r="35" spans="1:31" x14ac:dyDescent="0.2">
      <c r="A35" s="186"/>
      <c r="B35" s="197"/>
      <c r="C35" s="198"/>
      <c r="D35" s="198"/>
      <c r="E35" s="198"/>
      <c r="F35" s="198"/>
      <c r="G35" s="198"/>
      <c r="H35" s="198"/>
      <c r="I35" s="198"/>
      <c r="J35" s="198"/>
      <c r="K35" s="198"/>
      <c r="L35" s="198"/>
      <c r="M35" s="198"/>
      <c r="N35" s="198"/>
      <c r="O35" s="198"/>
      <c r="P35" s="199"/>
      <c r="Q35" s="192"/>
      <c r="R35" s="186"/>
      <c r="S35" s="186"/>
      <c r="T35" s="186"/>
      <c r="U35" s="186"/>
      <c r="V35" s="186"/>
      <c r="W35" s="186"/>
      <c r="X35" s="186"/>
      <c r="Y35" s="186"/>
      <c r="Z35" s="186"/>
      <c r="AA35" s="186"/>
      <c r="AB35" s="186"/>
      <c r="AC35" s="186"/>
      <c r="AD35" s="186"/>
      <c r="AE35" s="186"/>
    </row>
    <row r="36" spans="1:31" x14ac:dyDescent="0.2">
      <c r="A36" s="186"/>
      <c r="B36" s="186"/>
      <c r="C36" s="186"/>
      <c r="D36" s="192"/>
      <c r="E36" s="192"/>
      <c r="F36" s="192"/>
      <c r="G36" s="192"/>
      <c r="H36" s="192"/>
      <c r="I36" s="192"/>
      <c r="J36" s="192"/>
      <c r="K36" s="192"/>
      <c r="L36" s="192"/>
      <c r="M36" s="192"/>
      <c r="N36" s="192"/>
      <c r="O36" s="192"/>
      <c r="P36" s="192"/>
      <c r="Q36" s="192"/>
      <c r="R36" s="186"/>
      <c r="S36" s="186"/>
      <c r="T36" s="186"/>
      <c r="U36" s="186"/>
      <c r="V36" s="186"/>
      <c r="W36" s="186"/>
      <c r="X36" s="186"/>
      <c r="Y36" s="186"/>
      <c r="Z36" s="186"/>
      <c r="AA36" s="186"/>
      <c r="AB36" s="186"/>
      <c r="AC36" s="186"/>
      <c r="AD36" s="186"/>
      <c r="AE36" s="186"/>
    </row>
    <row r="37" spans="1:31" x14ac:dyDescent="0.2">
      <c r="A37" s="186"/>
      <c r="B37" s="186"/>
      <c r="C37" s="186"/>
      <c r="D37" s="186"/>
      <c r="E37" s="186"/>
      <c r="F37" s="186"/>
      <c r="G37" s="186"/>
      <c r="H37" s="186"/>
      <c r="I37" s="186"/>
      <c r="J37" s="186"/>
      <c r="K37" s="186"/>
      <c r="L37" s="186"/>
      <c r="M37" s="186"/>
      <c r="N37" s="186"/>
      <c r="O37" s="186"/>
      <c r="P37" s="186"/>
      <c r="Q37" s="186"/>
      <c r="R37" s="186"/>
      <c r="S37" s="186"/>
      <c r="T37" s="186"/>
      <c r="U37" s="186"/>
      <c r="V37" s="186"/>
      <c r="W37" s="186"/>
      <c r="X37" s="186"/>
      <c r="Y37" s="186"/>
      <c r="Z37" s="186"/>
      <c r="AA37" s="186"/>
      <c r="AB37" s="186"/>
      <c r="AC37" s="186"/>
      <c r="AD37" s="186"/>
      <c r="AE37" s="186"/>
    </row>
    <row r="38" spans="1:31" x14ac:dyDescent="0.2">
      <c r="A38" s="186"/>
      <c r="B38" s="186"/>
      <c r="C38" s="186"/>
      <c r="D38" s="186"/>
      <c r="E38" s="186"/>
      <c r="F38" s="186"/>
      <c r="G38" s="186"/>
      <c r="H38" s="186"/>
      <c r="I38" s="186"/>
      <c r="J38" s="186"/>
      <c r="K38" s="186"/>
      <c r="L38" s="186"/>
      <c r="M38" s="186"/>
      <c r="N38" s="186"/>
      <c r="O38" s="186"/>
      <c r="P38" s="186"/>
      <c r="Q38" s="186"/>
      <c r="R38" s="186"/>
      <c r="S38" s="186"/>
      <c r="T38" s="186"/>
      <c r="U38" s="186"/>
      <c r="V38" s="186"/>
      <c r="W38" s="186"/>
      <c r="X38" s="186"/>
      <c r="Y38" s="186"/>
      <c r="Z38" s="186"/>
      <c r="AA38" s="186"/>
      <c r="AB38" s="186"/>
      <c r="AC38" s="186"/>
      <c r="AD38" s="186"/>
      <c r="AE38" s="186"/>
    </row>
    <row r="39" spans="1:31" x14ac:dyDescent="0.2">
      <c r="A39" s="186"/>
      <c r="B39" s="186"/>
      <c r="C39" s="186"/>
      <c r="D39" s="186"/>
      <c r="E39" s="186"/>
      <c r="F39" s="186"/>
      <c r="G39" s="186"/>
      <c r="H39" s="186"/>
      <c r="I39" s="186"/>
      <c r="J39" s="186"/>
      <c r="K39" s="186"/>
      <c r="L39" s="186"/>
      <c r="M39" s="186"/>
      <c r="N39" s="186"/>
      <c r="O39" s="186"/>
      <c r="P39" s="186"/>
      <c r="Q39" s="186"/>
      <c r="R39" s="186"/>
      <c r="S39" s="186"/>
      <c r="T39" s="186"/>
      <c r="U39" s="186"/>
      <c r="V39" s="186"/>
      <c r="W39" s="186"/>
      <c r="X39" s="186"/>
      <c r="Y39" s="186"/>
      <c r="Z39" s="186"/>
      <c r="AA39" s="186"/>
      <c r="AB39" s="186"/>
      <c r="AC39" s="186"/>
      <c r="AD39" s="186"/>
      <c r="AE39" s="186"/>
    </row>
    <row r="40" spans="1:31" x14ac:dyDescent="0.2">
      <c r="A40" s="186"/>
      <c r="B40" s="186"/>
      <c r="C40" s="186"/>
      <c r="D40" s="186"/>
      <c r="E40" s="186"/>
      <c r="F40" s="186"/>
      <c r="G40" s="186"/>
      <c r="H40" s="186"/>
      <c r="I40" s="186"/>
      <c r="J40" s="186"/>
      <c r="K40" s="186"/>
      <c r="L40" s="186"/>
      <c r="M40" s="186"/>
      <c r="N40" s="186"/>
      <c r="O40" s="186"/>
      <c r="P40" s="186"/>
      <c r="Q40" s="186"/>
      <c r="R40" s="186"/>
      <c r="S40" s="186"/>
      <c r="T40" s="186"/>
      <c r="U40" s="186"/>
      <c r="V40" s="186"/>
      <c r="W40" s="186"/>
      <c r="X40" s="186"/>
      <c r="Y40" s="186"/>
      <c r="Z40" s="186"/>
      <c r="AA40" s="186"/>
      <c r="AB40" s="186"/>
      <c r="AC40" s="186"/>
      <c r="AD40" s="186"/>
      <c r="AE40" s="186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workbookViewId="0">
      <selection activeCell="G18" sqref="G18"/>
    </sheetView>
  </sheetViews>
  <sheetFormatPr defaultRowHeight="15" x14ac:dyDescent="0.25"/>
  <cols>
    <col min="3" max="3" width="22.28515625" bestFit="1" customWidth="1"/>
    <col min="4" max="4" width="20.7109375" bestFit="1" customWidth="1"/>
    <col min="5" max="5" width="2.7109375" customWidth="1"/>
    <col min="7" max="7" width="22.28515625" bestFit="1" customWidth="1"/>
    <col min="8" max="8" width="5.85546875" bestFit="1" customWidth="1"/>
    <col min="9" max="9" width="20.7109375" bestFit="1" customWidth="1"/>
    <col min="10" max="10" width="5.85546875" bestFit="1" customWidth="1"/>
  </cols>
  <sheetData>
    <row r="1" spans="1:10" ht="18.75" x14ac:dyDescent="0.3">
      <c r="A1" s="4" t="s">
        <v>33</v>
      </c>
      <c r="B1" s="5"/>
      <c r="C1" s="5"/>
      <c r="D1" s="5"/>
      <c r="E1" s="5"/>
      <c r="F1" s="4" t="s">
        <v>33</v>
      </c>
      <c r="G1" s="5"/>
      <c r="H1" s="5"/>
      <c r="I1" s="5"/>
      <c r="J1" s="5"/>
    </row>
    <row r="2" spans="1:10" x14ac:dyDescent="0.25">
      <c r="A2" s="2" t="s">
        <v>2</v>
      </c>
      <c r="B2" s="2"/>
      <c r="C2" s="2" t="s">
        <v>0</v>
      </c>
      <c r="D2" s="2" t="s">
        <v>1</v>
      </c>
      <c r="E2" s="5"/>
      <c r="F2" s="2" t="s">
        <v>2</v>
      </c>
      <c r="G2" s="2" t="s">
        <v>0</v>
      </c>
      <c r="H2" s="2" t="s">
        <v>20</v>
      </c>
      <c r="I2" s="2" t="s">
        <v>1</v>
      </c>
      <c r="J2" s="2" t="s">
        <v>20</v>
      </c>
    </row>
    <row r="3" spans="1:10" x14ac:dyDescent="0.25">
      <c r="A3" s="1" t="s">
        <v>3</v>
      </c>
      <c r="B3" s="1"/>
      <c r="C3" s="1" t="s">
        <v>5</v>
      </c>
      <c r="D3" s="1" t="s">
        <v>6</v>
      </c>
      <c r="E3" s="5"/>
      <c r="F3" s="1" t="s">
        <v>3</v>
      </c>
      <c r="G3" s="3">
        <v>11.21</v>
      </c>
      <c r="H3" s="3">
        <v>0.48</v>
      </c>
      <c r="I3" s="3">
        <v>12.77</v>
      </c>
      <c r="J3" s="3">
        <v>0.68</v>
      </c>
    </row>
    <row r="4" spans="1:10" x14ac:dyDescent="0.25">
      <c r="A4" s="1" t="s">
        <v>4</v>
      </c>
      <c r="B4" s="1"/>
      <c r="C4" s="1" t="s">
        <v>40</v>
      </c>
      <c r="D4" s="1" t="s">
        <v>7</v>
      </c>
      <c r="E4" s="5"/>
      <c r="F4" s="1" t="s">
        <v>4</v>
      </c>
      <c r="G4" s="3">
        <v>284.97000000000003</v>
      </c>
      <c r="H4" s="3">
        <v>11.87</v>
      </c>
      <c r="I4" s="3">
        <v>315.70999999999998</v>
      </c>
      <c r="J4" s="3">
        <v>12.56</v>
      </c>
    </row>
    <row r="5" spans="1:10" x14ac:dyDescent="0.25">
      <c r="A5" s="1" t="s">
        <v>8</v>
      </c>
      <c r="B5" s="1"/>
      <c r="C5" s="1" t="s">
        <v>41</v>
      </c>
      <c r="D5" s="1" t="s">
        <v>9</v>
      </c>
      <c r="E5" s="5"/>
      <c r="F5" s="1" t="s">
        <v>8</v>
      </c>
      <c r="G5" s="3">
        <v>218.45</v>
      </c>
      <c r="H5" s="3">
        <v>3.18</v>
      </c>
      <c r="I5" s="3">
        <v>251.62</v>
      </c>
      <c r="J5" s="3">
        <v>7.42</v>
      </c>
    </row>
    <row r="6" spans="1:10" x14ac:dyDescent="0.25">
      <c r="A6" s="1" t="s">
        <v>10</v>
      </c>
      <c r="B6" s="1"/>
      <c r="C6" s="1" t="s">
        <v>42</v>
      </c>
      <c r="D6" s="1" t="s">
        <v>11</v>
      </c>
      <c r="E6" s="5"/>
      <c r="F6" s="1" t="s">
        <v>10</v>
      </c>
      <c r="G6" s="3">
        <v>158.47</v>
      </c>
      <c r="H6" s="3">
        <v>15.45</v>
      </c>
      <c r="I6" s="3">
        <v>177.97</v>
      </c>
      <c r="J6" s="3">
        <v>18.690000000000001</v>
      </c>
    </row>
    <row r="7" spans="1:10" x14ac:dyDescent="0.25">
      <c r="A7" s="1" t="s">
        <v>12</v>
      </c>
      <c r="B7" s="1"/>
      <c r="C7" s="1" t="s">
        <v>43</v>
      </c>
      <c r="D7" s="1" t="s">
        <v>13</v>
      </c>
      <c r="E7" s="5"/>
      <c r="F7" s="1" t="s">
        <v>12</v>
      </c>
      <c r="G7" s="3">
        <v>43.54</v>
      </c>
      <c r="H7" s="3">
        <v>4.58</v>
      </c>
      <c r="I7" s="3">
        <v>48.66</v>
      </c>
      <c r="J7" s="3">
        <v>4.5199999999999996</v>
      </c>
    </row>
    <row r="8" spans="1:10" x14ac:dyDescent="0.25">
      <c r="A8" s="1" t="s">
        <v>14</v>
      </c>
      <c r="B8" s="1"/>
      <c r="C8" s="1" t="s">
        <v>44</v>
      </c>
      <c r="D8" s="1" t="s">
        <v>15</v>
      </c>
      <c r="E8" s="5"/>
      <c r="F8" s="1" t="s">
        <v>14</v>
      </c>
      <c r="G8" s="3">
        <v>57.12</v>
      </c>
      <c r="H8" s="3">
        <v>8.06</v>
      </c>
      <c r="I8" s="3">
        <v>62.37</v>
      </c>
      <c r="J8" s="3">
        <v>8.61</v>
      </c>
    </row>
    <row r="9" spans="1:10" x14ac:dyDescent="0.25">
      <c r="A9" s="1" t="s">
        <v>16</v>
      </c>
      <c r="B9" s="1"/>
      <c r="C9" s="1" t="s">
        <v>45</v>
      </c>
      <c r="D9" s="1" t="s">
        <v>17</v>
      </c>
      <c r="E9" s="5"/>
      <c r="F9" s="1" t="s">
        <v>16</v>
      </c>
      <c r="G9" s="3">
        <v>76.760000000000005</v>
      </c>
      <c r="H9" s="3">
        <v>9.6999999999999993</v>
      </c>
      <c r="I9" s="3">
        <v>86.45</v>
      </c>
      <c r="J9" s="3">
        <v>10.86</v>
      </c>
    </row>
    <row r="10" spans="1:10" x14ac:dyDescent="0.25">
      <c r="A10" s="1" t="s">
        <v>18</v>
      </c>
      <c r="B10" s="1"/>
      <c r="C10" s="1" t="s">
        <v>46</v>
      </c>
      <c r="D10" s="1" t="s">
        <v>19</v>
      </c>
      <c r="E10" s="5"/>
      <c r="F10" s="1" t="s">
        <v>18</v>
      </c>
      <c r="G10" s="3">
        <v>78.53</v>
      </c>
      <c r="H10" s="3">
        <v>9.3800000000000008</v>
      </c>
      <c r="I10" s="3">
        <v>87.48</v>
      </c>
      <c r="J10" s="3">
        <v>10.45</v>
      </c>
    </row>
    <row r="11" spans="1:10" x14ac:dyDescent="0.25">
      <c r="A11" s="1"/>
      <c r="B11" s="1"/>
      <c r="C11" s="1"/>
      <c r="D11" s="1"/>
    </row>
    <row r="12" spans="1:10" x14ac:dyDescent="0.25">
      <c r="A12" s="1"/>
      <c r="B12" s="1"/>
      <c r="C12" s="1"/>
      <c r="D12" s="1"/>
    </row>
    <row r="13" spans="1:10" x14ac:dyDescent="0.25">
      <c r="A13" s="1"/>
      <c r="B13" s="1"/>
      <c r="C13" s="1"/>
      <c r="D13" s="1"/>
    </row>
    <row r="14" spans="1:10" x14ac:dyDescent="0.25">
      <c r="A14" s="1"/>
      <c r="B14" s="1"/>
      <c r="C14" s="1"/>
      <c r="D14" s="1"/>
    </row>
    <row r="15" spans="1:10" x14ac:dyDescent="0.25">
      <c r="A15" s="1"/>
      <c r="B15" s="1"/>
      <c r="C15" s="1"/>
      <c r="D15" s="1"/>
    </row>
    <row r="16" spans="1:10" x14ac:dyDescent="0.25">
      <c r="A16" s="1"/>
      <c r="B16" s="1"/>
      <c r="C16" s="1"/>
      <c r="D16" s="1"/>
    </row>
    <row r="17" spans="1:4" x14ac:dyDescent="0.25">
      <c r="A17" s="1"/>
      <c r="B17" s="1"/>
      <c r="C17" s="1"/>
      <c r="D17" s="1"/>
    </row>
    <row r="18" spans="1:4" x14ac:dyDescent="0.25">
      <c r="A18" s="1"/>
      <c r="B18" s="1"/>
      <c r="C18" s="1"/>
      <c r="D18" s="1"/>
    </row>
    <row r="19" spans="1:4" x14ac:dyDescent="0.25">
      <c r="A19" s="1"/>
      <c r="B19" s="1"/>
      <c r="C19" s="1"/>
      <c r="D19" s="1"/>
    </row>
  </sheetData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"/>
  <sheetViews>
    <sheetView zoomScale="96" zoomScaleNormal="96" workbookViewId="0">
      <selection activeCell="E19" sqref="E19"/>
    </sheetView>
  </sheetViews>
  <sheetFormatPr defaultRowHeight="15" x14ac:dyDescent="0.25"/>
  <cols>
    <col min="2" max="2" width="22.28515625" bestFit="1" customWidth="1"/>
    <col min="3" max="3" width="5.85546875" bestFit="1" customWidth="1"/>
    <col min="4" max="4" width="20.7109375" bestFit="1" customWidth="1"/>
    <col min="5" max="5" width="5.85546875" bestFit="1" customWidth="1"/>
    <col min="6" max="6" width="2.5703125" customWidth="1"/>
    <col min="8" max="8" width="22.28515625" bestFit="1" customWidth="1"/>
    <col min="9" max="9" width="5.85546875" bestFit="1" customWidth="1"/>
    <col min="10" max="10" width="20.7109375" bestFit="1" customWidth="1"/>
    <col min="11" max="11" width="5.85546875" bestFit="1" customWidth="1"/>
    <col min="12" max="12" width="2" customWidth="1"/>
    <col min="14" max="14" width="22.28515625" bestFit="1" customWidth="1"/>
    <col min="15" max="15" width="5.85546875" bestFit="1" customWidth="1"/>
    <col min="16" max="16" width="20.7109375" bestFit="1" customWidth="1"/>
    <col min="17" max="17" width="5.85546875" bestFit="1" customWidth="1"/>
  </cols>
  <sheetData>
    <row r="1" spans="1:17" ht="18.75" x14ac:dyDescent="0.3">
      <c r="A1" s="4" t="s">
        <v>35</v>
      </c>
      <c r="B1" s="5"/>
      <c r="C1" s="5"/>
      <c r="D1" s="5"/>
      <c r="E1" s="5"/>
      <c r="F1" s="5"/>
      <c r="G1" s="4" t="s">
        <v>36</v>
      </c>
      <c r="H1" s="5"/>
      <c r="I1" s="5"/>
      <c r="J1" s="5"/>
      <c r="K1" s="5"/>
      <c r="L1" s="5"/>
      <c r="M1" s="4" t="s">
        <v>38</v>
      </c>
      <c r="N1" s="5"/>
      <c r="O1" s="5"/>
      <c r="P1" s="5"/>
      <c r="Q1" s="5"/>
    </row>
    <row r="2" spans="1:17" x14ac:dyDescent="0.25">
      <c r="A2" s="2" t="s">
        <v>2</v>
      </c>
      <c r="B2" s="2" t="s">
        <v>0</v>
      </c>
      <c r="C2" s="2" t="s">
        <v>20</v>
      </c>
      <c r="D2" s="2" t="s">
        <v>1</v>
      </c>
      <c r="E2" s="2" t="s">
        <v>20</v>
      </c>
      <c r="F2" s="5"/>
      <c r="G2" s="2" t="s">
        <v>2</v>
      </c>
      <c r="H2" s="2" t="s">
        <v>0</v>
      </c>
      <c r="I2" s="2" t="s">
        <v>20</v>
      </c>
      <c r="J2" s="2" t="s">
        <v>1</v>
      </c>
      <c r="K2" s="2" t="s">
        <v>20</v>
      </c>
      <c r="L2" s="5"/>
      <c r="M2" s="2" t="s">
        <v>2</v>
      </c>
      <c r="N2" s="2" t="s">
        <v>0</v>
      </c>
      <c r="O2" s="2" t="s">
        <v>20</v>
      </c>
      <c r="P2" s="2" t="s">
        <v>1</v>
      </c>
      <c r="Q2" s="2" t="s">
        <v>20</v>
      </c>
    </row>
    <row r="3" spans="1:17" x14ac:dyDescent="0.25">
      <c r="A3" s="1" t="s">
        <v>3</v>
      </c>
      <c r="B3" s="11">
        <v>2.6869999999999998</v>
      </c>
      <c r="C3" s="3" t="s">
        <v>37</v>
      </c>
      <c r="D3" s="11">
        <v>3.331</v>
      </c>
      <c r="E3" s="3" t="s">
        <v>37</v>
      </c>
      <c r="F3" s="5"/>
      <c r="G3" s="1" t="s">
        <v>3</v>
      </c>
      <c r="H3" s="11">
        <v>4.2699999999999996</v>
      </c>
      <c r="I3" s="3" t="s">
        <v>37</v>
      </c>
      <c r="J3" s="11">
        <v>4.8440000000000003</v>
      </c>
      <c r="K3" s="3" t="s">
        <v>37</v>
      </c>
      <c r="L3" s="5"/>
      <c r="M3" s="1" t="s">
        <v>3</v>
      </c>
      <c r="N3" s="3">
        <v>6.96</v>
      </c>
      <c r="O3" s="3" t="s">
        <v>37</v>
      </c>
      <c r="P3" s="3">
        <v>8.18</v>
      </c>
      <c r="Q3" s="3" t="s">
        <v>37</v>
      </c>
    </row>
    <row r="4" spans="1:17" x14ac:dyDescent="0.25">
      <c r="A4" s="1" t="s">
        <v>4</v>
      </c>
      <c r="B4" s="11">
        <v>75.906999999999996</v>
      </c>
      <c r="C4" s="3" t="s">
        <v>37</v>
      </c>
      <c r="D4" s="11">
        <v>82.492000000000004</v>
      </c>
      <c r="E4" s="3" t="s">
        <v>37</v>
      </c>
      <c r="F4" s="5"/>
      <c r="G4" s="1" t="s">
        <v>4</v>
      </c>
      <c r="H4" s="11">
        <v>9.8770000000000007</v>
      </c>
      <c r="I4" s="3" t="s">
        <v>37</v>
      </c>
      <c r="J4" s="11">
        <v>18.838999999999999</v>
      </c>
      <c r="K4" s="3" t="s">
        <v>37</v>
      </c>
      <c r="L4" s="5"/>
      <c r="M4" s="1" t="s">
        <v>4</v>
      </c>
      <c r="N4" s="3">
        <v>85.78</v>
      </c>
      <c r="O4" s="3" t="s">
        <v>37</v>
      </c>
      <c r="P4" s="3">
        <v>101.33</v>
      </c>
      <c r="Q4" s="3" t="s">
        <v>37</v>
      </c>
    </row>
    <row r="5" spans="1:17" x14ac:dyDescent="0.25">
      <c r="A5" s="1" t="s">
        <v>8</v>
      </c>
      <c r="B5" s="11">
        <v>33.904000000000003</v>
      </c>
      <c r="C5" s="3" t="s">
        <v>37</v>
      </c>
      <c r="D5" s="11">
        <v>39.771000000000001</v>
      </c>
      <c r="E5" s="3" t="s">
        <v>37</v>
      </c>
      <c r="F5" s="5"/>
      <c r="G5" s="1" t="s">
        <v>8</v>
      </c>
      <c r="H5" s="11" t="s">
        <v>39</v>
      </c>
      <c r="I5" s="3" t="s">
        <v>37</v>
      </c>
      <c r="J5" s="11" t="s">
        <v>39</v>
      </c>
      <c r="K5" s="3" t="s">
        <v>37</v>
      </c>
      <c r="L5" s="5"/>
      <c r="M5" s="1" t="s">
        <v>8</v>
      </c>
      <c r="N5" s="3" t="s">
        <v>39</v>
      </c>
      <c r="O5" s="3" t="s">
        <v>37</v>
      </c>
      <c r="P5" s="3" t="s">
        <v>39</v>
      </c>
      <c r="Q5" s="3" t="s">
        <v>37</v>
      </c>
    </row>
    <row r="6" spans="1:17" x14ac:dyDescent="0.25">
      <c r="A6" s="1" t="s">
        <v>10</v>
      </c>
      <c r="B6" s="11">
        <v>28.541</v>
      </c>
      <c r="C6" s="3" t="s">
        <v>37</v>
      </c>
      <c r="D6" s="11">
        <v>33.171999999999997</v>
      </c>
      <c r="E6" s="3" t="s">
        <v>37</v>
      </c>
      <c r="F6" s="5"/>
      <c r="G6" s="1" t="s">
        <v>10</v>
      </c>
      <c r="H6" s="11">
        <v>3.23</v>
      </c>
      <c r="I6" s="3" t="s">
        <v>37</v>
      </c>
      <c r="J6" s="11">
        <v>4.798</v>
      </c>
      <c r="K6" s="3" t="s">
        <v>37</v>
      </c>
      <c r="L6" s="5"/>
      <c r="M6" s="1" t="s">
        <v>10</v>
      </c>
      <c r="N6" s="3">
        <v>31.77</v>
      </c>
      <c r="O6" s="3" t="s">
        <v>37</v>
      </c>
      <c r="P6" s="3">
        <v>37.97</v>
      </c>
      <c r="Q6" s="3" t="s">
        <v>37</v>
      </c>
    </row>
    <row r="7" spans="1:17" x14ac:dyDescent="0.25">
      <c r="A7" s="1" t="s">
        <v>12</v>
      </c>
      <c r="B7" s="11">
        <v>9.6489999999999991</v>
      </c>
      <c r="C7" s="3" t="s">
        <v>37</v>
      </c>
      <c r="D7" s="11">
        <v>11.013999999999999</v>
      </c>
      <c r="E7" s="3" t="s">
        <v>37</v>
      </c>
      <c r="F7" s="5"/>
      <c r="G7" s="1" t="s">
        <v>12</v>
      </c>
      <c r="H7" s="11">
        <v>3.5529999999999999</v>
      </c>
      <c r="I7" s="3" t="s">
        <v>37</v>
      </c>
      <c r="J7" s="11">
        <v>4.6689999999999996</v>
      </c>
      <c r="K7" s="3" t="s">
        <v>37</v>
      </c>
      <c r="L7" s="5"/>
      <c r="M7" s="1" t="s">
        <v>12</v>
      </c>
      <c r="N7" s="3">
        <v>13.2</v>
      </c>
      <c r="O7" s="3" t="s">
        <v>37</v>
      </c>
      <c r="P7" s="3">
        <v>15.68</v>
      </c>
      <c r="Q7" s="3" t="s">
        <v>37</v>
      </c>
    </row>
    <row r="8" spans="1:17" x14ac:dyDescent="0.25">
      <c r="A8" s="1" t="s">
        <v>14</v>
      </c>
      <c r="B8" s="11">
        <v>9.1150000000000002</v>
      </c>
      <c r="C8" s="3" t="s">
        <v>37</v>
      </c>
      <c r="D8" s="11">
        <v>10.138</v>
      </c>
      <c r="E8" s="3" t="s">
        <v>37</v>
      </c>
      <c r="F8" s="5"/>
      <c r="G8" s="1" t="s">
        <v>14</v>
      </c>
      <c r="H8" s="11">
        <v>5.2060000000000004</v>
      </c>
      <c r="I8" s="3" t="s">
        <v>37</v>
      </c>
      <c r="J8" s="11">
        <v>6.9249999999999998</v>
      </c>
      <c r="K8" s="3" t="s">
        <v>37</v>
      </c>
      <c r="L8" s="5"/>
      <c r="M8" s="1" t="s">
        <v>14</v>
      </c>
      <c r="N8" s="3">
        <v>14.32</v>
      </c>
      <c r="O8" s="3" t="s">
        <v>37</v>
      </c>
      <c r="P8" s="3">
        <v>17.059999999999999</v>
      </c>
      <c r="Q8" s="3" t="s">
        <v>37</v>
      </c>
    </row>
    <row r="9" spans="1:17" x14ac:dyDescent="0.25">
      <c r="A9" s="1" t="s">
        <v>16</v>
      </c>
      <c r="B9" s="11">
        <v>12.332000000000001</v>
      </c>
      <c r="C9" s="3" t="s">
        <v>37</v>
      </c>
      <c r="D9" s="11">
        <v>14.077</v>
      </c>
      <c r="E9" s="3" t="s">
        <v>37</v>
      </c>
      <c r="F9" s="5"/>
      <c r="G9" s="1" t="s">
        <v>16</v>
      </c>
      <c r="H9" s="11">
        <v>4.3230000000000004</v>
      </c>
      <c r="I9" s="3" t="s">
        <v>37</v>
      </c>
      <c r="J9" s="11">
        <v>6.8849999999999998</v>
      </c>
      <c r="K9" s="3" t="s">
        <v>37</v>
      </c>
      <c r="L9" s="5"/>
      <c r="M9" s="1" t="s">
        <v>16</v>
      </c>
      <c r="N9" s="3">
        <v>16.66</v>
      </c>
      <c r="O9" s="3" t="s">
        <v>37</v>
      </c>
      <c r="P9" s="3">
        <v>20.96</v>
      </c>
      <c r="Q9" s="3" t="s">
        <v>37</v>
      </c>
    </row>
    <row r="10" spans="1:17" x14ac:dyDescent="0.25">
      <c r="A10" s="1" t="s">
        <v>18</v>
      </c>
      <c r="B10" s="11">
        <v>13.215</v>
      </c>
      <c r="C10" s="3" t="s">
        <v>37</v>
      </c>
      <c r="D10" s="11">
        <v>14.452</v>
      </c>
      <c r="E10" s="3" t="s">
        <v>37</v>
      </c>
      <c r="F10" s="5"/>
      <c r="G10" s="1" t="s">
        <v>18</v>
      </c>
      <c r="H10" s="11">
        <v>6.2110000000000003</v>
      </c>
      <c r="I10" s="3" t="s">
        <v>37</v>
      </c>
      <c r="J10" s="11">
        <v>8.0890000000000004</v>
      </c>
      <c r="K10" s="3" t="s">
        <v>37</v>
      </c>
      <c r="L10" s="5"/>
      <c r="M10" s="1" t="s">
        <v>18</v>
      </c>
      <c r="N10" s="3">
        <v>19.43</v>
      </c>
      <c r="O10" s="3" t="s">
        <v>37</v>
      </c>
      <c r="P10" s="3">
        <v>22.54</v>
      </c>
      <c r="Q10" s="3" t="s">
        <v>37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"/>
  <sheetViews>
    <sheetView zoomScale="96" zoomScaleNormal="96" workbookViewId="0">
      <selection activeCell="P16" sqref="P16"/>
    </sheetView>
  </sheetViews>
  <sheetFormatPr defaultRowHeight="15" x14ac:dyDescent="0.25"/>
  <cols>
    <col min="4" max="4" width="17.85546875" bestFit="1" customWidth="1"/>
    <col min="6" max="6" width="17.85546875" bestFit="1" customWidth="1"/>
    <col min="8" max="8" width="2" customWidth="1"/>
    <col min="12" max="12" width="17.85546875" bestFit="1" customWidth="1"/>
    <col min="14" max="14" width="17.85546875" bestFit="1" customWidth="1"/>
    <col min="15" max="15" width="7.140625" bestFit="1" customWidth="1"/>
  </cols>
  <sheetData>
    <row r="1" spans="1:15" ht="15.75" x14ac:dyDescent="0.25">
      <c r="A1" s="13"/>
      <c r="B1" s="13"/>
      <c r="C1" s="14" t="s">
        <v>32</v>
      </c>
      <c r="D1" s="13"/>
      <c r="E1" s="13"/>
      <c r="F1" s="13"/>
      <c r="G1" s="13"/>
      <c r="I1" s="13"/>
      <c r="J1" s="13"/>
      <c r="K1" s="14" t="s">
        <v>34</v>
      </c>
      <c r="L1" s="13"/>
      <c r="M1" s="13"/>
      <c r="N1" s="13"/>
      <c r="O1" s="13"/>
    </row>
    <row r="2" spans="1:15" x14ac:dyDescent="0.25">
      <c r="A2" s="205" t="s">
        <v>31</v>
      </c>
      <c r="B2" s="207" t="s">
        <v>30</v>
      </c>
      <c r="C2" s="207"/>
      <c r="D2" s="207" t="s">
        <v>29</v>
      </c>
      <c r="E2" s="207"/>
      <c r="F2" s="207" t="s">
        <v>28</v>
      </c>
      <c r="G2" s="207"/>
      <c r="I2" s="205" t="s">
        <v>31</v>
      </c>
      <c r="J2" s="207" t="s">
        <v>30</v>
      </c>
      <c r="K2" s="207"/>
      <c r="L2" s="207" t="s">
        <v>29</v>
      </c>
      <c r="M2" s="207"/>
      <c r="N2" s="207" t="s">
        <v>28</v>
      </c>
      <c r="O2" s="207"/>
    </row>
    <row r="3" spans="1:15" x14ac:dyDescent="0.25">
      <c r="A3" s="206"/>
      <c r="B3" s="10" t="s">
        <v>27</v>
      </c>
      <c r="C3" s="7" t="s">
        <v>26</v>
      </c>
      <c r="D3" s="8" t="s">
        <v>24</v>
      </c>
      <c r="E3" s="9" t="s">
        <v>25</v>
      </c>
      <c r="F3" s="8" t="s">
        <v>24</v>
      </c>
      <c r="G3" s="7" t="s">
        <v>23</v>
      </c>
      <c r="I3" s="206"/>
      <c r="J3" s="10" t="s">
        <v>27</v>
      </c>
      <c r="K3" s="7" t="s">
        <v>26</v>
      </c>
      <c r="L3" s="8" t="s">
        <v>24</v>
      </c>
      <c r="M3" s="9" t="s">
        <v>25</v>
      </c>
      <c r="N3" s="8" t="s">
        <v>24</v>
      </c>
      <c r="O3" s="7" t="s">
        <v>23</v>
      </c>
    </row>
    <row r="4" spans="1:15" x14ac:dyDescent="0.25">
      <c r="A4" s="6" t="s">
        <v>3</v>
      </c>
      <c r="B4" s="11">
        <v>42.927949144181753</v>
      </c>
      <c r="C4" s="12">
        <v>6.5036407491865636E-2</v>
      </c>
      <c r="D4" s="11">
        <v>3.8338591435278078</v>
      </c>
      <c r="E4" s="12">
        <v>1.2149422234264141E-2</v>
      </c>
      <c r="F4" s="11">
        <v>-6.0783114925066499</v>
      </c>
      <c r="G4" s="12">
        <v>1.5796671822285582E-2</v>
      </c>
      <c r="I4" s="6" t="s">
        <v>3</v>
      </c>
      <c r="J4" s="15">
        <v>33.275418037800115</v>
      </c>
      <c r="K4" s="16">
        <v>5.8430275202438091E-2</v>
      </c>
      <c r="L4" s="15">
        <v>3.089938517020026</v>
      </c>
      <c r="M4" s="16">
        <v>1.1259137499743404E-2</v>
      </c>
      <c r="N4" s="15">
        <v>-4.8790924295693303</v>
      </c>
      <c r="O4" s="16">
        <v>1.4102114022972647E-2</v>
      </c>
    </row>
    <row r="5" spans="1:15" x14ac:dyDescent="0.25">
      <c r="A5" s="6" t="s">
        <v>22</v>
      </c>
      <c r="B5" s="11">
        <v>181.64718809415604</v>
      </c>
      <c r="C5" s="12">
        <v>0.59231798158796423</v>
      </c>
      <c r="D5" s="11">
        <v>30.937025085274257</v>
      </c>
      <c r="E5" s="12">
        <v>0.30829751408480366</v>
      </c>
      <c r="F5" s="11">
        <v>-6.7810227788348696</v>
      </c>
      <c r="G5" s="12">
        <v>3.6947029241669961E-2</v>
      </c>
      <c r="I5" s="6" t="s">
        <v>22</v>
      </c>
      <c r="J5" s="15">
        <v>97.759215362051691</v>
      </c>
      <c r="K5" s="16">
        <v>0.5087653411006714</v>
      </c>
      <c r="L5" s="15">
        <v>27.551871426917739</v>
      </c>
      <c r="M5" s="16">
        <v>0.30246592690552804</v>
      </c>
      <c r="N5" s="15">
        <v>-3.7949905001995701</v>
      </c>
      <c r="O5" s="16">
        <v>3.0008172304191495E-2</v>
      </c>
    </row>
    <row r="6" spans="1:15" x14ac:dyDescent="0.25">
      <c r="A6" s="6" t="s">
        <v>21</v>
      </c>
      <c r="B6" s="11">
        <v>336.75742607311093</v>
      </c>
      <c r="C6" s="12">
        <v>0.81314308113654299</v>
      </c>
      <c r="D6" s="11">
        <v>58.152901620172734</v>
      </c>
      <c r="E6" s="12">
        <v>0.39711030004007064</v>
      </c>
      <c r="F6" s="11">
        <v>-11.3370243451085</v>
      </c>
      <c r="G6" s="12">
        <v>4.404187863484349E-2</v>
      </c>
      <c r="I6" s="6" t="s">
        <v>21</v>
      </c>
      <c r="J6" s="15">
        <v>173.61914511744953</v>
      </c>
      <c r="K6" s="16">
        <v>0.69331452223139989</v>
      </c>
      <c r="L6" s="15">
        <v>47.871334186338522</v>
      </c>
      <c r="M6" s="16">
        <v>0.375145084048153</v>
      </c>
      <c r="N6" s="15">
        <v>-4.4979019285746604</v>
      </c>
      <c r="O6" s="16">
        <v>2.7027666670264589E-2</v>
      </c>
    </row>
    <row r="7" spans="1:15" x14ac:dyDescent="0.25">
      <c r="A7" s="6" t="s">
        <v>12</v>
      </c>
      <c r="B7" s="11">
        <v>189.4881043091039</v>
      </c>
      <c r="C7" s="12">
        <v>0.26521868869335835</v>
      </c>
      <c r="D7" s="11">
        <v>19.55336346001971</v>
      </c>
      <c r="E7" s="12">
        <v>8.2730006529112041E-2</v>
      </c>
      <c r="F7" s="11">
        <v>-14.897792421015099</v>
      </c>
      <c r="G7" s="12">
        <v>4.0190542223750986E-2</v>
      </c>
      <c r="I7" s="6" t="s">
        <v>12</v>
      </c>
      <c r="J7" s="15">
        <v>96.101278872231077</v>
      </c>
      <c r="K7" s="16">
        <v>0.22032354064495369</v>
      </c>
      <c r="L7" s="15">
        <v>16.746068656814593</v>
      </c>
      <c r="M7" s="16">
        <v>7.9267751718188242E-2</v>
      </c>
      <c r="N7" s="15">
        <v>-7.1098397684161299</v>
      </c>
      <c r="O7" s="16">
        <v>2.3679660355842815E-2</v>
      </c>
    </row>
    <row r="8" spans="1:15" x14ac:dyDescent="0.25">
      <c r="A8" s="6" t="s">
        <v>14</v>
      </c>
      <c r="B8" s="11">
        <v>166.1405057384963</v>
      </c>
      <c r="C8" s="12">
        <v>0.22235845758347297</v>
      </c>
      <c r="D8" s="11">
        <v>12.036687617579728</v>
      </c>
      <c r="E8" s="12">
        <v>5.0957281243232247E-2</v>
      </c>
      <c r="F8" s="11">
        <v>-23.666923446265201</v>
      </c>
      <c r="G8" s="12">
        <v>5.1888687371088905E-2</v>
      </c>
      <c r="I8" s="6" t="s">
        <v>14</v>
      </c>
      <c r="J8" s="15">
        <v>83.619919005154657</v>
      </c>
      <c r="K8" s="16">
        <v>0.1846843908227008</v>
      </c>
      <c r="L8" s="15">
        <v>10.530293590532256</v>
      </c>
      <c r="M8" s="16">
        <v>4.9456041553212003E-2</v>
      </c>
      <c r="N8" s="15">
        <v>-9.9960194610035504</v>
      </c>
      <c r="O8" s="16">
        <v>3.3746410609562523E-2</v>
      </c>
    </row>
    <row r="9" spans="1:15" x14ac:dyDescent="0.25">
      <c r="A9" s="6" t="s">
        <v>16</v>
      </c>
      <c r="B9" s="11">
        <v>186.10857187648227</v>
      </c>
      <c r="C9" s="12">
        <v>0.53266813288772352</v>
      </c>
      <c r="D9" s="11">
        <v>27.913746195350623</v>
      </c>
      <c r="E9" s="12">
        <v>0.19780117045112233</v>
      </c>
      <c r="F9" s="11">
        <v>-12.150195484518701</v>
      </c>
      <c r="G9" s="12">
        <v>3.8091914712908549E-2</v>
      </c>
      <c r="I9" s="6" t="s">
        <v>16</v>
      </c>
      <c r="J9" s="15">
        <v>104.269040165193</v>
      </c>
      <c r="K9" s="16">
        <v>0.46015864539260093</v>
      </c>
      <c r="L9" s="15">
        <v>21.026838553709755</v>
      </c>
      <c r="M9" s="16">
        <v>0.18449570590255021</v>
      </c>
      <c r="N9" s="15">
        <v>-5.8890657972178797</v>
      </c>
      <c r="O9" s="16">
        <v>2.6549983650465316E-2</v>
      </c>
    </row>
    <row r="10" spans="1:15" x14ac:dyDescent="0.25">
      <c r="A10" s="6" t="s">
        <v>8</v>
      </c>
      <c r="B10" s="11">
        <v>256.21665869922799</v>
      </c>
      <c r="C10" s="12">
        <v>0.80059295966603805</v>
      </c>
      <c r="D10" s="11">
        <v>43.158765876468856</v>
      </c>
      <c r="E10" s="12">
        <v>0.33514364829033966</v>
      </c>
      <c r="F10" s="11">
        <v>-7.9840288360681297</v>
      </c>
      <c r="G10" s="12">
        <v>3.8561964307501258E-2</v>
      </c>
      <c r="I10" s="6" t="s">
        <v>8</v>
      </c>
      <c r="J10" s="15">
        <v>141.9802691101782</v>
      </c>
      <c r="K10" s="16">
        <v>0.69672603927928611</v>
      </c>
      <c r="L10" s="15">
        <v>31.828026985042264</v>
      </c>
      <c r="M10" s="16">
        <v>0.31384296813442852</v>
      </c>
      <c r="N10" s="15">
        <v>-3.9723147832986001</v>
      </c>
      <c r="O10" s="16">
        <v>2.8314063273834573E-2</v>
      </c>
    </row>
    <row r="11" spans="1:15" x14ac:dyDescent="0.25">
      <c r="A11" s="6" t="s">
        <v>18</v>
      </c>
      <c r="B11" s="11">
        <v>279.35368902693631</v>
      </c>
      <c r="C11" s="12">
        <v>0.51048421343143791</v>
      </c>
      <c r="D11" s="11">
        <v>30.249515381013612</v>
      </c>
      <c r="E11" s="12">
        <v>0.16245700089416407</v>
      </c>
      <c r="F11" s="11">
        <v>-14.3062650718322</v>
      </c>
      <c r="G11" s="12">
        <v>3.9216629389219673E-2</v>
      </c>
      <c r="I11" s="6" t="s">
        <v>18</v>
      </c>
      <c r="J11" s="15">
        <v>159.50539806008456</v>
      </c>
      <c r="K11" s="16">
        <v>0.44150152917493307</v>
      </c>
      <c r="L11" s="15">
        <v>27.464132565966121</v>
      </c>
      <c r="M11" s="16">
        <v>0.15981989761652018</v>
      </c>
      <c r="N11" s="15">
        <v>-6.9733017094632999</v>
      </c>
      <c r="O11" s="16">
        <v>2.8971798316588589E-2</v>
      </c>
    </row>
  </sheetData>
  <mergeCells count="8">
    <mergeCell ref="I2:I3"/>
    <mergeCell ref="J2:K2"/>
    <mergeCell ref="L2:M2"/>
    <mergeCell ref="N2:O2"/>
    <mergeCell ref="A2:A3"/>
    <mergeCell ref="B2:C2"/>
    <mergeCell ref="D2:E2"/>
    <mergeCell ref="F2:G2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"/>
  <sheetViews>
    <sheetView tabSelected="1" zoomScale="96" zoomScaleNormal="96" workbookViewId="0">
      <selection activeCell="F20" sqref="F20"/>
    </sheetView>
  </sheetViews>
  <sheetFormatPr defaultRowHeight="15" x14ac:dyDescent="0.25"/>
  <cols>
    <col min="2" max="2" width="22.28515625" bestFit="1" customWidth="1"/>
    <col min="3" max="3" width="5.85546875" bestFit="1" customWidth="1"/>
    <col min="4" max="4" width="20.7109375" bestFit="1" customWidth="1"/>
    <col min="5" max="5" width="5.85546875" bestFit="1" customWidth="1"/>
    <col min="6" max="6" width="2.5703125" customWidth="1"/>
    <col min="8" max="8" width="22.28515625" bestFit="1" customWidth="1"/>
    <col min="9" max="9" width="5.85546875" bestFit="1" customWidth="1"/>
    <col min="10" max="10" width="20.7109375" bestFit="1" customWidth="1"/>
    <col min="11" max="11" width="5.85546875" bestFit="1" customWidth="1"/>
    <col min="12" max="12" width="2" customWidth="1"/>
    <col min="14" max="14" width="22.28515625" bestFit="1" customWidth="1"/>
    <col min="15" max="15" width="5.85546875" bestFit="1" customWidth="1"/>
    <col min="16" max="16" width="20.7109375" bestFit="1" customWidth="1"/>
    <col min="17" max="17" width="5.85546875" bestFit="1" customWidth="1"/>
  </cols>
  <sheetData>
    <row r="1" spans="1:17" ht="18.75" x14ac:dyDescent="0.3">
      <c r="A1" s="4" t="s">
        <v>47</v>
      </c>
      <c r="B1" s="5"/>
      <c r="C1" s="5"/>
      <c r="D1" s="5"/>
      <c r="E1" s="5"/>
      <c r="F1" s="5"/>
      <c r="G1" s="4" t="s">
        <v>48</v>
      </c>
      <c r="H1" s="5"/>
      <c r="I1" s="5"/>
      <c r="J1" s="5"/>
      <c r="K1" s="5"/>
      <c r="L1" s="5"/>
      <c r="M1" s="4" t="s">
        <v>49</v>
      </c>
      <c r="N1" s="5"/>
      <c r="O1" s="5"/>
      <c r="P1" s="5"/>
      <c r="Q1" s="5"/>
    </row>
    <row r="2" spans="1:17" x14ac:dyDescent="0.25">
      <c r="A2" s="2" t="s">
        <v>2</v>
      </c>
      <c r="B2" s="2" t="s">
        <v>0</v>
      </c>
      <c r="C2" s="2" t="s">
        <v>20</v>
      </c>
      <c r="D2" s="2" t="s">
        <v>1</v>
      </c>
      <c r="E2" s="2" t="s">
        <v>20</v>
      </c>
      <c r="F2" s="5"/>
      <c r="G2" s="2" t="s">
        <v>2</v>
      </c>
      <c r="H2" s="2" t="s">
        <v>0</v>
      </c>
      <c r="I2" s="2" t="s">
        <v>20</v>
      </c>
      <c r="J2" s="2" t="s">
        <v>1</v>
      </c>
      <c r="K2" s="2" t="s">
        <v>20</v>
      </c>
      <c r="L2" s="5"/>
      <c r="M2" s="2" t="s">
        <v>2</v>
      </c>
      <c r="N2" s="2" t="s">
        <v>0</v>
      </c>
      <c r="O2" s="2" t="s">
        <v>20</v>
      </c>
      <c r="P2" s="2" t="s">
        <v>1</v>
      </c>
      <c r="Q2" s="2" t="s">
        <v>20</v>
      </c>
    </row>
    <row r="3" spans="1:17" x14ac:dyDescent="0.25">
      <c r="A3" s="1" t="s">
        <v>3</v>
      </c>
      <c r="B3" s="3">
        <v>82.21</v>
      </c>
      <c r="C3" s="3" t="s">
        <v>37</v>
      </c>
      <c r="D3" s="3">
        <v>92.53</v>
      </c>
      <c r="E3" s="3" t="s">
        <v>37</v>
      </c>
      <c r="F3" s="5"/>
      <c r="G3" s="1" t="s">
        <v>3</v>
      </c>
      <c r="H3" s="3">
        <v>106.97</v>
      </c>
      <c r="I3" s="3" t="s">
        <v>37</v>
      </c>
      <c r="J3" s="3">
        <v>121.85</v>
      </c>
      <c r="K3" s="3" t="s">
        <v>37</v>
      </c>
      <c r="L3" s="5"/>
      <c r="M3" s="1" t="s">
        <v>3</v>
      </c>
      <c r="N3" s="3">
        <v>-24.66</v>
      </c>
      <c r="O3" s="3" t="s">
        <v>37</v>
      </c>
      <c r="P3" s="3">
        <v>-29.1</v>
      </c>
      <c r="Q3" s="3" t="s">
        <v>37</v>
      </c>
    </row>
    <row r="4" spans="1:17" x14ac:dyDescent="0.25">
      <c r="A4" s="1" t="s">
        <v>4</v>
      </c>
      <c r="B4" s="3">
        <v>569.86</v>
      </c>
      <c r="C4" s="3" t="s">
        <v>37</v>
      </c>
      <c r="D4" s="3">
        <v>590.9</v>
      </c>
      <c r="E4" s="3" t="s">
        <v>37</v>
      </c>
      <c r="F4" s="5"/>
      <c r="G4" s="1" t="s">
        <v>4</v>
      </c>
      <c r="H4" s="3">
        <v>646.69000000000005</v>
      </c>
      <c r="I4" s="3" t="s">
        <v>37</v>
      </c>
      <c r="J4" s="3">
        <v>714</v>
      </c>
      <c r="K4" s="3" t="s">
        <v>37</v>
      </c>
      <c r="L4" s="5"/>
      <c r="M4" s="1" t="s">
        <v>4</v>
      </c>
      <c r="N4" s="3">
        <v>-76.92</v>
      </c>
      <c r="O4" s="3" t="s">
        <v>37</v>
      </c>
      <c r="P4" s="3">
        <v>-123.19</v>
      </c>
      <c r="Q4" s="3" t="s">
        <v>37</v>
      </c>
    </row>
    <row r="5" spans="1:17" x14ac:dyDescent="0.25">
      <c r="A5" s="1" t="s">
        <v>8</v>
      </c>
      <c r="B5" s="3">
        <v>505.51</v>
      </c>
      <c r="C5" s="3" t="s">
        <v>37</v>
      </c>
      <c r="D5" s="3">
        <v>559.9</v>
      </c>
      <c r="E5" s="3" t="s">
        <v>37</v>
      </c>
      <c r="F5" s="5"/>
      <c r="G5" s="1" t="s">
        <v>8</v>
      </c>
      <c r="H5" s="3">
        <v>548.99</v>
      </c>
      <c r="I5" s="3" t="s">
        <v>37</v>
      </c>
      <c r="J5" s="3">
        <v>629.16</v>
      </c>
      <c r="K5" s="3" t="s">
        <v>37</v>
      </c>
      <c r="L5" s="5"/>
      <c r="M5" s="1" t="s">
        <v>8</v>
      </c>
      <c r="N5" s="3">
        <v>-43.46</v>
      </c>
      <c r="O5" s="3" t="s">
        <v>37</v>
      </c>
      <c r="P5" s="3">
        <v>-69.2</v>
      </c>
      <c r="Q5" s="3" t="s">
        <v>37</v>
      </c>
    </row>
    <row r="6" spans="1:17" x14ac:dyDescent="0.25">
      <c r="A6" s="1" t="s">
        <v>10</v>
      </c>
      <c r="B6" s="3">
        <v>504.69</v>
      </c>
      <c r="C6" s="3" t="s">
        <v>37</v>
      </c>
      <c r="D6" s="3">
        <v>526.12</v>
      </c>
      <c r="E6" s="3" t="s">
        <v>37</v>
      </c>
      <c r="F6" s="5"/>
      <c r="G6" s="1" t="s">
        <v>10</v>
      </c>
      <c r="H6" s="3">
        <v>572.28</v>
      </c>
      <c r="I6" s="3" t="s">
        <v>37</v>
      </c>
      <c r="J6" s="3">
        <v>619.73</v>
      </c>
      <c r="K6" s="3" t="s">
        <v>37</v>
      </c>
      <c r="L6" s="5"/>
      <c r="M6" s="1" t="s">
        <v>10</v>
      </c>
      <c r="N6" s="3">
        <v>-67.599999999999994</v>
      </c>
      <c r="O6" s="3" t="s">
        <v>37</v>
      </c>
      <c r="P6" s="3">
        <v>-93.61</v>
      </c>
      <c r="Q6" s="3" t="s">
        <v>37</v>
      </c>
    </row>
    <row r="7" spans="1:17" x14ac:dyDescent="0.25">
      <c r="A7" s="1" t="s">
        <v>12</v>
      </c>
      <c r="B7" s="3">
        <v>112.31</v>
      </c>
      <c r="C7" s="3" t="s">
        <v>37</v>
      </c>
      <c r="D7" s="3">
        <v>112.17</v>
      </c>
      <c r="E7" s="3" t="s">
        <v>37</v>
      </c>
      <c r="F7" s="5"/>
      <c r="G7" s="1" t="s">
        <v>12</v>
      </c>
      <c r="H7" s="3">
        <v>166.4</v>
      </c>
      <c r="I7" s="3" t="s">
        <v>37</v>
      </c>
      <c r="J7" s="3">
        <v>196.14</v>
      </c>
      <c r="K7" s="3" t="s">
        <v>37</v>
      </c>
      <c r="L7" s="5"/>
      <c r="M7" s="1" t="s">
        <v>12</v>
      </c>
      <c r="N7" s="3">
        <v>-60.13</v>
      </c>
      <c r="O7" s="3" t="s">
        <v>37</v>
      </c>
      <c r="P7" s="3">
        <v>-83.97</v>
      </c>
      <c r="Q7" s="3" t="s">
        <v>37</v>
      </c>
    </row>
    <row r="8" spans="1:17" x14ac:dyDescent="0.25">
      <c r="A8" s="1" t="s">
        <v>14</v>
      </c>
      <c r="B8" s="3">
        <v>39.58</v>
      </c>
      <c r="C8" s="3" t="s">
        <v>37</v>
      </c>
      <c r="D8" s="3">
        <v>24.63</v>
      </c>
      <c r="E8" s="3" t="s">
        <v>37</v>
      </c>
      <c r="F8" s="5"/>
      <c r="G8" s="1" t="s">
        <v>14</v>
      </c>
      <c r="H8" s="3">
        <v>118.12</v>
      </c>
      <c r="I8" s="3" t="s">
        <v>37</v>
      </c>
      <c r="J8" s="3">
        <v>139.68</v>
      </c>
      <c r="K8" s="3" t="s">
        <v>37</v>
      </c>
      <c r="L8" s="5"/>
      <c r="M8" s="1" t="s">
        <v>14</v>
      </c>
      <c r="N8" s="3">
        <v>-78.75</v>
      </c>
      <c r="O8" s="3" t="s">
        <v>37</v>
      </c>
      <c r="P8" s="3">
        <v>-115.26</v>
      </c>
      <c r="Q8" s="3" t="s">
        <v>37</v>
      </c>
    </row>
    <row r="9" spans="1:17" x14ac:dyDescent="0.25">
      <c r="A9" s="1" t="s">
        <v>16</v>
      </c>
      <c r="B9" s="3">
        <v>161.94999999999999</v>
      </c>
      <c r="C9" s="3" t="s">
        <v>37</v>
      </c>
      <c r="D9" s="3">
        <v>167.09</v>
      </c>
      <c r="E9" s="3" t="s">
        <v>37</v>
      </c>
      <c r="F9" s="5"/>
      <c r="G9" s="1" t="s">
        <v>16</v>
      </c>
      <c r="H9" s="3">
        <v>205.44</v>
      </c>
      <c r="I9" s="3" t="s">
        <v>37</v>
      </c>
      <c r="J9" s="3">
        <v>223.16</v>
      </c>
      <c r="K9" s="3" t="s">
        <v>37</v>
      </c>
      <c r="L9" s="5"/>
      <c r="M9" s="1" t="s">
        <v>16</v>
      </c>
      <c r="N9" s="3">
        <v>-43.46</v>
      </c>
      <c r="O9" s="3" t="s">
        <v>37</v>
      </c>
      <c r="P9" s="3">
        <v>-56.04</v>
      </c>
      <c r="Q9" s="3" t="s">
        <v>37</v>
      </c>
    </row>
    <row r="10" spans="1:17" x14ac:dyDescent="0.25">
      <c r="A10" s="1" t="s">
        <v>18</v>
      </c>
      <c r="B10" s="3">
        <v>208.12</v>
      </c>
      <c r="C10" s="3" t="s">
        <v>37</v>
      </c>
      <c r="D10" s="3">
        <v>197.09</v>
      </c>
      <c r="E10" s="3" t="s">
        <v>37</v>
      </c>
      <c r="F10" s="5"/>
      <c r="G10" s="1" t="s">
        <v>18</v>
      </c>
      <c r="H10" s="3">
        <v>314.92</v>
      </c>
      <c r="I10" s="3" t="s">
        <v>37</v>
      </c>
      <c r="J10" s="3">
        <v>342.98</v>
      </c>
      <c r="K10" s="3" t="s">
        <v>37</v>
      </c>
      <c r="L10" s="5"/>
      <c r="M10" s="1" t="s">
        <v>18</v>
      </c>
      <c r="N10" s="3">
        <v>-106.76</v>
      </c>
      <c r="O10" s="3" t="s">
        <v>37</v>
      </c>
      <c r="P10" s="3">
        <v>-145.85</v>
      </c>
      <c r="Q10" s="3" t="s">
        <v>37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all data production</vt:lpstr>
      <vt:lpstr>read me</vt:lpstr>
      <vt:lpstr>C-assimilation</vt:lpstr>
      <vt:lpstr>N-uptake</vt:lpstr>
      <vt:lpstr>Si prod.&amp;diss.</vt:lpstr>
      <vt:lpstr>NCP-GCP-DCR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anju</dc:creator>
  <cp:lastModifiedBy>anju</cp:lastModifiedBy>
  <dcterms:created xsi:type="dcterms:W3CDTF">2013-06-19T20:43:08Z</dcterms:created>
  <dcterms:modified xsi:type="dcterms:W3CDTF">2013-06-24T20:52:13Z</dcterms:modified>
</cp:coreProperties>
</file>