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50" windowHeight="13320"/>
  </bookViews>
  <sheets>
    <sheet name="Abundance" sheetId="1" r:id="rId1"/>
    <sheet name="biomass estimates" sheetId="2" r:id="rId2"/>
    <sheet name="readme" sheetId="3" r:id="rId3"/>
  </sheets>
  <calcPr calcId="144525"/>
</workbook>
</file>

<file path=xl/comments1.xml><?xml version="1.0" encoding="utf-8"?>
<comments xmlns="http://schemas.openxmlformats.org/spreadsheetml/2006/main">
  <authors>
    <author>Karine LEBLANC</author>
  </authors>
  <commentList>
    <comment ref="AL4" authorId="0">
      <text>
        <r>
          <rPr>
            <sz val="9"/>
            <color indexed="81"/>
            <rFont val="宋体"/>
            <charset val="134"/>
          </rPr>
          <t xml:space="preserve">Karine LEBLANC:
écrit 198 dans le fichier de Camille</t>
        </r>
      </text>
    </comment>
  </commentList>
</comments>
</file>

<file path=xl/sharedStrings.xml><?xml version="1.0" encoding="utf-8"?>
<sst xmlns="http://schemas.openxmlformats.org/spreadsheetml/2006/main" count="165">
  <si>
    <t>Station</t>
  </si>
  <si>
    <t>SD-1</t>
  </si>
  <si>
    <t>SD-2</t>
  </si>
  <si>
    <t>SD-3</t>
  </si>
  <si>
    <t>LD-A</t>
  </si>
  <si>
    <t>SD-4</t>
  </si>
  <si>
    <t>SD-5</t>
  </si>
  <si>
    <t>SD-6</t>
  </si>
  <si>
    <t>SD-7</t>
  </si>
  <si>
    <t>SD-8</t>
  </si>
  <si>
    <t>SD-9</t>
  </si>
  <si>
    <t>SD-10</t>
  </si>
  <si>
    <t>SD-11</t>
  </si>
  <si>
    <t>SD-12</t>
  </si>
  <si>
    <t>LD-B</t>
  </si>
  <si>
    <t>LD-C</t>
  </si>
  <si>
    <t>SD-14</t>
  </si>
  <si>
    <t>SD-15</t>
  </si>
  <si>
    <t>Date</t>
  </si>
  <si>
    <t>Volume counted</t>
  </si>
  <si>
    <t>100 ml</t>
  </si>
  <si>
    <t>CTD</t>
  </si>
  <si>
    <t>out-005</t>
  </si>
  <si>
    <t>out-009</t>
  </si>
  <si>
    <t>out-018</t>
  </si>
  <si>
    <t>out-065</t>
  </si>
  <si>
    <t>out-069</t>
  </si>
  <si>
    <t>out-073</t>
  </si>
  <si>
    <t>out-077</t>
  </si>
  <si>
    <t>out-081</t>
  </si>
  <si>
    <t>out-085</t>
  </si>
  <si>
    <t>out-089</t>
  </si>
  <si>
    <t>out-093</t>
  </si>
  <si>
    <t>out-097</t>
  </si>
  <si>
    <t>out-101</t>
  </si>
  <si>
    <t>out-110</t>
  </si>
  <si>
    <t>out-127</t>
  </si>
  <si>
    <t>out-145</t>
  </si>
  <si>
    <t>out-149</t>
  </si>
  <si>
    <t>out-158</t>
  </si>
  <si>
    <t>out-197</t>
  </si>
  <si>
    <t>out-208</t>
  </si>
  <si>
    <t>out-211</t>
  </si>
  <si>
    <t>Niskin</t>
  </si>
  <si>
    <t>surf pump</t>
  </si>
  <si>
    <t>Depth</t>
  </si>
  <si>
    <t>5 m</t>
  </si>
  <si>
    <t>70 m</t>
  </si>
  <si>
    <t>5m</t>
  </si>
  <si>
    <t>6 m</t>
  </si>
  <si>
    <t>89 m</t>
  </si>
  <si>
    <t>4 m</t>
  </si>
  <si>
    <t>80 m</t>
  </si>
  <si>
    <t>91 m</t>
  </si>
  <si>
    <t>90 m</t>
  </si>
  <si>
    <t>86 m</t>
  </si>
  <si>
    <t>43 m</t>
  </si>
  <si>
    <t xml:space="preserve"> 85 m</t>
  </si>
  <si>
    <t>69 m</t>
  </si>
  <si>
    <t>17 m</t>
  </si>
  <si>
    <t>135 m</t>
  </si>
  <si>
    <t>9 m</t>
  </si>
  <si>
    <t>121 m</t>
  </si>
  <si>
    <t>165 m</t>
  </si>
  <si>
    <t>117 m</t>
  </si>
  <si>
    <r>
      <rPr>
        <sz val="11"/>
        <color theme="1"/>
        <rFont val="Calibri"/>
        <charset val="134"/>
      </rPr>
      <t>Abundances in cells L</t>
    </r>
    <r>
      <rPr>
        <vertAlign val="superscript"/>
        <sz val="11"/>
        <color theme="1"/>
        <rFont val="Calibri"/>
        <charset val="134"/>
      </rPr>
      <t>-1</t>
    </r>
  </si>
  <si>
    <t>Diatomées</t>
  </si>
  <si>
    <t xml:space="preserve">Bacteriastrum comosum </t>
  </si>
  <si>
    <t xml:space="preserve">Bacteriastrum delicatulum </t>
  </si>
  <si>
    <t>Bacteriastrum elongatum</t>
  </si>
  <si>
    <t>Bacteriastrum spp.</t>
  </si>
  <si>
    <t>Centric spp.</t>
  </si>
  <si>
    <t>Chaetoceros atlanticus</t>
  </si>
  <si>
    <t>Chaetoceros dadayi</t>
  </si>
  <si>
    <t>Chaetoceros decipiens</t>
  </si>
  <si>
    <t>Chaetoceros didymus</t>
  </si>
  <si>
    <t>Chaetoceros laciniosus</t>
  </si>
  <si>
    <t>Chaetoceros lauderi</t>
  </si>
  <si>
    <t>Chaetoceros lorenzianus</t>
  </si>
  <si>
    <t>Chaetoceros messanensis</t>
  </si>
  <si>
    <t>Chaetoceros peruvianus</t>
  </si>
  <si>
    <t>Chaetoceros radicans</t>
  </si>
  <si>
    <t>Chaetoceros spp. (hyalochaete)</t>
  </si>
  <si>
    <t>Chaetoceros spp. (phaeoceros)</t>
  </si>
  <si>
    <t>Climacodium frauenfeldianum</t>
  </si>
  <si>
    <t>Cylindrotheca closterium</t>
  </si>
  <si>
    <t>Dactyliosolen blavyanus</t>
  </si>
  <si>
    <t>Dactyliosolen fragilissimus</t>
  </si>
  <si>
    <t>Dactyliosolen phuketensis</t>
  </si>
  <si>
    <t>Ditylum brightwellii</t>
  </si>
  <si>
    <t>Eucampia cornuta</t>
  </si>
  <si>
    <t>Gossleriella tropica</t>
  </si>
  <si>
    <t>Guinardia cylindrus</t>
  </si>
  <si>
    <t>Guinardia striata</t>
  </si>
  <si>
    <t>Hemiaulus hauckii</t>
  </si>
  <si>
    <t>Hemiaulus membranaceus</t>
  </si>
  <si>
    <t>Hemiaulus sinensis</t>
  </si>
  <si>
    <t>Leptocylindrus mediterraneus</t>
  </si>
  <si>
    <t>Lioloma pacificum</t>
  </si>
  <si>
    <t>Meuniera membranacea</t>
  </si>
  <si>
    <t>Navicula sp.</t>
  </si>
  <si>
    <t>Nitzschia longissima</t>
  </si>
  <si>
    <t>Nitzschia pungens</t>
  </si>
  <si>
    <t>Pennate spp.</t>
  </si>
  <si>
    <t>pennates spp.&gt; 200 µm</t>
  </si>
  <si>
    <t>pennates spp. 50-100 µm</t>
  </si>
  <si>
    <t>Pinnularia lata</t>
  </si>
  <si>
    <t>Pinnularia sp.</t>
  </si>
  <si>
    <t>Planktoniella sol</t>
  </si>
  <si>
    <t>Proboscia alata</t>
  </si>
  <si>
    <t>Pseudoguinardia recta</t>
  </si>
  <si>
    <t>Pseudo-nitzschia delicatissima</t>
  </si>
  <si>
    <t>Pseudo-nitzschia sp.</t>
  </si>
  <si>
    <t>Pseudosolenia calcar-avis</t>
  </si>
  <si>
    <t>Rhizosolenia bergonii</t>
  </si>
  <si>
    <t>Rhizosolenia imbricata</t>
  </si>
  <si>
    <t>Rhizosolenia pungens</t>
  </si>
  <si>
    <t xml:space="preserve">Rhizosolenia setigera </t>
  </si>
  <si>
    <t>Rhizosolenia sp.</t>
  </si>
  <si>
    <t>Rhizosolenia styliformis</t>
  </si>
  <si>
    <t>Thalassionema frauenfeldii</t>
  </si>
  <si>
    <t>Thalassionema nitzschioides</t>
  </si>
  <si>
    <t>Thalassionema sp.</t>
  </si>
  <si>
    <t>Thalassiothrix longissima</t>
  </si>
  <si>
    <t>Silicoflagellates</t>
  </si>
  <si>
    <t>Dictyocha fibulum</t>
  </si>
  <si>
    <t>Dictyocha speculum</t>
  </si>
  <si>
    <t>Radiolarians</t>
  </si>
  <si>
    <t>Lithomelissa thoracites</t>
  </si>
  <si>
    <t>Cladococcus cf cervicornis</t>
  </si>
  <si>
    <t>Arachnocorys umbellifera</t>
  </si>
  <si>
    <t>Number of taxa</t>
  </si>
  <si>
    <t>From measurements</t>
  </si>
  <si>
    <t>Group</t>
  </si>
  <si>
    <t>Shape Code (Jun Sun 2003)</t>
  </si>
  <si>
    <t>Average dimensions from observations</t>
  </si>
  <si>
    <t>Biovolume, area, and S/V ratio</t>
  </si>
  <si>
    <r>
      <rPr>
        <b/>
        <sz val="10"/>
        <color theme="1"/>
        <rFont val="Arial"/>
        <charset val="134"/>
      </rPr>
      <t>Total abundance (cells L</t>
    </r>
    <r>
      <rPr>
        <b/>
        <vertAlign val="superscript"/>
        <sz val="10"/>
        <color indexed="8"/>
        <rFont val="Arial"/>
        <charset val="134"/>
      </rPr>
      <t>-1</t>
    </r>
    <r>
      <rPr>
        <b/>
        <sz val="10"/>
        <color indexed="8"/>
        <rFont val="Arial"/>
        <charset val="134"/>
      </rPr>
      <t>)</t>
    </r>
  </si>
  <si>
    <r>
      <rPr>
        <b/>
        <sz val="10"/>
        <color theme="1"/>
        <rFont val="Arial"/>
        <charset val="134"/>
      </rPr>
      <t>Total biovolume (µm</t>
    </r>
    <r>
      <rPr>
        <b/>
        <vertAlign val="superscript"/>
        <sz val="10"/>
        <color indexed="8"/>
        <rFont val="Arial"/>
        <charset val="134"/>
      </rPr>
      <t>3</t>
    </r>
    <r>
      <rPr>
        <b/>
        <sz val="10"/>
        <color indexed="8"/>
        <rFont val="Arial"/>
        <charset val="134"/>
      </rPr>
      <t>)</t>
    </r>
  </si>
  <si>
    <t>Total C biomass (pg)</t>
  </si>
  <si>
    <t>Diatoms</t>
  </si>
  <si>
    <t>Ø /Apical axis (AA)</t>
  </si>
  <si>
    <t>Transapical axis (TA)</t>
  </si>
  <si>
    <t>Pervalvar axis (PA)</t>
  </si>
  <si>
    <t>a1</t>
  </si>
  <si>
    <t>a2</t>
  </si>
  <si>
    <t>b1</t>
  </si>
  <si>
    <t>b2</t>
  </si>
  <si>
    <r>
      <rPr>
        <b/>
        <sz val="10"/>
        <rFont val="Arial"/>
        <charset val="134"/>
      </rPr>
      <t>V (µm</t>
    </r>
    <r>
      <rPr>
        <b/>
        <vertAlign val="superscript"/>
        <sz val="10"/>
        <rFont val="Arial"/>
        <charset val="134"/>
      </rPr>
      <t>3</t>
    </r>
    <r>
      <rPr>
        <b/>
        <sz val="10"/>
        <rFont val="Arial"/>
        <charset val="134"/>
      </rPr>
      <t>)</t>
    </r>
  </si>
  <si>
    <r>
      <rPr>
        <b/>
        <sz val="10"/>
        <rFont val="Arial"/>
        <charset val="134"/>
      </rPr>
      <t>A (µm</t>
    </r>
    <r>
      <rPr>
        <b/>
        <vertAlign val="superscript"/>
        <sz val="10"/>
        <rFont val="Arial"/>
        <charset val="134"/>
      </rPr>
      <t>2</t>
    </r>
    <r>
      <rPr>
        <b/>
        <sz val="10"/>
        <rFont val="Arial"/>
        <charset val="134"/>
      </rPr>
      <t>)</t>
    </r>
  </si>
  <si>
    <r>
      <rPr>
        <b/>
        <sz val="10"/>
        <rFont val="Arial"/>
        <charset val="134"/>
      </rPr>
      <t>A/V (µm</t>
    </r>
    <r>
      <rPr>
        <b/>
        <vertAlign val="superscript"/>
        <sz val="10"/>
        <rFont val="Arial"/>
        <charset val="134"/>
      </rPr>
      <t>-1</t>
    </r>
    <r>
      <rPr>
        <b/>
        <sz val="10"/>
        <rFont val="Arial"/>
        <charset val="134"/>
      </rPr>
      <t>)</t>
    </r>
  </si>
  <si>
    <t>C</t>
  </si>
  <si>
    <t>cylinder</t>
  </si>
  <si>
    <t>prism on elliptic base</t>
  </si>
  <si>
    <t>elliptic prism + 4 cones</t>
  </si>
  <si>
    <t>P</t>
  </si>
  <si>
    <t>prolate spheroid</t>
  </si>
  <si>
    <t>prism on triangle-base girdle view</t>
  </si>
  <si>
    <t>rectangular box</t>
  </si>
  <si>
    <t>prism on parallelogram-base</t>
  </si>
  <si>
    <t>pennées &gt; 200</t>
  </si>
  <si>
    <t>pennées 50-100</t>
  </si>
  <si>
    <t>250 mL seawater were sampled at each station at surface and DCM Samples were fixed with acidified Lugol’s solution (0.4% final concentration) and stored in the dark at 4°C until microscopical analysis</t>
  </si>
  <si>
    <t xml:space="preserve">At the laboratory, a 100 ml aliquot of the sample was concentrated by sedimentation in glass cylinders. The entire chamber was scanned at 200× magnification under an inverted microscope equipped with a digital camera. </t>
  </si>
  <si>
    <t>For any question or use of data please contact karine.leblanc@univ-amu.fr</t>
  </si>
</sst>
</file>

<file path=xl/styles.xml><?xml version="1.0" encoding="utf-8"?>
<styleSheet xmlns="http://schemas.openxmlformats.org/spreadsheetml/2006/main">
  <numFmts count="5">
    <numFmt numFmtId="44" formatCode="_(&quot;$&quot;* #,##0.00_);_(&quot;$&quot;* \(#,##0.00\);_(&quot;$&quot;* &quot;-&quot;??_);_(@_)"/>
    <numFmt numFmtId="176" formatCode="_ * #,##0_ ;_ * \-#,##0_ ;_ * &quot;-&quot;_ ;_ @_ "/>
    <numFmt numFmtId="177" formatCode="_ * #,##0.00_ ;_ * \-#,##0.00_ ;_ * &quot;-&quot;??_ ;_ @_ "/>
    <numFmt numFmtId="42" formatCode="_(&quot;$&quot;* #,##0_);_(&quot;$&quot;* \(#,##0\);_(&quot;$&quot;* &quot;-&quot;_);_(@_)"/>
    <numFmt numFmtId="178" formatCode="0.0"/>
  </numFmts>
  <fonts count="41">
    <font>
      <sz val="11"/>
      <color theme="1"/>
      <name val="Calibri"/>
      <charset val="134"/>
      <scheme val="minor"/>
    </font>
    <font>
      <sz val="11"/>
      <color theme="2" tint="-0.9"/>
      <name val="Arial"/>
      <charset val="134"/>
    </font>
    <font>
      <sz val="11"/>
      <color theme="2" tint="-0.9"/>
      <name val="Calibri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color theme="1"/>
      <name val="Calibri"/>
      <charset val="134"/>
      <scheme val="minor"/>
    </font>
    <font>
      <b/>
      <sz val="10"/>
      <color theme="1"/>
      <name val="Arial"/>
      <charset val="134"/>
    </font>
    <font>
      <b/>
      <sz val="10"/>
      <name val="Arial"/>
      <charset val="134"/>
    </font>
    <font>
      <b/>
      <sz val="10"/>
      <color indexed="8"/>
      <name val="Arial"/>
      <charset val="134"/>
    </font>
    <font>
      <b/>
      <sz val="14"/>
      <color theme="1"/>
      <name val="Calibri"/>
      <charset val="134"/>
      <scheme val="minor"/>
    </font>
    <font>
      <b/>
      <i/>
      <sz val="10"/>
      <name val="Arial"/>
      <charset val="134"/>
    </font>
    <font>
      <sz val="10"/>
      <color indexed="8"/>
      <name val="Arial"/>
      <charset val="134"/>
    </font>
    <font>
      <i/>
      <sz val="11"/>
      <color theme="1"/>
      <name val="Calibri"/>
      <charset val="134"/>
      <scheme val="minor"/>
    </font>
    <font>
      <sz val="10"/>
      <color theme="2" tint="-0.9"/>
      <name val="Arial"/>
      <charset val="134"/>
    </font>
    <font>
      <b/>
      <i/>
      <sz val="10"/>
      <color theme="1"/>
      <name val="Arial"/>
      <charset val="134"/>
    </font>
    <font>
      <b/>
      <i/>
      <sz val="11"/>
      <color theme="1"/>
      <name val="Calibri"/>
      <charset val="134"/>
      <scheme val="minor"/>
    </font>
    <font>
      <sz val="11"/>
      <color rgb="FFFF0000"/>
      <name val="Calibri"/>
      <charset val="134"/>
      <scheme val="minor"/>
    </font>
    <font>
      <i/>
      <sz val="11"/>
      <name val="Calibri"/>
      <charset val="134"/>
    </font>
    <font>
      <sz val="11"/>
      <color theme="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vertAlign val="superscript"/>
      <sz val="10"/>
      <color indexed="8"/>
      <name val="Arial"/>
      <charset val="134"/>
    </font>
    <font>
      <b/>
      <vertAlign val="superscript"/>
      <sz val="10"/>
      <name val="Arial"/>
      <charset val="134"/>
    </font>
    <font>
      <sz val="11"/>
      <color theme="1"/>
      <name val="Calibri"/>
      <charset val="134"/>
    </font>
    <font>
      <vertAlign val="superscript"/>
      <sz val="11"/>
      <color theme="1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18" fillId="2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1" fillId="23" borderId="8" applyNumberForma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9" fillId="23" borderId="6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5" fillId="11" borderId="7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10" borderId="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</cellStyleXfs>
  <cellXfs count="61">
    <xf numFmtId="0" fontId="0" fillId="0" borderId="0" xfId="0"/>
    <xf numFmtId="0" fontId="1" fillId="0" borderId="0" xfId="0" applyFont="1" applyAlignment="1">
      <alignment horizontal="justify"/>
    </xf>
    <xf numFmtId="0" fontId="2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1" xfId="27" applyFont="1" applyFill="1" applyBorder="1" applyAlignment="1">
      <alignment horizontal="center" vertical="center" wrapText="1"/>
    </xf>
    <xf numFmtId="0" fontId="12" fillId="0" borderId="1" xfId="0" applyFont="1" applyBorder="1"/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0" fontId="9" fillId="0" borderId="2" xfId="0" applyFont="1" applyBorder="1"/>
    <xf numFmtId="0" fontId="13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7" fillId="2" borderId="1" xfId="27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27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78" fontId="7" fillId="0" borderId="1" xfId="27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Border="1" applyAlignment="1">
      <alignment horizontal="center" vertical="center"/>
    </xf>
    <xf numFmtId="1" fontId="5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0" fillId="0" borderId="1" xfId="0" applyBorder="1"/>
    <xf numFmtId="0" fontId="15" fillId="4" borderId="1" xfId="0" applyFont="1" applyFill="1" applyBorder="1"/>
    <xf numFmtId="0" fontId="0" fillId="0" borderId="1" xfId="0" applyBorder="1" applyAlignment="1">
      <alignment horizontal="center"/>
    </xf>
    <xf numFmtId="0" fontId="15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center" vertical="center" wrapText="1"/>
    </xf>
    <xf numFmtId="58" fontId="0" fillId="0" borderId="1" xfId="0" applyNumberFormat="1" applyBorder="1" applyAlignment="1">
      <alignment horizontal="center" vertical="center" wrapText="1"/>
    </xf>
    <xf numFmtId="5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Border="1"/>
    <xf numFmtId="0" fontId="17" fillId="0" borderId="3" xfId="0" applyFont="1" applyBorder="1"/>
    <xf numFmtId="0" fontId="17" fillId="0" borderId="3" xfId="0" applyFont="1" applyBorder="1" applyAlignment="1">
      <alignment horizontal="left" vertical="center" readingOrder="1"/>
    </xf>
    <xf numFmtId="0" fontId="17" fillId="0" borderId="3" xfId="0" applyFont="1" applyBorder="1" applyAlignment="1">
      <alignment horizontal="left" vertical="center" wrapText="1" readingOrder="1"/>
    </xf>
    <xf numFmtId="0" fontId="15" fillId="4" borderId="1" xfId="0" applyFont="1" applyFill="1" applyBorder="1" applyAlignment="1">
      <alignment horizontal="center" vertical="center"/>
    </xf>
  </cellXfs>
  <cellStyles count="49">
    <cellStyle name="Normal" xfId="0" builtinId="0"/>
    <cellStyle name="60 % - Accent6" xfId="1" builtinId="52"/>
    <cellStyle name="40 % - Accent6" xfId="2" builtinId="51"/>
    <cellStyle name="Virgule" xfId="3" builtinId="3"/>
    <cellStyle name="CExplanatory Text" xfId="4" builtinId="53"/>
    <cellStyle name="20 % - Accent6" xfId="5" builtinId="50"/>
    <cellStyle name="Sortie" xfId="6" builtinId="21"/>
    <cellStyle name="Accent6" xfId="7" builtinId="49"/>
    <cellStyle name="60 % - Accent5" xfId="8" builtinId="48"/>
    <cellStyle name="40 % - Accent5" xfId="9" builtinId="47"/>
    <cellStyle name="60 % - Accent4" xfId="10" builtinId="44"/>
    <cellStyle name="Accent4" xfId="11" builtinId="41"/>
    <cellStyle name="20 % - Accent3" xfId="12" builtinId="38"/>
    <cellStyle name="Accent3" xfId="13" builtinId="37"/>
    <cellStyle name="20 % - Accent2" xfId="14" builtinId="34"/>
    <cellStyle name="Accent2" xfId="15" builtinId="33"/>
    <cellStyle name="60 % - Accent1" xfId="16" builtinId="32"/>
    <cellStyle name="40 % - Accent1" xfId="17" builtinId="31"/>
    <cellStyle name="Neutre" xfId="18" builtinId="28"/>
    <cellStyle name="Insatisfaisant" xfId="19" builtinId="27"/>
    <cellStyle name="Satisfaisant" xfId="20" builtinId="26"/>
    <cellStyle name="20 % - Accent4" xfId="21" builtinId="42"/>
    <cellStyle name="Total" xfId="22" builtinId="25"/>
    <cellStyle name="Note" xfId="23" builtinId="10"/>
    <cellStyle name="Cellule liée" xfId="24" builtinId="24"/>
    <cellStyle name="Calcul" xfId="25" builtinId="22"/>
    <cellStyle name="40 % - Accent3" xfId="26" builtinId="39"/>
    <cellStyle name="Vérification de cellule" xfId="27" builtinId="23"/>
    <cellStyle name="Milliers [0]" xfId="28" builtinId="6"/>
    <cellStyle name="60 % - Accent2" xfId="29" builtinId="36"/>
    <cellStyle name="Titre" xfId="30" builtinId="15"/>
    <cellStyle name="Entrée" xfId="31" builtinId="20"/>
    <cellStyle name="Titre 3" xfId="32" builtinId="18"/>
    <cellStyle name="Titre 1" xfId="33" builtinId="16"/>
    <cellStyle name="Accent1" xfId="34" builtinId="29"/>
    <cellStyle name="40 % - Accent4" xfId="35" builtinId="43"/>
    <cellStyle name="Lien hypertexte visité" xfId="36" builtinId="9"/>
    <cellStyle name="20 % - Accent5" xfId="37" builtinId="46"/>
    <cellStyle name="Titre 4" xfId="38" builtinId="19"/>
    <cellStyle name="Lien hypertexte" xfId="39" builtinId="8"/>
    <cellStyle name="40 % - Accent2" xfId="40" builtinId="35"/>
    <cellStyle name="Avertissement" xfId="41" builtinId="11"/>
    <cellStyle name="Titre 2" xfId="42" builtinId="17"/>
    <cellStyle name="20 % - Accent1" xfId="43" builtinId="30"/>
    <cellStyle name="60 % - Accent3" xfId="44" builtinId="40"/>
    <cellStyle name="Pourcentage" xfId="45" builtinId="5"/>
    <cellStyle name="Monétaire [0]" xfId="46" builtinId="7"/>
    <cellStyle name="Monétaire" xfId="47" builtinId="4"/>
    <cellStyle name="Accent5" xfId="48" builtinId="45"/>
  </cellStyles>
  <dxfs count="1">
    <dxf>
      <fill>
        <patternFill patternType="solid">
          <bgColor theme="0" tint="-0.14996795556505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4C4C4C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74"/>
  <sheetViews>
    <sheetView tabSelected="1" zoomScale="70" zoomScaleNormal="70" workbookViewId="0">
      <selection activeCell="C39" sqref="C39"/>
    </sheetView>
  </sheetViews>
  <sheetFormatPr defaultColWidth="9" defaultRowHeight="13.5"/>
  <cols>
    <col min="1" max="1" width="29.425" style="46" customWidth="1"/>
    <col min="2" max="2" width="10.8583333333333" style="44" customWidth="1"/>
    <col min="3" max="24" width="10.7083333333333" style="44" customWidth="1"/>
    <col min="25" max="43" width="10.7083333333333" style="48" customWidth="1"/>
    <col min="44" max="16383" width="11.425" style="46"/>
    <col min="16384" max="16384" width="9" style="44"/>
  </cols>
  <sheetData>
    <row r="1" s="44" customFormat="1" spans="1:43">
      <c r="A1" s="49" t="s">
        <v>0</v>
      </c>
      <c r="B1" s="50" t="s">
        <v>1</v>
      </c>
      <c r="C1" s="44" t="s">
        <v>1</v>
      </c>
      <c r="D1" s="44" t="s">
        <v>2</v>
      </c>
      <c r="E1" s="44" t="s">
        <v>2</v>
      </c>
      <c r="F1" s="44" t="s">
        <v>3</v>
      </c>
      <c r="G1" s="44" t="s">
        <v>3</v>
      </c>
      <c r="H1" s="44" t="s">
        <v>4</v>
      </c>
      <c r="I1" s="44" t="s">
        <v>4</v>
      </c>
      <c r="J1" s="44" t="s">
        <v>5</v>
      </c>
      <c r="K1" s="44" t="s">
        <v>5</v>
      </c>
      <c r="L1" s="44" t="s">
        <v>6</v>
      </c>
      <c r="M1" s="44" t="s">
        <v>6</v>
      </c>
      <c r="N1" s="44" t="s">
        <v>7</v>
      </c>
      <c r="O1" s="44" t="s">
        <v>7</v>
      </c>
      <c r="P1" s="44" t="s">
        <v>8</v>
      </c>
      <c r="Q1" s="44" t="s">
        <v>8</v>
      </c>
      <c r="R1" s="44" t="s">
        <v>9</v>
      </c>
      <c r="S1" s="44" t="s">
        <v>9</v>
      </c>
      <c r="T1" s="44" t="s">
        <v>10</v>
      </c>
      <c r="U1" s="44" t="s">
        <v>10</v>
      </c>
      <c r="V1" s="44" t="s">
        <v>11</v>
      </c>
      <c r="W1" s="44" t="s">
        <v>11</v>
      </c>
      <c r="X1" s="44" t="s">
        <v>12</v>
      </c>
      <c r="Y1" s="44" t="s">
        <v>12</v>
      </c>
      <c r="Z1" s="44" t="s">
        <v>13</v>
      </c>
      <c r="AA1" s="44" t="s">
        <v>13</v>
      </c>
      <c r="AB1" s="44" t="s">
        <v>14</v>
      </c>
      <c r="AC1" s="44" t="s">
        <v>14</v>
      </c>
      <c r="AD1" s="44" t="s">
        <v>14</v>
      </c>
      <c r="AE1" s="44" t="s">
        <v>14</v>
      </c>
      <c r="AF1" s="44" t="s">
        <v>14</v>
      </c>
      <c r="AG1" s="44" t="s">
        <v>14</v>
      </c>
      <c r="AH1" s="44" t="s">
        <v>14</v>
      </c>
      <c r="AI1" s="44" t="s">
        <v>14</v>
      </c>
      <c r="AJ1" s="44" t="s">
        <v>15</v>
      </c>
      <c r="AK1" s="44" t="s">
        <v>15</v>
      </c>
      <c r="AL1" s="44" t="s">
        <v>15</v>
      </c>
      <c r="AM1" s="44" t="s">
        <v>15</v>
      </c>
      <c r="AN1" s="44" t="s">
        <v>16</v>
      </c>
      <c r="AO1" s="44" t="s">
        <v>16</v>
      </c>
      <c r="AP1" s="44" t="s">
        <v>17</v>
      </c>
      <c r="AQ1" s="44" t="s">
        <v>17</v>
      </c>
    </row>
    <row r="2" s="44" customFormat="1" spans="1:43">
      <c r="A2" s="49" t="s">
        <v>18</v>
      </c>
      <c r="B2" s="51">
        <v>42057</v>
      </c>
      <c r="C2" s="51">
        <v>42057</v>
      </c>
      <c r="D2" s="52">
        <v>42058</v>
      </c>
      <c r="E2" s="52">
        <v>42058</v>
      </c>
      <c r="F2" s="52">
        <v>42059</v>
      </c>
      <c r="G2" s="52">
        <v>42059</v>
      </c>
      <c r="H2" s="52">
        <v>42065</v>
      </c>
      <c r="I2" s="52">
        <v>42065</v>
      </c>
      <c r="J2" s="52">
        <v>42067</v>
      </c>
      <c r="K2" s="52">
        <v>42067</v>
      </c>
      <c r="L2" s="52">
        <v>42068</v>
      </c>
      <c r="M2" s="52">
        <v>42068</v>
      </c>
      <c r="N2" s="52">
        <v>42069</v>
      </c>
      <c r="O2" s="52">
        <v>42069</v>
      </c>
      <c r="P2" s="52">
        <v>42070</v>
      </c>
      <c r="Q2" s="52">
        <v>42070</v>
      </c>
      <c r="R2" s="52">
        <v>42071</v>
      </c>
      <c r="S2" s="52">
        <v>42071</v>
      </c>
      <c r="T2" s="52">
        <v>42072</v>
      </c>
      <c r="U2" s="52">
        <v>42072</v>
      </c>
      <c r="V2" s="52">
        <v>42073</v>
      </c>
      <c r="W2" s="52">
        <v>42073</v>
      </c>
      <c r="X2" s="52">
        <v>42074</v>
      </c>
      <c r="Y2" s="52">
        <v>42074</v>
      </c>
      <c r="Z2" s="52">
        <v>42075</v>
      </c>
      <c r="AA2" s="52">
        <v>42075</v>
      </c>
      <c r="AB2" s="52">
        <v>42079</v>
      </c>
      <c r="AC2" s="52">
        <v>42079</v>
      </c>
      <c r="AD2" s="52">
        <v>42080</v>
      </c>
      <c r="AE2" s="52">
        <v>42080</v>
      </c>
      <c r="AF2" s="52">
        <v>42082</v>
      </c>
      <c r="AG2" s="52">
        <v>42082</v>
      </c>
      <c r="AH2" s="52">
        <v>42083</v>
      </c>
      <c r="AI2" s="52">
        <v>42083</v>
      </c>
      <c r="AJ2" s="52">
        <v>42086</v>
      </c>
      <c r="AK2" s="52">
        <v>42086</v>
      </c>
      <c r="AL2" s="52">
        <v>42091</v>
      </c>
      <c r="AM2" s="52">
        <v>42091</v>
      </c>
      <c r="AN2" s="52">
        <v>42092</v>
      </c>
      <c r="AO2" s="52">
        <v>42092</v>
      </c>
      <c r="AP2" s="52">
        <v>42093</v>
      </c>
      <c r="AQ2" s="52">
        <v>42093</v>
      </c>
    </row>
    <row r="3" s="44" customFormat="1" spans="1:43">
      <c r="A3" s="49" t="s">
        <v>19</v>
      </c>
      <c r="B3" s="50" t="s">
        <v>20</v>
      </c>
      <c r="C3" s="44" t="s">
        <v>20</v>
      </c>
      <c r="D3" s="44" t="s">
        <v>20</v>
      </c>
      <c r="E3" s="44" t="s">
        <v>20</v>
      </c>
      <c r="F3" s="44" t="s">
        <v>20</v>
      </c>
      <c r="G3" s="44" t="s">
        <v>20</v>
      </c>
      <c r="H3" s="44" t="s">
        <v>20</v>
      </c>
      <c r="I3" s="44" t="s">
        <v>20</v>
      </c>
      <c r="J3" s="44" t="s">
        <v>20</v>
      </c>
      <c r="K3" s="44" t="s">
        <v>20</v>
      </c>
      <c r="L3" s="44" t="s">
        <v>20</v>
      </c>
      <c r="M3" s="44" t="s">
        <v>20</v>
      </c>
      <c r="N3" s="44" t="s">
        <v>20</v>
      </c>
      <c r="O3" s="44" t="s">
        <v>20</v>
      </c>
      <c r="P3" s="44" t="s">
        <v>20</v>
      </c>
      <c r="Q3" s="44" t="s">
        <v>20</v>
      </c>
      <c r="R3" s="44" t="s">
        <v>20</v>
      </c>
      <c r="S3" s="44" t="s">
        <v>20</v>
      </c>
      <c r="T3" s="44" t="s">
        <v>20</v>
      </c>
      <c r="U3" s="44" t="s">
        <v>20</v>
      </c>
      <c r="V3" s="44" t="s">
        <v>20</v>
      </c>
      <c r="W3" s="44" t="s">
        <v>20</v>
      </c>
      <c r="X3" s="44" t="s">
        <v>20</v>
      </c>
      <c r="Y3" s="44" t="s">
        <v>20</v>
      </c>
      <c r="Z3" s="44" t="s">
        <v>20</v>
      </c>
      <c r="AA3" s="44" t="s">
        <v>20</v>
      </c>
      <c r="AB3" s="44" t="s">
        <v>20</v>
      </c>
      <c r="AC3" s="44" t="s">
        <v>20</v>
      </c>
      <c r="AD3" s="44" t="s">
        <v>20</v>
      </c>
      <c r="AE3" s="44" t="s">
        <v>20</v>
      </c>
      <c r="AF3" s="44" t="s">
        <v>20</v>
      </c>
      <c r="AG3" s="44" t="s">
        <v>20</v>
      </c>
      <c r="AH3" s="44" t="s">
        <v>20</v>
      </c>
      <c r="AI3" s="44" t="s">
        <v>20</v>
      </c>
      <c r="AJ3" s="44" t="s">
        <v>20</v>
      </c>
      <c r="AK3" s="44" t="s">
        <v>20</v>
      </c>
      <c r="AL3" s="44" t="s">
        <v>20</v>
      </c>
      <c r="AM3" s="44" t="s">
        <v>20</v>
      </c>
      <c r="AN3" s="44" t="s">
        <v>20</v>
      </c>
      <c r="AO3" s="44" t="s">
        <v>20</v>
      </c>
      <c r="AP3" s="44" t="s">
        <v>20</v>
      </c>
      <c r="AQ3" s="44" t="s">
        <v>20</v>
      </c>
    </row>
    <row r="4" s="44" customFormat="1" spans="1:43">
      <c r="A4" s="49" t="s">
        <v>21</v>
      </c>
      <c r="B4" s="50" t="s">
        <v>22</v>
      </c>
      <c r="C4" s="44" t="s">
        <v>22</v>
      </c>
      <c r="D4" s="44" t="s">
        <v>23</v>
      </c>
      <c r="E4" s="44" t="s">
        <v>23</v>
      </c>
      <c r="F4" s="44" t="s">
        <v>24</v>
      </c>
      <c r="G4" s="44" t="s">
        <v>24</v>
      </c>
      <c r="H4" s="44" t="s">
        <v>25</v>
      </c>
      <c r="I4" s="44" t="s">
        <v>25</v>
      </c>
      <c r="J4" s="44" t="s">
        <v>26</v>
      </c>
      <c r="K4" s="44" t="s">
        <v>26</v>
      </c>
      <c r="L4" s="44" t="s">
        <v>27</v>
      </c>
      <c r="M4" s="44" t="s">
        <v>27</v>
      </c>
      <c r="N4" s="44" t="s">
        <v>28</v>
      </c>
      <c r="O4" s="44" t="s">
        <v>28</v>
      </c>
      <c r="P4" s="44" t="s">
        <v>29</v>
      </c>
      <c r="Q4" s="44" t="s">
        <v>29</v>
      </c>
      <c r="R4" s="44" t="s">
        <v>30</v>
      </c>
      <c r="S4" s="44" t="s">
        <v>30</v>
      </c>
      <c r="T4" s="44" t="s">
        <v>31</v>
      </c>
      <c r="U4" s="44" t="s">
        <v>31</v>
      </c>
      <c r="V4" s="44" t="s">
        <v>32</v>
      </c>
      <c r="W4" s="44" t="s">
        <v>32</v>
      </c>
      <c r="X4" s="44" t="s">
        <v>33</v>
      </c>
      <c r="Y4" s="44" t="s">
        <v>33</v>
      </c>
      <c r="Z4" s="44" t="s">
        <v>34</v>
      </c>
      <c r="AA4" s="44" t="s">
        <v>34</v>
      </c>
      <c r="AB4" s="44" t="s">
        <v>35</v>
      </c>
      <c r="AC4" s="44" t="s">
        <v>35</v>
      </c>
      <c r="AD4" s="44" t="s">
        <v>36</v>
      </c>
      <c r="AE4" s="44" t="s">
        <v>36</v>
      </c>
      <c r="AF4" s="44" t="s">
        <v>37</v>
      </c>
      <c r="AG4" s="44" t="s">
        <v>37</v>
      </c>
      <c r="AH4" s="44" t="s">
        <v>38</v>
      </c>
      <c r="AI4" s="44" t="s">
        <v>38</v>
      </c>
      <c r="AJ4" s="44" t="s">
        <v>39</v>
      </c>
      <c r="AK4" s="44" t="s">
        <v>39</v>
      </c>
      <c r="AL4" s="55" t="s">
        <v>40</v>
      </c>
      <c r="AM4" s="55" t="s">
        <v>40</v>
      </c>
      <c r="AN4" s="44" t="s">
        <v>41</v>
      </c>
      <c r="AO4" s="44" t="s">
        <v>41</v>
      </c>
      <c r="AP4" s="44" t="s">
        <v>42</v>
      </c>
      <c r="AQ4" s="44" t="s">
        <v>42</v>
      </c>
    </row>
    <row r="5" s="44" customFormat="1" spans="1:43">
      <c r="A5" s="49" t="s">
        <v>43</v>
      </c>
      <c r="B5" s="50" t="s">
        <v>44</v>
      </c>
      <c r="C5" s="44">
        <v>9</v>
      </c>
      <c r="D5" s="44">
        <v>23</v>
      </c>
      <c r="E5" s="44">
        <v>9</v>
      </c>
      <c r="F5" s="44">
        <v>23</v>
      </c>
      <c r="G5" s="44">
        <v>9</v>
      </c>
      <c r="H5" s="44">
        <v>23</v>
      </c>
      <c r="I5" s="44">
        <v>7</v>
      </c>
      <c r="J5" s="44">
        <v>23</v>
      </c>
      <c r="K5" s="44">
        <v>9</v>
      </c>
      <c r="L5" s="44">
        <v>23</v>
      </c>
      <c r="M5" s="44">
        <v>9</v>
      </c>
      <c r="N5" s="44">
        <v>23</v>
      </c>
      <c r="O5" s="44">
        <v>9</v>
      </c>
      <c r="P5" s="44">
        <v>23</v>
      </c>
      <c r="Q5" s="44">
        <v>9</v>
      </c>
      <c r="R5" s="44">
        <v>23</v>
      </c>
      <c r="S5" s="44">
        <v>9</v>
      </c>
      <c r="T5" s="44">
        <v>23</v>
      </c>
      <c r="U5" s="44">
        <v>9</v>
      </c>
      <c r="V5" s="44">
        <v>23</v>
      </c>
      <c r="W5" s="44">
        <v>9</v>
      </c>
      <c r="X5" s="44">
        <v>23</v>
      </c>
      <c r="Y5" s="44">
        <v>9</v>
      </c>
      <c r="Z5" s="44">
        <v>23</v>
      </c>
      <c r="AA5" s="44">
        <v>9</v>
      </c>
      <c r="AB5" s="44">
        <v>18</v>
      </c>
      <c r="AC5" s="44">
        <v>8</v>
      </c>
      <c r="AD5" s="44">
        <v>23</v>
      </c>
      <c r="AE5" s="44">
        <v>10</v>
      </c>
      <c r="AF5" s="44">
        <v>24</v>
      </c>
      <c r="AG5" s="44">
        <v>8</v>
      </c>
      <c r="AH5" s="44">
        <v>23</v>
      </c>
      <c r="AI5" s="44">
        <v>7</v>
      </c>
      <c r="AJ5" s="44">
        <v>21</v>
      </c>
      <c r="AK5" s="44">
        <v>9</v>
      </c>
      <c r="AL5" s="44">
        <v>23</v>
      </c>
      <c r="AM5" s="44">
        <v>9</v>
      </c>
      <c r="AN5" s="44">
        <v>23</v>
      </c>
      <c r="AO5" s="44">
        <v>5</v>
      </c>
      <c r="AP5" s="44">
        <v>23</v>
      </c>
      <c r="AQ5" s="44">
        <v>9</v>
      </c>
    </row>
    <row r="6" s="44" customFormat="1" ht="19.5" customHeight="1" spans="1:43">
      <c r="A6" s="49" t="s">
        <v>45</v>
      </c>
      <c r="B6" s="50" t="s">
        <v>46</v>
      </c>
      <c r="C6" s="44" t="s">
        <v>47</v>
      </c>
      <c r="D6" s="44" t="s">
        <v>48</v>
      </c>
      <c r="E6" s="44" t="s">
        <v>47</v>
      </c>
      <c r="F6" s="44" t="s">
        <v>49</v>
      </c>
      <c r="G6" s="44" t="s">
        <v>47</v>
      </c>
      <c r="H6" s="44" t="s">
        <v>49</v>
      </c>
      <c r="I6" s="44" t="s">
        <v>50</v>
      </c>
      <c r="J6" s="44" t="s">
        <v>51</v>
      </c>
      <c r="K6" s="44" t="s">
        <v>47</v>
      </c>
      <c r="L6" s="44" t="s">
        <v>46</v>
      </c>
      <c r="M6" s="44" t="s">
        <v>47</v>
      </c>
      <c r="N6" s="44" t="s">
        <v>46</v>
      </c>
      <c r="O6" s="44" t="s">
        <v>52</v>
      </c>
      <c r="P6" s="44" t="s">
        <v>46</v>
      </c>
      <c r="Q6" s="44" t="s">
        <v>53</v>
      </c>
      <c r="R6" s="44" t="s">
        <v>46</v>
      </c>
      <c r="S6" s="44" t="s">
        <v>50</v>
      </c>
      <c r="T6" s="44" t="s">
        <v>46</v>
      </c>
      <c r="U6" s="44" t="s">
        <v>54</v>
      </c>
      <c r="V6" s="44" t="s">
        <v>49</v>
      </c>
      <c r="W6" s="44" t="s">
        <v>53</v>
      </c>
      <c r="X6" s="44" t="s">
        <v>49</v>
      </c>
      <c r="Y6" s="44" t="s">
        <v>53</v>
      </c>
      <c r="Z6" s="44" t="s">
        <v>46</v>
      </c>
      <c r="AA6" s="44" t="s">
        <v>55</v>
      </c>
      <c r="AB6" s="44" t="s">
        <v>49</v>
      </c>
      <c r="AC6" s="44" t="s">
        <v>56</v>
      </c>
      <c r="AD6" s="44" t="s">
        <v>49</v>
      </c>
      <c r="AE6" s="44" t="s">
        <v>47</v>
      </c>
      <c r="AF6" s="44" t="s">
        <v>49</v>
      </c>
      <c r="AG6" s="44" t="s">
        <v>57</v>
      </c>
      <c r="AH6" s="44" t="s">
        <v>46</v>
      </c>
      <c r="AI6" s="44" t="s">
        <v>58</v>
      </c>
      <c r="AJ6" s="44" t="s">
        <v>59</v>
      </c>
      <c r="AK6" s="44" t="s">
        <v>60</v>
      </c>
      <c r="AL6" s="44" t="s">
        <v>61</v>
      </c>
      <c r="AM6" s="44" t="s">
        <v>62</v>
      </c>
      <c r="AN6" s="44" t="s">
        <v>49</v>
      </c>
      <c r="AO6" s="44" t="s">
        <v>63</v>
      </c>
      <c r="AP6" s="44" t="s">
        <v>49</v>
      </c>
      <c r="AQ6" s="44" t="s">
        <v>64</v>
      </c>
    </row>
    <row r="7" s="45" customFormat="1" spans="1:43">
      <c r="A7" s="53" t="s">
        <v>65</v>
      </c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</row>
    <row r="8" s="45" customFormat="1" ht="16.5" spans="1:43">
      <c r="A8" s="13" t="s">
        <v>66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</row>
    <row r="9" customFormat="1" spans="1:16383">
      <c r="A9" s="17" t="s">
        <v>67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>
        <v>330</v>
      </c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</row>
    <row r="10" customFormat="1" spans="1:16383">
      <c r="A10" s="17" t="s">
        <v>68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8"/>
      <c r="Z10" s="48"/>
      <c r="AA10" s="48"/>
      <c r="AB10" s="48"/>
      <c r="AC10" s="48"/>
      <c r="AD10" s="48"/>
      <c r="AE10" s="48">
        <v>10</v>
      </c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</row>
    <row r="11" customFormat="1" spans="1:16383">
      <c r="A11" s="17" t="s">
        <v>69</v>
      </c>
      <c r="B11" s="44"/>
      <c r="C11" s="44"/>
      <c r="D11" s="44"/>
      <c r="E11" s="44"/>
      <c r="F11" s="44"/>
      <c r="G11" s="44"/>
      <c r="H11" s="44"/>
      <c r="I11" s="44"/>
      <c r="J11" s="44"/>
      <c r="K11" s="44">
        <v>20</v>
      </c>
      <c r="L11" s="44"/>
      <c r="M11" s="44">
        <v>60</v>
      </c>
      <c r="N11" s="44"/>
      <c r="O11" s="44"/>
      <c r="P11" s="44"/>
      <c r="Q11" s="44"/>
      <c r="R11" s="44"/>
      <c r="S11" s="44"/>
      <c r="T11" s="44"/>
      <c r="U11" s="44"/>
      <c r="V11" s="44"/>
      <c r="W11" s="44">
        <v>10</v>
      </c>
      <c r="X11" s="44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</row>
    <row r="12" customFormat="1" spans="1:16383">
      <c r="A12" s="17" t="s">
        <v>70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>
        <v>30</v>
      </c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8"/>
      <c r="Z12" s="48"/>
      <c r="AA12" s="48"/>
      <c r="AB12" s="48"/>
      <c r="AC12" s="48"/>
      <c r="AD12" s="48"/>
      <c r="AE12" s="48"/>
      <c r="AF12" s="48"/>
      <c r="AG12" s="48">
        <v>40</v>
      </c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  <c r="BUY12" s="46"/>
      <c r="BUZ12" s="46"/>
      <c r="BVA12" s="46"/>
      <c r="BVB12" s="46"/>
      <c r="BVC12" s="46"/>
      <c r="BVD12" s="46"/>
      <c r="BVE12" s="46"/>
      <c r="BVF12" s="46"/>
      <c r="BVG12" s="46"/>
      <c r="BVH12" s="46"/>
      <c r="BVI12" s="46"/>
      <c r="BVJ12" s="46"/>
      <c r="BVK12" s="46"/>
      <c r="BVL12" s="46"/>
      <c r="BVM12" s="46"/>
      <c r="BVN12" s="46"/>
      <c r="BVO12" s="46"/>
      <c r="BVP12" s="46"/>
      <c r="BVQ12" s="46"/>
      <c r="BVR12" s="46"/>
      <c r="BVS12" s="46"/>
      <c r="BVT12" s="46"/>
      <c r="BVU12" s="46"/>
      <c r="BVV12" s="46"/>
      <c r="BVW12" s="46"/>
      <c r="BVX12" s="46"/>
      <c r="BVY12" s="46"/>
      <c r="BVZ12" s="46"/>
      <c r="BWA12" s="46"/>
      <c r="BWB12" s="46"/>
      <c r="BWC12" s="46"/>
      <c r="BWD12" s="46"/>
      <c r="BWE12" s="46"/>
      <c r="BWF12" s="46"/>
      <c r="BWG12" s="46"/>
      <c r="BWH12" s="46"/>
      <c r="BWI12" s="46"/>
      <c r="BWJ12" s="46"/>
      <c r="BWK12" s="46"/>
      <c r="BWL12" s="46"/>
      <c r="BWM12" s="46"/>
      <c r="BWN12" s="46"/>
      <c r="BWO12" s="46"/>
      <c r="BWP12" s="46"/>
      <c r="BWQ12" s="46"/>
      <c r="BWR12" s="46"/>
      <c r="BWS12" s="46"/>
      <c r="BWT12" s="46"/>
      <c r="BWU12" s="46"/>
      <c r="BWV12" s="46"/>
      <c r="BWW12" s="46"/>
      <c r="BWX12" s="46"/>
      <c r="BWY12" s="46"/>
      <c r="BWZ12" s="46"/>
      <c r="BXA12" s="46"/>
      <c r="BXB12" s="46"/>
      <c r="BXC12" s="46"/>
      <c r="BXD12" s="46"/>
      <c r="BXE12" s="46"/>
      <c r="BXF12" s="46"/>
      <c r="BXG12" s="46"/>
      <c r="BXH12" s="46"/>
      <c r="BXI12" s="46"/>
      <c r="BXJ12" s="46"/>
      <c r="BXK12" s="46"/>
      <c r="BXL12" s="46"/>
      <c r="BXM12" s="46"/>
      <c r="BXN12" s="46"/>
      <c r="BXO12" s="46"/>
      <c r="BXP12" s="46"/>
      <c r="BXQ12" s="46"/>
      <c r="BXR12" s="46"/>
      <c r="BXS12" s="46"/>
      <c r="BXT12" s="46"/>
      <c r="BXU12" s="46"/>
      <c r="BXV12" s="46"/>
      <c r="BXW12" s="46"/>
      <c r="BXX12" s="46"/>
      <c r="BXY12" s="46"/>
      <c r="BXZ12" s="46"/>
      <c r="BYA12" s="46"/>
      <c r="BYB12" s="46"/>
      <c r="BYC12" s="46"/>
      <c r="BYD12" s="46"/>
      <c r="BYE12" s="46"/>
      <c r="BYF12" s="46"/>
      <c r="BYG12" s="46"/>
      <c r="BYH12" s="46"/>
      <c r="BYI12" s="46"/>
      <c r="BYJ12" s="46"/>
      <c r="BYK12" s="46"/>
      <c r="BYL12" s="46"/>
      <c r="BYM12" s="46"/>
      <c r="BYN12" s="46"/>
      <c r="BYO12" s="46"/>
      <c r="BYP12" s="46"/>
      <c r="BYQ12" s="46"/>
      <c r="BYR12" s="46"/>
      <c r="BYS12" s="46"/>
      <c r="BYT12" s="46"/>
      <c r="BYU12" s="46"/>
      <c r="BYV12" s="46"/>
      <c r="BYW12" s="46"/>
      <c r="BYX12" s="46"/>
      <c r="BYY12" s="46"/>
      <c r="BYZ12" s="46"/>
      <c r="BZA12" s="46"/>
      <c r="BZB12" s="46"/>
      <c r="BZC12" s="46"/>
      <c r="BZD12" s="46"/>
      <c r="BZE12" s="46"/>
      <c r="BZF12" s="46"/>
      <c r="BZG12" s="46"/>
      <c r="BZH12" s="46"/>
      <c r="BZI12" s="46"/>
      <c r="BZJ12" s="46"/>
      <c r="BZK12" s="46"/>
      <c r="BZL12" s="46"/>
      <c r="BZM12" s="46"/>
      <c r="BZN12" s="46"/>
      <c r="BZO12" s="46"/>
      <c r="BZP12" s="46"/>
      <c r="BZQ12" s="46"/>
      <c r="BZR12" s="46"/>
      <c r="BZS12" s="46"/>
      <c r="BZT12" s="46"/>
      <c r="BZU12" s="46"/>
      <c r="BZV12" s="46"/>
      <c r="BZW12" s="46"/>
      <c r="BZX12" s="46"/>
      <c r="BZY12" s="46"/>
      <c r="BZZ12" s="46"/>
      <c r="CAA12" s="46"/>
      <c r="CAB12" s="46"/>
      <c r="CAC12" s="46"/>
      <c r="CAD12" s="46"/>
      <c r="CAE12" s="46"/>
      <c r="CAF12" s="46"/>
      <c r="CAG12" s="46"/>
      <c r="CAH12" s="46"/>
      <c r="CAI12" s="46"/>
      <c r="CAJ12" s="46"/>
      <c r="CAK12" s="46"/>
      <c r="CAL12" s="46"/>
      <c r="CAM12" s="46"/>
      <c r="CAN12" s="46"/>
      <c r="CAO12" s="46"/>
      <c r="CAP12" s="46"/>
      <c r="CAQ12" s="46"/>
      <c r="CAR12" s="46"/>
      <c r="CAS12" s="46"/>
      <c r="CAT12" s="46"/>
      <c r="CAU12" s="46"/>
      <c r="CAV12" s="46"/>
      <c r="CAW12" s="46"/>
      <c r="CAX12" s="46"/>
      <c r="CAY12" s="46"/>
      <c r="CAZ12" s="46"/>
      <c r="CBA12" s="46"/>
      <c r="CBB12" s="46"/>
      <c r="CBC12" s="46"/>
      <c r="CBD12" s="46"/>
      <c r="CBE12" s="46"/>
      <c r="CBF12" s="46"/>
      <c r="CBG12" s="46"/>
      <c r="CBH12" s="46"/>
      <c r="CBI12" s="46"/>
      <c r="CBJ12" s="46"/>
      <c r="CBK12" s="46"/>
      <c r="CBL12" s="46"/>
      <c r="CBM12" s="46"/>
      <c r="CBN12" s="46"/>
      <c r="CBO12" s="46"/>
      <c r="CBP12" s="46"/>
      <c r="CBQ12" s="46"/>
      <c r="CBR12" s="46"/>
      <c r="CBS12" s="46"/>
      <c r="CBT12" s="46"/>
      <c r="CBU12" s="46"/>
      <c r="CBV12" s="46"/>
      <c r="CBW12" s="46"/>
      <c r="CBX12" s="46"/>
      <c r="CBY12" s="46"/>
      <c r="CBZ12" s="46"/>
      <c r="CCA12" s="46"/>
      <c r="CCB12" s="46"/>
      <c r="CCC12" s="46"/>
      <c r="CCD12" s="46"/>
      <c r="CCE12" s="46"/>
      <c r="CCF12" s="46"/>
      <c r="CCG12" s="46"/>
      <c r="CCH12" s="46"/>
      <c r="CCI12" s="46"/>
      <c r="CCJ12" s="46"/>
      <c r="CCK12" s="46"/>
      <c r="CCL12" s="46"/>
      <c r="CCM12" s="46"/>
      <c r="CCN12" s="46"/>
      <c r="CCO12" s="46"/>
      <c r="CCP12" s="46"/>
      <c r="CCQ12" s="46"/>
      <c r="CCR12" s="46"/>
      <c r="CCS12" s="46"/>
      <c r="CCT12" s="46"/>
      <c r="CCU12" s="46"/>
      <c r="CCV12" s="46"/>
      <c r="CCW12" s="46"/>
      <c r="CCX12" s="46"/>
      <c r="CCY12" s="46"/>
      <c r="CCZ12" s="46"/>
      <c r="CDA12" s="46"/>
      <c r="CDB12" s="46"/>
      <c r="CDC12" s="46"/>
      <c r="CDD12" s="46"/>
      <c r="CDE12" s="46"/>
      <c r="CDF12" s="46"/>
      <c r="CDG12" s="46"/>
      <c r="CDH12" s="46"/>
      <c r="CDI12" s="46"/>
      <c r="CDJ12" s="46"/>
      <c r="CDK12" s="46"/>
      <c r="CDL12" s="46"/>
      <c r="CDM12" s="46"/>
      <c r="CDN12" s="46"/>
      <c r="CDO12" s="46"/>
      <c r="CDP12" s="46"/>
      <c r="CDQ12" s="46"/>
      <c r="CDR12" s="46"/>
      <c r="CDS12" s="46"/>
      <c r="CDT12" s="46"/>
      <c r="CDU12" s="46"/>
      <c r="CDV12" s="46"/>
      <c r="CDW12" s="46"/>
      <c r="CDX12" s="46"/>
      <c r="CDY12" s="46"/>
      <c r="CDZ12" s="46"/>
      <c r="CEA12" s="46"/>
      <c r="CEB12" s="46"/>
      <c r="CEC12" s="46"/>
      <c r="CED12" s="46"/>
      <c r="CEE12" s="46"/>
      <c r="CEF12" s="46"/>
      <c r="CEG12" s="46"/>
      <c r="CEH12" s="46"/>
      <c r="CEI12" s="46"/>
      <c r="CEJ12" s="46"/>
      <c r="CEK12" s="46"/>
      <c r="CEL12" s="46"/>
      <c r="CEM12" s="46"/>
      <c r="CEN12" s="46"/>
      <c r="CEO12" s="46"/>
      <c r="CEP12" s="46"/>
      <c r="CEQ12" s="46"/>
      <c r="CER12" s="46"/>
      <c r="CES12" s="46"/>
      <c r="CET12" s="46"/>
      <c r="CEU12" s="46"/>
      <c r="CEV12" s="46"/>
      <c r="CEW12" s="46"/>
      <c r="CEX12" s="46"/>
      <c r="CEY12" s="46"/>
      <c r="CEZ12" s="46"/>
      <c r="CFA12" s="46"/>
      <c r="CFB12" s="46"/>
      <c r="CFC12" s="46"/>
      <c r="CFD12" s="46"/>
      <c r="CFE12" s="46"/>
      <c r="CFF12" s="46"/>
      <c r="CFG12" s="46"/>
      <c r="CFH12" s="46"/>
      <c r="CFI12" s="46"/>
      <c r="CFJ12" s="46"/>
      <c r="CFK12" s="46"/>
      <c r="CFL12" s="46"/>
      <c r="CFM12" s="46"/>
      <c r="CFN12" s="46"/>
      <c r="CFO12" s="46"/>
      <c r="CFP12" s="46"/>
      <c r="CFQ12" s="46"/>
      <c r="CFR12" s="46"/>
      <c r="CFS12" s="46"/>
      <c r="CFT12" s="46"/>
      <c r="CFU12" s="46"/>
      <c r="CFV12" s="46"/>
      <c r="CFW12" s="46"/>
      <c r="CFX12" s="46"/>
      <c r="CFY12" s="46"/>
      <c r="CFZ12" s="46"/>
      <c r="CGA12" s="46"/>
      <c r="CGB12" s="46"/>
      <c r="CGC12" s="46"/>
      <c r="CGD12" s="46"/>
      <c r="CGE12" s="46"/>
      <c r="CGF12" s="46"/>
      <c r="CGG12" s="46"/>
      <c r="CGH12" s="46"/>
      <c r="CGI12" s="46"/>
      <c r="CGJ12" s="46"/>
      <c r="CGK12" s="46"/>
      <c r="CGL12" s="46"/>
      <c r="CGM12" s="46"/>
      <c r="CGN12" s="46"/>
      <c r="CGO12" s="46"/>
      <c r="CGP12" s="46"/>
      <c r="CGQ12" s="46"/>
      <c r="CGR12" s="46"/>
      <c r="CGS12" s="46"/>
      <c r="CGT12" s="46"/>
      <c r="CGU12" s="46"/>
      <c r="CGV12" s="46"/>
      <c r="CGW12" s="46"/>
      <c r="CGX12" s="46"/>
      <c r="CGY12" s="46"/>
      <c r="CGZ12" s="46"/>
      <c r="CHA12" s="46"/>
      <c r="CHB12" s="46"/>
      <c r="CHC12" s="46"/>
      <c r="CHD12" s="46"/>
      <c r="CHE12" s="46"/>
      <c r="CHF12" s="46"/>
      <c r="CHG12" s="46"/>
      <c r="CHH12" s="46"/>
      <c r="CHI12" s="46"/>
      <c r="CHJ12" s="46"/>
      <c r="CHK12" s="46"/>
      <c r="CHL12" s="46"/>
      <c r="CHM12" s="46"/>
      <c r="CHN12" s="46"/>
      <c r="CHO12" s="46"/>
      <c r="CHP12" s="46"/>
      <c r="CHQ12" s="46"/>
      <c r="CHR12" s="46"/>
      <c r="CHS12" s="46"/>
      <c r="CHT12" s="46"/>
      <c r="CHU12" s="46"/>
      <c r="CHV12" s="46"/>
      <c r="CHW12" s="46"/>
      <c r="CHX12" s="46"/>
      <c r="CHY12" s="46"/>
      <c r="CHZ12" s="46"/>
      <c r="CIA12" s="46"/>
      <c r="CIB12" s="46"/>
      <c r="CIC12" s="46"/>
      <c r="CID12" s="46"/>
      <c r="CIE12" s="46"/>
      <c r="CIF12" s="46"/>
      <c r="CIG12" s="46"/>
      <c r="CIH12" s="46"/>
      <c r="CII12" s="46"/>
      <c r="CIJ12" s="46"/>
      <c r="CIK12" s="46"/>
      <c r="CIL12" s="46"/>
      <c r="CIM12" s="46"/>
      <c r="CIN12" s="46"/>
      <c r="CIO12" s="46"/>
      <c r="CIP12" s="46"/>
      <c r="CIQ12" s="46"/>
      <c r="CIR12" s="46"/>
      <c r="CIS12" s="46"/>
      <c r="CIT12" s="46"/>
      <c r="CIU12" s="46"/>
      <c r="CIV12" s="46"/>
      <c r="CIW12" s="46"/>
      <c r="CIX12" s="46"/>
      <c r="CIY12" s="46"/>
      <c r="CIZ12" s="46"/>
      <c r="CJA12" s="46"/>
      <c r="CJB12" s="46"/>
      <c r="CJC12" s="46"/>
      <c r="CJD12" s="46"/>
      <c r="CJE12" s="46"/>
      <c r="CJF12" s="46"/>
      <c r="CJG12" s="46"/>
      <c r="CJH12" s="46"/>
      <c r="CJI12" s="46"/>
      <c r="CJJ12" s="46"/>
      <c r="CJK12" s="46"/>
      <c r="CJL12" s="46"/>
      <c r="CJM12" s="46"/>
      <c r="CJN12" s="46"/>
      <c r="CJO12" s="46"/>
      <c r="CJP12" s="46"/>
      <c r="CJQ12" s="46"/>
      <c r="CJR12" s="46"/>
      <c r="CJS12" s="46"/>
      <c r="CJT12" s="46"/>
      <c r="CJU12" s="46"/>
      <c r="CJV12" s="46"/>
      <c r="CJW12" s="46"/>
      <c r="CJX12" s="46"/>
      <c r="CJY12" s="46"/>
      <c r="CJZ12" s="46"/>
      <c r="CKA12" s="46"/>
      <c r="CKB12" s="46"/>
      <c r="CKC12" s="46"/>
      <c r="CKD12" s="46"/>
      <c r="CKE12" s="46"/>
      <c r="CKF12" s="46"/>
      <c r="CKG12" s="46"/>
      <c r="CKH12" s="46"/>
      <c r="CKI12" s="46"/>
      <c r="CKJ12" s="46"/>
      <c r="CKK12" s="46"/>
      <c r="CKL12" s="46"/>
      <c r="CKM12" s="46"/>
      <c r="CKN12" s="46"/>
      <c r="CKO12" s="46"/>
      <c r="CKP12" s="46"/>
      <c r="CKQ12" s="46"/>
      <c r="CKR12" s="46"/>
      <c r="CKS12" s="46"/>
      <c r="CKT12" s="46"/>
      <c r="CKU12" s="46"/>
      <c r="CKV12" s="46"/>
      <c r="CKW12" s="46"/>
      <c r="CKX12" s="46"/>
      <c r="CKY12" s="46"/>
      <c r="CKZ12" s="46"/>
      <c r="CLA12" s="46"/>
      <c r="CLB12" s="46"/>
      <c r="CLC12" s="46"/>
      <c r="CLD12" s="46"/>
      <c r="CLE12" s="46"/>
      <c r="CLF12" s="46"/>
      <c r="CLG12" s="46"/>
      <c r="CLH12" s="46"/>
      <c r="CLI12" s="46"/>
      <c r="CLJ12" s="46"/>
      <c r="CLK12" s="46"/>
      <c r="CLL12" s="46"/>
      <c r="CLM12" s="46"/>
      <c r="CLN12" s="46"/>
      <c r="CLO12" s="46"/>
      <c r="CLP12" s="46"/>
      <c r="CLQ12" s="46"/>
      <c r="CLR12" s="46"/>
      <c r="CLS12" s="46"/>
      <c r="CLT12" s="46"/>
      <c r="CLU12" s="46"/>
      <c r="CLV12" s="46"/>
      <c r="CLW12" s="46"/>
      <c r="CLX12" s="46"/>
      <c r="CLY12" s="46"/>
      <c r="CLZ12" s="46"/>
      <c r="CMA12" s="46"/>
      <c r="CMB12" s="46"/>
      <c r="CMC12" s="46"/>
      <c r="CMD12" s="46"/>
      <c r="CME12" s="46"/>
      <c r="CMF12" s="46"/>
      <c r="CMG12" s="46"/>
      <c r="CMH12" s="46"/>
      <c r="CMI12" s="46"/>
      <c r="CMJ12" s="46"/>
      <c r="CMK12" s="46"/>
      <c r="CML12" s="46"/>
      <c r="CMM12" s="46"/>
      <c r="CMN12" s="46"/>
      <c r="CMO12" s="46"/>
      <c r="CMP12" s="46"/>
      <c r="CMQ12" s="46"/>
      <c r="CMR12" s="46"/>
      <c r="CMS12" s="46"/>
      <c r="CMT12" s="46"/>
      <c r="CMU12" s="46"/>
      <c r="CMV12" s="46"/>
      <c r="CMW12" s="46"/>
      <c r="CMX12" s="46"/>
      <c r="CMY12" s="46"/>
      <c r="CMZ12" s="46"/>
      <c r="CNA12" s="46"/>
      <c r="CNB12" s="46"/>
      <c r="CNC12" s="46"/>
      <c r="CND12" s="46"/>
      <c r="CNE12" s="46"/>
      <c r="CNF12" s="46"/>
      <c r="CNG12" s="46"/>
      <c r="CNH12" s="46"/>
      <c r="CNI12" s="46"/>
      <c r="CNJ12" s="46"/>
      <c r="CNK12" s="46"/>
      <c r="CNL12" s="46"/>
      <c r="CNM12" s="46"/>
      <c r="CNN12" s="46"/>
      <c r="CNO12" s="46"/>
      <c r="CNP12" s="46"/>
      <c r="CNQ12" s="46"/>
      <c r="CNR12" s="46"/>
      <c r="CNS12" s="46"/>
      <c r="CNT12" s="46"/>
      <c r="CNU12" s="46"/>
      <c r="CNV12" s="46"/>
      <c r="CNW12" s="46"/>
      <c r="CNX12" s="46"/>
      <c r="CNY12" s="46"/>
      <c r="CNZ12" s="46"/>
      <c r="COA12" s="46"/>
      <c r="COB12" s="46"/>
      <c r="COC12" s="46"/>
      <c r="COD12" s="46"/>
      <c r="COE12" s="46"/>
      <c r="COF12" s="46"/>
      <c r="COG12" s="46"/>
      <c r="COH12" s="46"/>
      <c r="COI12" s="46"/>
      <c r="COJ12" s="46"/>
      <c r="COK12" s="46"/>
      <c r="COL12" s="46"/>
      <c r="COM12" s="46"/>
      <c r="CON12" s="46"/>
      <c r="COO12" s="46"/>
      <c r="COP12" s="46"/>
      <c r="COQ12" s="46"/>
      <c r="COR12" s="46"/>
      <c r="COS12" s="46"/>
      <c r="COT12" s="46"/>
      <c r="COU12" s="46"/>
      <c r="COV12" s="46"/>
      <c r="COW12" s="46"/>
      <c r="COX12" s="46"/>
      <c r="COY12" s="46"/>
      <c r="COZ12" s="46"/>
      <c r="CPA12" s="46"/>
      <c r="CPB12" s="46"/>
      <c r="CPC12" s="46"/>
      <c r="CPD12" s="46"/>
      <c r="CPE12" s="46"/>
      <c r="CPF12" s="46"/>
      <c r="CPG12" s="46"/>
      <c r="CPH12" s="46"/>
      <c r="CPI12" s="46"/>
      <c r="CPJ12" s="46"/>
      <c r="CPK12" s="46"/>
      <c r="CPL12" s="46"/>
      <c r="CPM12" s="46"/>
      <c r="CPN12" s="46"/>
      <c r="CPO12" s="46"/>
      <c r="CPP12" s="46"/>
      <c r="CPQ12" s="46"/>
      <c r="CPR12" s="46"/>
      <c r="CPS12" s="46"/>
      <c r="CPT12" s="46"/>
      <c r="CPU12" s="46"/>
      <c r="CPV12" s="46"/>
      <c r="CPW12" s="46"/>
      <c r="CPX12" s="46"/>
      <c r="CPY12" s="46"/>
      <c r="CPZ12" s="46"/>
      <c r="CQA12" s="46"/>
      <c r="CQB12" s="46"/>
      <c r="CQC12" s="46"/>
      <c r="CQD12" s="46"/>
      <c r="CQE12" s="46"/>
      <c r="CQF12" s="46"/>
      <c r="CQG12" s="46"/>
      <c r="CQH12" s="46"/>
      <c r="CQI12" s="46"/>
      <c r="CQJ12" s="46"/>
      <c r="CQK12" s="46"/>
      <c r="CQL12" s="46"/>
      <c r="CQM12" s="46"/>
      <c r="CQN12" s="46"/>
      <c r="CQO12" s="46"/>
      <c r="CQP12" s="46"/>
      <c r="CQQ12" s="46"/>
      <c r="CQR12" s="46"/>
      <c r="CQS12" s="46"/>
      <c r="CQT12" s="46"/>
      <c r="CQU12" s="46"/>
      <c r="CQV12" s="46"/>
      <c r="CQW12" s="46"/>
      <c r="CQX12" s="46"/>
      <c r="CQY12" s="46"/>
      <c r="CQZ12" s="46"/>
      <c r="CRA12" s="46"/>
      <c r="CRB12" s="46"/>
      <c r="CRC12" s="46"/>
      <c r="CRD12" s="46"/>
      <c r="CRE12" s="46"/>
      <c r="CRF12" s="46"/>
      <c r="CRG12" s="46"/>
      <c r="CRH12" s="46"/>
      <c r="CRI12" s="46"/>
      <c r="CRJ12" s="46"/>
      <c r="CRK12" s="46"/>
      <c r="CRL12" s="46"/>
      <c r="CRM12" s="46"/>
      <c r="CRN12" s="46"/>
      <c r="CRO12" s="46"/>
      <c r="CRP12" s="46"/>
      <c r="CRQ12" s="46"/>
      <c r="CRR12" s="46"/>
      <c r="CRS12" s="46"/>
      <c r="CRT12" s="46"/>
      <c r="CRU12" s="46"/>
      <c r="CRV12" s="46"/>
      <c r="CRW12" s="46"/>
      <c r="CRX12" s="46"/>
      <c r="CRY12" s="46"/>
      <c r="CRZ12" s="46"/>
      <c r="CSA12" s="46"/>
      <c r="CSB12" s="46"/>
      <c r="CSC12" s="46"/>
      <c r="CSD12" s="46"/>
      <c r="CSE12" s="46"/>
      <c r="CSF12" s="46"/>
      <c r="CSG12" s="46"/>
      <c r="CSH12" s="46"/>
      <c r="CSI12" s="46"/>
      <c r="CSJ12" s="46"/>
      <c r="CSK12" s="46"/>
      <c r="CSL12" s="46"/>
      <c r="CSM12" s="46"/>
      <c r="CSN12" s="46"/>
      <c r="CSO12" s="46"/>
      <c r="CSP12" s="46"/>
      <c r="CSQ12" s="46"/>
      <c r="CSR12" s="46"/>
      <c r="CSS12" s="46"/>
      <c r="CST12" s="46"/>
      <c r="CSU12" s="46"/>
      <c r="CSV12" s="46"/>
      <c r="CSW12" s="46"/>
      <c r="CSX12" s="46"/>
      <c r="CSY12" s="46"/>
      <c r="CSZ12" s="46"/>
      <c r="CTA12" s="46"/>
      <c r="CTB12" s="46"/>
      <c r="CTC12" s="46"/>
      <c r="CTD12" s="46"/>
      <c r="CTE12" s="46"/>
      <c r="CTF12" s="46"/>
      <c r="CTG12" s="46"/>
      <c r="CTH12" s="46"/>
      <c r="CTI12" s="46"/>
      <c r="CTJ12" s="46"/>
      <c r="CTK12" s="46"/>
      <c r="CTL12" s="46"/>
      <c r="CTM12" s="46"/>
      <c r="CTN12" s="46"/>
      <c r="CTO12" s="46"/>
      <c r="CTP12" s="46"/>
      <c r="CTQ12" s="46"/>
      <c r="CTR12" s="46"/>
      <c r="CTS12" s="46"/>
      <c r="CTT12" s="46"/>
      <c r="CTU12" s="46"/>
      <c r="CTV12" s="46"/>
      <c r="CTW12" s="46"/>
      <c r="CTX12" s="46"/>
      <c r="CTY12" s="46"/>
      <c r="CTZ12" s="46"/>
      <c r="CUA12" s="46"/>
      <c r="CUB12" s="46"/>
      <c r="CUC12" s="46"/>
      <c r="CUD12" s="46"/>
      <c r="CUE12" s="46"/>
      <c r="CUF12" s="46"/>
      <c r="CUG12" s="46"/>
      <c r="CUH12" s="46"/>
      <c r="CUI12" s="46"/>
      <c r="CUJ12" s="46"/>
      <c r="CUK12" s="46"/>
      <c r="CUL12" s="46"/>
      <c r="CUM12" s="46"/>
      <c r="CUN12" s="46"/>
      <c r="CUO12" s="46"/>
      <c r="CUP12" s="46"/>
      <c r="CUQ12" s="46"/>
      <c r="CUR12" s="46"/>
      <c r="CUS12" s="46"/>
      <c r="CUT12" s="46"/>
      <c r="CUU12" s="46"/>
      <c r="CUV12" s="46"/>
      <c r="CUW12" s="46"/>
      <c r="CUX12" s="46"/>
      <c r="CUY12" s="46"/>
      <c r="CUZ12" s="46"/>
      <c r="CVA12" s="46"/>
      <c r="CVB12" s="46"/>
      <c r="CVC12" s="46"/>
      <c r="CVD12" s="46"/>
      <c r="CVE12" s="46"/>
      <c r="CVF12" s="46"/>
      <c r="CVG12" s="46"/>
      <c r="CVH12" s="46"/>
      <c r="CVI12" s="46"/>
      <c r="CVJ12" s="46"/>
      <c r="CVK12" s="46"/>
      <c r="CVL12" s="46"/>
      <c r="CVM12" s="46"/>
      <c r="CVN12" s="46"/>
      <c r="CVO12" s="46"/>
      <c r="CVP12" s="46"/>
      <c r="CVQ12" s="46"/>
      <c r="CVR12" s="46"/>
      <c r="CVS12" s="46"/>
      <c r="CVT12" s="46"/>
      <c r="CVU12" s="46"/>
      <c r="CVV12" s="46"/>
      <c r="CVW12" s="46"/>
      <c r="CVX12" s="46"/>
      <c r="CVY12" s="46"/>
      <c r="CVZ12" s="46"/>
      <c r="CWA12" s="46"/>
      <c r="CWB12" s="46"/>
      <c r="CWC12" s="46"/>
      <c r="CWD12" s="46"/>
      <c r="CWE12" s="46"/>
      <c r="CWF12" s="46"/>
      <c r="CWG12" s="46"/>
      <c r="CWH12" s="46"/>
      <c r="CWI12" s="46"/>
      <c r="CWJ12" s="46"/>
      <c r="CWK12" s="46"/>
      <c r="CWL12" s="46"/>
      <c r="CWM12" s="46"/>
      <c r="CWN12" s="46"/>
      <c r="CWO12" s="46"/>
      <c r="CWP12" s="46"/>
      <c r="CWQ12" s="46"/>
      <c r="CWR12" s="46"/>
      <c r="CWS12" s="46"/>
      <c r="CWT12" s="46"/>
      <c r="CWU12" s="46"/>
      <c r="CWV12" s="46"/>
      <c r="CWW12" s="46"/>
      <c r="CWX12" s="46"/>
      <c r="CWY12" s="46"/>
      <c r="CWZ12" s="46"/>
      <c r="CXA12" s="46"/>
      <c r="CXB12" s="46"/>
      <c r="CXC12" s="46"/>
      <c r="CXD12" s="46"/>
      <c r="CXE12" s="46"/>
      <c r="CXF12" s="46"/>
      <c r="CXG12" s="46"/>
      <c r="CXH12" s="46"/>
      <c r="CXI12" s="46"/>
      <c r="CXJ12" s="46"/>
      <c r="CXK12" s="46"/>
      <c r="CXL12" s="46"/>
      <c r="CXM12" s="46"/>
      <c r="CXN12" s="46"/>
      <c r="CXO12" s="46"/>
      <c r="CXP12" s="46"/>
      <c r="CXQ12" s="46"/>
      <c r="CXR12" s="46"/>
      <c r="CXS12" s="46"/>
      <c r="CXT12" s="46"/>
      <c r="CXU12" s="46"/>
      <c r="CXV12" s="46"/>
      <c r="CXW12" s="46"/>
      <c r="CXX12" s="46"/>
      <c r="CXY12" s="46"/>
      <c r="CXZ12" s="46"/>
      <c r="CYA12" s="46"/>
      <c r="CYB12" s="46"/>
      <c r="CYC12" s="46"/>
      <c r="CYD12" s="46"/>
      <c r="CYE12" s="46"/>
      <c r="CYF12" s="46"/>
      <c r="CYG12" s="46"/>
      <c r="CYH12" s="46"/>
      <c r="CYI12" s="46"/>
      <c r="CYJ12" s="46"/>
      <c r="CYK12" s="46"/>
      <c r="CYL12" s="46"/>
      <c r="CYM12" s="46"/>
      <c r="CYN12" s="46"/>
      <c r="CYO12" s="46"/>
      <c r="CYP12" s="46"/>
      <c r="CYQ12" s="46"/>
      <c r="CYR12" s="46"/>
      <c r="CYS12" s="46"/>
      <c r="CYT12" s="46"/>
      <c r="CYU12" s="46"/>
      <c r="CYV12" s="46"/>
      <c r="CYW12" s="46"/>
      <c r="CYX12" s="46"/>
      <c r="CYY12" s="46"/>
      <c r="CYZ12" s="46"/>
      <c r="CZA12" s="46"/>
      <c r="CZB12" s="46"/>
      <c r="CZC12" s="46"/>
      <c r="CZD12" s="46"/>
      <c r="CZE12" s="46"/>
      <c r="CZF12" s="46"/>
      <c r="CZG12" s="46"/>
      <c r="CZH12" s="46"/>
      <c r="CZI12" s="46"/>
      <c r="CZJ12" s="46"/>
      <c r="CZK12" s="46"/>
      <c r="CZL12" s="46"/>
      <c r="CZM12" s="46"/>
      <c r="CZN12" s="46"/>
      <c r="CZO12" s="46"/>
      <c r="CZP12" s="46"/>
      <c r="CZQ12" s="46"/>
      <c r="CZR12" s="46"/>
      <c r="CZS12" s="46"/>
      <c r="CZT12" s="46"/>
      <c r="CZU12" s="46"/>
      <c r="CZV12" s="46"/>
      <c r="CZW12" s="46"/>
      <c r="CZX12" s="46"/>
      <c r="CZY12" s="46"/>
      <c r="CZZ12" s="46"/>
      <c r="DAA12" s="46"/>
      <c r="DAB12" s="46"/>
      <c r="DAC12" s="46"/>
      <c r="DAD12" s="46"/>
      <c r="DAE12" s="46"/>
      <c r="DAF12" s="46"/>
      <c r="DAG12" s="46"/>
      <c r="DAH12" s="46"/>
      <c r="DAI12" s="46"/>
      <c r="DAJ12" s="46"/>
      <c r="DAK12" s="46"/>
      <c r="DAL12" s="46"/>
      <c r="DAM12" s="46"/>
      <c r="DAN12" s="46"/>
      <c r="DAO12" s="46"/>
      <c r="DAP12" s="46"/>
      <c r="DAQ12" s="46"/>
      <c r="DAR12" s="46"/>
      <c r="DAS12" s="46"/>
      <c r="DAT12" s="46"/>
      <c r="DAU12" s="46"/>
      <c r="DAV12" s="46"/>
      <c r="DAW12" s="46"/>
      <c r="DAX12" s="46"/>
      <c r="DAY12" s="46"/>
      <c r="DAZ12" s="46"/>
      <c r="DBA12" s="46"/>
      <c r="DBB12" s="46"/>
      <c r="DBC12" s="46"/>
      <c r="DBD12" s="46"/>
      <c r="DBE12" s="46"/>
      <c r="DBF12" s="46"/>
      <c r="DBG12" s="46"/>
      <c r="DBH12" s="46"/>
      <c r="DBI12" s="46"/>
      <c r="DBJ12" s="46"/>
      <c r="DBK12" s="46"/>
      <c r="DBL12" s="46"/>
      <c r="DBM12" s="46"/>
      <c r="DBN12" s="46"/>
      <c r="DBO12" s="46"/>
      <c r="DBP12" s="46"/>
      <c r="DBQ12" s="46"/>
      <c r="DBR12" s="46"/>
      <c r="DBS12" s="46"/>
      <c r="DBT12" s="46"/>
      <c r="DBU12" s="46"/>
      <c r="DBV12" s="46"/>
      <c r="DBW12" s="46"/>
      <c r="DBX12" s="46"/>
      <c r="DBY12" s="46"/>
      <c r="DBZ12" s="46"/>
      <c r="DCA12" s="46"/>
      <c r="DCB12" s="46"/>
      <c r="DCC12" s="46"/>
      <c r="DCD12" s="46"/>
      <c r="DCE12" s="46"/>
      <c r="DCF12" s="46"/>
      <c r="DCG12" s="46"/>
      <c r="DCH12" s="46"/>
      <c r="DCI12" s="46"/>
      <c r="DCJ12" s="46"/>
      <c r="DCK12" s="46"/>
      <c r="DCL12" s="46"/>
      <c r="DCM12" s="46"/>
      <c r="DCN12" s="46"/>
      <c r="DCO12" s="46"/>
      <c r="DCP12" s="46"/>
      <c r="DCQ12" s="46"/>
      <c r="DCR12" s="46"/>
      <c r="DCS12" s="46"/>
      <c r="DCT12" s="46"/>
      <c r="DCU12" s="46"/>
      <c r="DCV12" s="46"/>
      <c r="DCW12" s="46"/>
      <c r="DCX12" s="46"/>
      <c r="DCY12" s="46"/>
      <c r="DCZ12" s="46"/>
      <c r="DDA12" s="46"/>
      <c r="DDB12" s="46"/>
      <c r="DDC12" s="46"/>
      <c r="DDD12" s="46"/>
      <c r="DDE12" s="46"/>
      <c r="DDF12" s="46"/>
      <c r="DDG12" s="46"/>
      <c r="DDH12" s="46"/>
      <c r="DDI12" s="46"/>
      <c r="DDJ12" s="46"/>
      <c r="DDK12" s="46"/>
      <c r="DDL12" s="46"/>
      <c r="DDM12" s="46"/>
      <c r="DDN12" s="46"/>
      <c r="DDO12" s="46"/>
      <c r="DDP12" s="46"/>
      <c r="DDQ12" s="46"/>
      <c r="DDR12" s="46"/>
      <c r="DDS12" s="46"/>
      <c r="DDT12" s="46"/>
      <c r="DDU12" s="46"/>
      <c r="DDV12" s="46"/>
      <c r="DDW12" s="46"/>
      <c r="DDX12" s="46"/>
      <c r="DDY12" s="46"/>
      <c r="DDZ12" s="46"/>
      <c r="DEA12" s="46"/>
      <c r="DEB12" s="46"/>
      <c r="DEC12" s="46"/>
      <c r="DED12" s="46"/>
      <c r="DEE12" s="46"/>
      <c r="DEF12" s="46"/>
      <c r="DEG12" s="46"/>
      <c r="DEH12" s="46"/>
      <c r="DEI12" s="46"/>
      <c r="DEJ12" s="46"/>
      <c r="DEK12" s="46"/>
      <c r="DEL12" s="46"/>
      <c r="DEM12" s="46"/>
      <c r="DEN12" s="46"/>
      <c r="DEO12" s="46"/>
      <c r="DEP12" s="46"/>
      <c r="DEQ12" s="46"/>
      <c r="DER12" s="46"/>
      <c r="DES12" s="46"/>
      <c r="DET12" s="46"/>
      <c r="DEU12" s="46"/>
      <c r="DEV12" s="46"/>
      <c r="DEW12" s="46"/>
      <c r="DEX12" s="46"/>
      <c r="DEY12" s="46"/>
      <c r="DEZ12" s="46"/>
      <c r="DFA12" s="46"/>
      <c r="DFB12" s="46"/>
      <c r="DFC12" s="46"/>
      <c r="DFD12" s="46"/>
      <c r="DFE12" s="46"/>
      <c r="DFF12" s="46"/>
      <c r="DFG12" s="46"/>
      <c r="DFH12" s="46"/>
      <c r="DFI12" s="46"/>
      <c r="DFJ12" s="46"/>
      <c r="DFK12" s="46"/>
      <c r="DFL12" s="46"/>
      <c r="DFM12" s="46"/>
      <c r="DFN12" s="46"/>
      <c r="DFO12" s="46"/>
      <c r="DFP12" s="46"/>
      <c r="DFQ12" s="46"/>
      <c r="DFR12" s="46"/>
      <c r="DFS12" s="46"/>
      <c r="DFT12" s="46"/>
      <c r="DFU12" s="46"/>
      <c r="DFV12" s="46"/>
      <c r="DFW12" s="46"/>
      <c r="DFX12" s="46"/>
      <c r="DFY12" s="46"/>
      <c r="DFZ12" s="46"/>
      <c r="DGA12" s="46"/>
      <c r="DGB12" s="46"/>
      <c r="DGC12" s="46"/>
      <c r="DGD12" s="46"/>
      <c r="DGE12" s="46"/>
      <c r="DGF12" s="46"/>
      <c r="DGG12" s="46"/>
      <c r="DGH12" s="46"/>
      <c r="DGI12" s="46"/>
      <c r="DGJ12" s="46"/>
      <c r="DGK12" s="46"/>
      <c r="DGL12" s="46"/>
      <c r="DGM12" s="46"/>
      <c r="DGN12" s="46"/>
      <c r="DGO12" s="46"/>
      <c r="DGP12" s="46"/>
      <c r="DGQ12" s="46"/>
      <c r="DGR12" s="46"/>
      <c r="DGS12" s="46"/>
      <c r="DGT12" s="46"/>
      <c r="DGU12" s="46"/>
      <c r="DGV12" s="46"/>
      <c r="DGW12" s="46"/>
      <c r="DGX12" s="46"/>
      <c r="DGY12" s="46"/>
      <c r="DGZ12" s="46"/>
      <c r="DHA12" s="46"/>
      <c r="DHB12" s="46"/>
      <c r="DHC12" s="46"/>
      <c r="DHD12" s="46"/>
      <c r="DHE12" s="46"/>
      <c r="DHF12" s="46"/>
      <c r="DHG12" s="46"/>
      <c r="DHH12" s="46"/>
      <c r="DHI12" s="46"/>
      <c r="DHJ12" s="46"/>
      <c r="DHK12" s="46"/>
      <c r="DHL12" s="46"/>
      <c r="DHM12" s="46"/>
      <c r="DHN12" s="46"/>
      <c r="DHO12" s="46"/>
      <c r="DHP12" s="46"/>
      <c r="DHQ12" s="46"/>
      <c r="DHR12" s="46"/>
      <c r="DHS12" s="46"/>
      <c r="DHT12" s="46"/>
      <c r="DHU12" s="46"/>
      <c r="DHV12" s="46"/>
      <c r="DHW12" s="46"/>
      <c r="DHX12" s="46"/>
      <c r="DHY12" s="46"/>
      <c r="DHZ12" s="46"/>
      <c r="DIA12" s="46"/>
      <c r="DIB12" s="46"/>
      <c r="DIC12" s="46"/>
      <c r="DID12" s="46"/>
      <c r="DIE12" s="46"/>
      <c r="DIF12" s="46"/>
      <c r="DIG12" s="46"/>
      <c r="DIH12" s="46"/>
      <c r="DII12" s="46"/>
      <c r="DIJ12" s="46"/>
      <c r="DIK12" s="46"/>
      <c r="DIL12" s="46"/>
      <c r="DIM12" s="46"/>
      <c r="DIN12" s="46"/>
      <c r="DIO12" s="46"/>
      <c r="DIP12" s="46"/>
      <c r="DIQ12" s="46"/>
      <c r="DIR12" s="46"/>
      <c r="DIS12" s="46"/>
      <c r="DIT12" s="46"/>
      <c r="DIU12" s="46"/>
      <c r="DIV12" s="46"/>
      <c r="DIW12" s="46"/>
      <c r="DIX12" s="46"/>
      <c r="DIY12" s="46"/>
      <c r="DIZ12" s="46"/>
      <c r="DJA12" s="46"/>
      <c r="DJB12" s="46"/>
      <c r="DJC12" s="46"/>
      <c r="DJD12" s="46"/>
      <c r="DJE12" s="46"/>
      <c r="DJF12" s="46"/>
      <c r="DJG12" s="46"/>
      <c r="DJH12" s="46"/>
      <c r="DJI12" s="46"/>
      <c r="DJJ12" s="46"/>
      <c r="DJK12" s="46"/>
      <c r="DJL12" s="46"/>
      <c r="DJM12" s="46"/>
      <c r="DJN12" s="46"/>
      <c r="DJO12" s="46"/>
      <c r="DJP12" s="46"/>
      <c r="DJQ12" s="46"/>
      <c r="DJR12" s="46"/>
      <c r="DJS12" s="46"/>
      <c r="DJT12" s="46"/>
      <c r="DJU12" s="46"/>
      <c r="DJV12" s="46"/>
      <c r="DJW12" s="46"/>
      <c r="DJX12" s="46"/>
      <c r="DJY12" s="46"/>
      <c r="DJZ12" s="46"/>
      <c r="DKA12" s="46"/>
      <c r="DKB12" s="46"/>
      <c r="DKC12" s="46"/>
      <c r="DKD12" s="46"/>
      <c r="DKE12" s="46"/>
      <c r="DKF12" s="46"/>
      <c r="DKG12" s="46"/>
      <c r="DKH12" s="46"/>
      <c r="DKI12" s="46"/>
      <c r="DKJ12" s="46"/>
      <c r="DKK12" s="46"/>
      <c r="DKL12" s="46"/>
      <c r="DKM12" s="46"/>
      <c r="DKN12" s="46"/>
      <c r="DKO12" s="46"/>
      <c r="DKP12" s="46"/>
      <c r="DKQ12" s="46"/>
      <c r="DKR12" s="46"/>
      <c r="DKS12" s="46"/>
      <c r="DKT12" s="46"/>
      <c r="DKU12" s="46"/>
      <c r="DKV12" s="46"/>
      <c r="DKW12" s="46"/>
      <c r="DKX12" s="46"/>
      <c r="DKY12" s="46"/>
      <c r="DKZ12" s="46"/>
      <c r="DLA12" s="46"/>
      <c r="DLB12" s="46"/>
      <c r="DLC12" s="46"/>
      <c r="DLD12" s="46"/>
      <c r="DLE12" s="46"/>
      <c r="DLF12" s="46"/>
      <c r="DLG12" s="46"/>
      <c r="DLH12" s="46"/>
      <c r="DLI12" s="46"/>
      <c r="DLJ12" s="46"/>
      <c r="DLK12" s="46"/>
      <c r="DLL12" s="46"/>
      <c r="DLM12" s="46"/>
      <c r="DLN12" s="46"/>
      <c r="DLO12" s="46"/>
      <c r="DLP12" s="46"/>
      <c r="DLQ12" s="46"/>
      <c r="DLR12" s="46"/>
      <c r="DLS12" s="46"/>
      <c r="DLT12" s="46"/>
      <c r="DLU12" s="46"/>
      <c r="DLV12" s="46"/>
      <c r="DLW12" s="46"/>
      <c r="DLX12" s="46"/>
      <c r="DLY12" s="46"/>
      <c r="DLZ12" s="46"/>
      <c r="DMA12" s="46"/>
      <c r="DMB12" s="46"/>
      <c r="DMC12" s="46"/>
      <c r="DMD12" s="46"/>
      <c r="DME12" s="46"/>
      <c r="DMF12" s="46"/>
      <c r="DMG12" s="46"/>
      <c r="DMH12" s="46"/>
      <c r="DMI12" s="46"/>
      <c r="DMJ12" s="46"/>
      <c r="DMK12" s="46"/>
      <c r="DML12" s="46"/>
      <c r="DMM12" s="46"/>
      <c r="DMN12" s="46"/>
      <c r="DMO12" s="46"/>
      <c r="DMP12" s="46"/>
      <c r="DMQ12" s="46"/>
      <c r="DMR12" s="46"/>
      <c r="DMS12" s="46"/>
      <c r="DMT12" s="46"/>
      <c r="DMU12" s="46"/>
      <c r="DMV12" s="46"/>
      <c r="DMW12" s="46"/>
      <c r="DMX12" s="46"/>
      <c r="DMY12" s="46"/>
      <c r="DMZ12" s="46"/>
      <c r="DNA12" s="46"/>
      <c r="DNB12" s="46"/>
      <c r="DNC12" s="46"/>
      <c r="DND12" s="46"/>
      <c r="DNE12" s="46"/>
      <c r="DNF12" s="46"/>
      <c r="DNG12" s="46"/>
      <c r="DNH12" s="46"/>
      <c r="DNI12" s="46"/>
      <c r="DNJ12" s="46"/>
      <c r="DNK12" s="46"/>
      <c r="DNL12" s="46"/>
      <c r="DNM12" s="46"/>
      <c r="DNN12" s="46"/>
      <c r="DNO12" s="46"/>
      <c r="DNP12" s="46"/>
      <c r="DNQ12" s="46"/>
      <c r="DNR12" s="46"/>
      <c r="DNS12" s="46"/>
      <c r="DNT12" s="46"/>
      <c r="DNU12" s="46"/>
      <c r="DNV12" s="46"/>
      <c r="DNW12" s="46"/>
      <c r="DNX12" s="46"/>
      <c r="DNY12" s="46"/>
      <c r="DNZ12" s="46"/>
      <c r="DOA12" s="46"/>
      <c r="DOB12" s="46"/>
      <c r="DOC12" s="46"/>
      <c r="DOD12" s="46"/>
      <c r="DOE12" s="46"/>
      <c r="DOF12" s="46"/>
      <c r="DOG12" s="46"/>
      <c r="DOH12" s="46"/>
      <c r="DOI12" s="46"/>
      <c r="DOJ12" s="46"/>
      <c r="DOK12" s="46"/>
      <c r="DOL12" s="46"/>
      <c r="DOM12" s="46"/>
      <c r="DON12" s="46"/>
      <c r="DOO12" s="46"/>
      <c r="DOP12" s="46"/>
      <c r="DOQ12" s="46"/>
      <c r="DOR12" s="46"/>
      <c r="DOS12" s="46"/>
      <c r="DOT12" s="46"/>
      <c r="DOU12" s="46"/>
      <c r="DOV12" s="46"/>
      <c r="DOW12" s="46"/>
      <c r="DOX12" s="46"/>
      <c r="DOY12" s="46"/>
      <c r="DOZ12" s="46"/>
      <c r="DPA12" s="46"/>
      <c r="DPB12" s="46"/>
      <c r="DPC12" s="46"/>
      <c r="DPD12" s="46"/>
      <c r="DPE12" s="46"/>
      <c r="DPF12" s="46"/>
      <c r="DPG12" s="46"/>
      <c r="DPH12" s="46"/>
      <c r="DPI12" s="46"/>
      <c r="DPJ12" s="46"/>
      <c r="DPK12" s="46"/>
      <c r="DPL12" s="46"/>
      <c r="DPM12" s="46"/>
      <c r="DPN12" s="46"/>
      <c r="DPO12" s="46"/>
      <c r="DPP12" s="46"/>
      <c r="DPQ12" s="46"/>
      <c r="DPR12" s="46"/>
      <c r="DPS12" s="46"/>
      <c r="DPT12" s="46"/>
      <c r="DPU12" s="46"/>
      <c r="DPV12" s="46"/>
      <c r="DPW12" s="46"/>
      <c r="DPX12" s="46"/>
      <c r="DPY12" s="46"/>
      <c r="DPZ12" s="46"/>
      <c r="DQA12" s="46"/>
      <c r="DQB12" s="46"/>
      <c r="DQC12" s="46"/>
      <c r="DQD12" s="46"/>
      <c r="DQE12" s="46"/>
      <c r="DQF12" s="46"/>
      <c r="DQG12" s="46"/>
      <c r="DQH12" s="46"/>
      <c r="DQI12" s="46"/>
      <c r="DQJ12" s="46"/>
      <c r="DQK12" s="46"/>
      <c r="DQL12" s="46"/>
      <c r="DQM12" s="46"/>
      <c r="DQN12" s="46"/>
      <c r="DQO12" s="46"/>
      <c r="DQP12" s="46"/>
      <c r="DQQ12" s="46"/>
      <c r="DQR12" s="46"/>
      <c r="DQS12" s="46"/>
      <c r="DQT12" s="46"/>
      <c r="DQU12" s="46"/>
      <c r="DQV12" s="46"/>
      <c r="DQW12" s="46"/>
      <c r="DQX12" s="46"/>
      <c r="DQY12" s="46"/>
      <c r="DQZ12" s="46"/>
      <c r="DRA12" s="46"/>
      <c r="DRB12" s="46"/>
      <c r="DRC12" s="46"/>
      <c r="DRD12" s="46"/>
      <c r="DRE12" s="46"/>
      <c r="DRF12" s="46"/>
      <c r="DRG12" s="46"/>
      <c r="DRH12" s="46"/>
      <c r="DRI12" s="46"/>
      <c r="DRJ12" s="46"/>
      <c r="DRK12" s="46"/>
      <c r="DRL12" s="46"/>
      <c r="DRM12" s="46"/>
      <c r="DRN12" s="46"/>
      <c r="DRO12" s="46"/>
      <c r="DRP12" s="46"/>
      <c r="DRQ12" s="46"/>
      <c r="DRR12" s="46"/>
      <c r="DRS12" s="46"/>
      <c r="DRT12" s="46"/>
      <c r="DRU12" s="46"/>
      <c r="DRV12" s="46"/>
      <c r="DRW12" s="46"/>
      <c r="DRX12" s="46"/>
      <c r="DRY12" s="46"/>
      <c r="DRZ12" s="46"/>
      <c r="DSA12" s="46"/>
      <c r="DSB12" s="46"/>
      <c r="DSC12" s="46"/>
      <c r="DSD12" s="46"/>
      <c r="DSE12" s="46"/>
      <c r="DSF12" s="46"/>
      <c r="DSG12" s="46"/>
      <c r="DSH12" s="46"/>
      <c r="DSI12" s="46"/>
      <c r="DSJ12" s="46"/>
      <c r="DSK12" s="46"/>
      <c r="DSL12" s="46"/>
      <c r="DSM12" s="46"/>
      <c r="DSN12" s="46"/>
      <c r="DSO12" s="46"/>
      <c r="DSP12" s="46"/>
      <c r="DSQ12" s="46"/>
      <c r="DSR12" s="46"/>
      <c r="DSS12" s="46"/>
      <c r="DST12" s="46"/>
      <c r="DSU12" s="46"/>
      <c r="DSV12" s="46"/>
      <c r="DSW12" s="46"/>
      <c r="DSX12" s="46"/>
      <c r="DSY12" s="46"/>
      <c r="DSZ12" s="46"/>
      <c r="DTA12" s="46"/>
      <c r="DTB12" s="46"/>
      <c r="DTC12" s="46"/>
      <c r="DTD12" s="46"/>
      <c r="DTE12" s="46"/>
      <c r="DTF12" s="46"/>
      <c r="DTG12" s="46"/>
      <c r="DTH12" s="46"/>
      <c r="DTI12" s="46"/>
      <c r="DTJ12" s="46"/>
      <c r="DTK12" s="46"/>
      <c r="DTL12" s="46"/>
      <c r="DTM12" s="46"/>
      <c r="DTN12" s="46"/>
      <c r="DTO12" s="46"/>
      <c r="DTP12" s="46"/>
      <c r="DTQ12" s="46"/>
      <c r="DTR12" s="46"/>
      <c r="DTS12" s="46"/>
      <c r="DTT12" s="46"/>
      <c r="DTU12" s="46"/>
      <c r="DTV12" s="46"/>
      <c r="DTW12" s="46"/>
      <c r="DTX12" s="46"/>
      <c r="DTY12" s="46"/>
      <c r="DTZ12" s="46"/>
      <c r="DUA12" s="46"/>
      <c r="DUB12" s="46"/>
      <c r="DUC12" s="46"/>
      <c r="DUD12" s="46"/>
      <c r="DUE12" s="46"/>
      <c r="DUF12" s="46"/>
      <c r="DUG12" s="46"/>
      <c r="DUH12" s="46"/>
      <c r="DUI12" s="46"/>
      <c r="DUJ12" s="46"/>
      <c r="DUK12" s="46"/>
      <c r="DUL12" s="46"/>
      <c r="DUM12" s="46"/>
      <c r="DUN12" s="46"/>
      <c r="DUO12" s="46"/>
      <c r="DUP12" s="46"/>
      <c r="DUQ12" s="46"/>
      <c r="DUR12" s="46"/>
      <c r="DUS12" s="46"/>
      <c r="DUT12" s="46"/>
      <c r="DUU12" s="46"/>
      <c r="DUV12" s="46"/>
      <c r="DUW12" s="46"/>
      <c r="DUX12" s="46"/>
      <c r="DUY12" s="46"/>
      <c r="DUZ12" s="46"/>
      <c r="DVA12" s="46"/>
      <c r="DVB12" s="46"/>
      <c r="DVC12" s="46"/>
      <c r="DVD12" s="46"/>
      <c r="DVE12" s="46"/>
      <c r="DVF12" s="46"/>
      <c r="DVG12" s="46"/>
      <c r="DVH12" s="46"/>
      <c r="DVI12" s="46"/>
      <c r="DVJ12" s="46"/>
      <c r="DVK12" s="46"/>
      <c r="DVL12" s="46"/>
      <c r="DVM12" s="46"/>
      <c r="DVN12" s="46"/>
      <c r="DVO12" s="46"/>
      <c r="DVP12" s="46"/>
      <c r="DVQ12" s="46"/>
      <c r="DVR12" s="46"/>
      <c r="DVS12" s="46"/>
      <c r="DVT12" s="46"/>
      <c r="DVU12" s="46"/>
      <c r="DVV12" s="46"/>
      <c r="DVW12" s="46"/>
      <c r="DVX12" s="46"/>
      <c r="DVY12" s="46"/>
      <c r="DVZ12" s="46"/>
      <c r="DWA12" s="46"/>
      <c r="DWB12" s="46"/>
      <c r="DWC12" s="46"/>
      <c r="DWD12" s="46"/>
      <c r="DWE12" s="46"/>
      <c r="DWF12" s="46"/>
      <c r="DWG12" s="46"/>
      <c r="DWH12" s="46"/>
      <c r="DWI12" s="46"/>
      <c r="DWJ12" s="46"/>
      <c r="DWK12" s="46"/>
      <c r="DWL12" s="46"/>
      <c r="DWM12" s="46"/>
      <c r="DWN12" s="46"/>
      <c r="DWO12" s="46"/>
      <c r="DWP12" s="46"/>
      <c r="DWQ12" s="46"/>
      <c r="DWR12" s="46"/>
      <c r="DWS12" s="46"/>
      <c r="DWT12" s="46"/>
      <c r="DWU12" s="46"/>
      <c r="DWV12" s="46"/>
      <c r="DWW12" s="46"/>
      <c r="DWX12" s="46"/>
      <c r="DWY12" s="46"/>
      <c r="DWZ12" s="46"/>
      <c r="DXA12" s="46"/>
      <c r="DXB12" s="46"/>
      <c r="DXC12" s="46"/>
      <c r="DXD12" s="46"/>
      <c r="DXE12" s="46"/>
      <c r="DXF12" s="46"/>
      <c r="DXG12" s="46"/>
      <c r="DXH12" s="46"/>
      <c r="DXI12" s="46"/>
      <c r="DXJ12" s="46"/>
      <c r="DXK12" s="46"/>
      <c r="DXL12" s="46"/>
      <c r="DXM12" s="46"/>
      <c r="DXN12" s="46"/>
      <c r="DXO12" s="46"/>
      <c r="DXP12" s="46"/>
      <c r="DXQ12" s="46"/>
      <c r="DXR12" s="46"/>
      <c r="DXS12" s="46"/>
      <c r="DXT12" s="46"/>
      <c r="DXU12" s="46"/>
      <c r="DXV12" s="46"/>
      <c r="DXW12" s="46"/>
      <c r="DXX12" s="46"/>
      <c r="DXY12" s="46"/>
      <c r="DXZ12" s="46"/>
      <c r="DYA12" s="46"/>
      <c r="DYB12" s="46"/>
      <c r="DYC12" s="46"/>
      <c r="DYD12" s="46"/>
      <c r="DYE12" s="46"/>
      <c r="DYF12" s="46"/>
      <c r="DYG12" s="46"/>
      <c r="DYH12" s="46"/>
      <c r="DYI12" s="46"/>
      <c r="DYJ12" s="46"/>
      <c r="DYK12" s="46"/>
      <c r="DYL12" s="46"/>
      <c r="DYM12" s="46"/>
      <c r="DYN12" s="46"/>
      <c r="DYO12" s="46"/>
      <c r="DYP12" s="46"/>
      <c r="DYQ12" s="46"/>
      <c r="DYR12" s="46"/>
      <c r="DYS12" s="46"/>
      <c r="DYT12" s="46"/>
      <c r="DYU12" s="46"/>
      <c r="DYV12" s="46"/>
      <c r="DYW12" s="46"/>
      <c r="DYX12" s="46"/>
      <c r="DYY12" s="46"/>
      <c r="DYZ12" s="46"/>
      <c r="DZA12" s="46"/>
      <c r="DZB12" s="46"/>
      <c r="DZC12" s="46"/>
      <c r="DZD12" s="46"/>
      <c r="DZE12" s="46"/>
      <c r="DZF12" s="46"/>
      <c r="DZG12" s="46"/>
      <c r="DZH12" s="46"/>
      <c r="DZI12" s="46"/>
      <c r="DZJ12" s="46"/>
      <c r="DZK12" s="46"/>
      <c r="DZL12" s="46"/>
      <c r="DZM12" s="46"/>
      <c r="DZN12" s="46"/>
      <c r="DZO12" s="46"/>
      <c r="DZP12" s="46"/>
      <c r="DZQ12" s="46"/>
      <c r="DZR12" s="46"/>
      <c r="DZS12" s="46"/>
      <c r="DZT12" s="46"/>
      <c r="DZU12" s="46"/>
      <c r="DZV12" s="46"/>
      <c r="DZW12" s="46"/>
      <c r="DZX12" s="46"/>
      <c r="DZY12" s="46"/>
      <c r="DZZ12" s="46"/>
      <c r="EAA12" s="46"/>
      <c r="EAB12" s="46"/>
      <c r="EAC12" s="46"/>
      <c r="EAD12" s="46"/>
      <c r="EAE12" s="46"/>
      <c r="EAF12" s="46"/>
      <c r="EAG12" s="46"/>
      <c r="EAH12" s="46"/>
      <c r="EAI12" s="46"/>
      <c r="EAJ12" s="46"/>
      <c r="EAK12" s="46"/>
      <c r="EAL12" s="46"/>
      <c r="EAM12" s="46"/>
      <c r="EAN12" s="46"/>
      <c r="EAO12" s="46"/>
      <c r="EAP12" s="46"/>
      <c r="EAQ12" s="46"/>
      <c r="EAR12" s="46"/>
      <c r="EAS12" s="46"/>
      <c r="EAT12" s="46"/>
      <c r="EAU12" s="46"/>
      <c r="EAV12" s="46"/>
      <c r="EAW12" s="46"/>
      <c r="EAX12" s="46"/>
      <c r="EAY12" s="46"/>
      <c r="EAZ12" s="46"/>
      <c r="EBA12" s="46"/>
      <c r="EBB12" s="46"/>
      <c r="EBC12" s="46"/>
      <c r="EBD12" s="46"/>
      <c r="EBE12" s="46"/>
      <c r="EBF12" s="46"/>
      <c r="EBG12" s="46"/>
      <c r="EBH12" s="46"/>
      <c r="EBI12" s="46"/>
      <c r="EBJ12" s="46"/>
      <c r="EBK12" s="46"/>
      <c r="EBL12" s="46"/>
      <c r="EBM12" s="46"/>
      <c r="EBN12" s="46"/>
      <c r="EBO12" s="46"/>
      <c r="EBP12" s="46"/>
      <c r="EBQ12" s="46"/>
      <c r="EBR12" s="46"/>
      <c r="EBS12" s="46"/>
      <c r="EBT12" s="46"/>
      <c r="EBU12" s="46"/>
      <c r="EBV12" s="46"/>
      <c r="EBW12" s="46"/>
      <c r="EBX12" s="46"/>
      <c r="EBY12" s="46"/>
      <c r="EBZ12" s="46"/>
      <c r="ECA12" s="46"/>
      <c r="ECB12" s="46"/>
      <c r="ECC12" s="46"/>
      <c r="ECD12" s="46"/>
      <c r="ECE12" s="46"/>
      <c r="ECF12" s="46"/>
      <c r="ECG12" s="46"/>
      <c r="ECH12" s="46"/>
      <c r="ECI12" s="46"/>
      <c r="ECJ12" s="46"/>
      <c r="ECK12" s="46"/>
      <c r="ECL12" s="46"/>
      <c r="ECM12" s="46"/>
      <c r="ECN12" s="46"/>
      <c r="ECO12" s="46"/>
      <c r="ECP12" s="46"/>
      <c r="ECQ12" s="46"/>
      <c r="ECR12" s="46"/>
      <c r="ECS12" s="46"/>
      <c r="ECT12" s="46"/>
      <c r="ECU12" s="46"/>
      <c r="ECV12" s="46"/>
      <c r="ECW12" s="46"/>
      <c r="ECX12" s="46"/>
      <c r="ECY12" s="46"/>
      <c r="ECZ12" s="46"/>
      <c r="EDA12" s="46"/>
      <c r="EDB12" s="46"/>
      <c r="EDC12" s="46"/>
      <c r="EDD12" s="46"/>
      <c r="EDE12" s="46"/>
      <c r="EDF12" s="46"/>
      <c r="EDG12" s="46"/>
      <c r="EDH12" s="46"/>
      <c r="EDI12" s="46"/>
      <c r="EDJ12" s="46"/>
      <c r="EDK12" s="46"/>
      <c r="EDL12" s="46"/>
      <c r="EDM12" s="46"/>
      <c r="EDN12" s="46"/>
      <c r="EDO12" s="46"/>
      <c r="EDP12" s="46"/>
      <c r="EDQ12" s="46"/>
      <c r="EDR12" s="46"/>
      <c r="EDS12" s="46"/>
      <c r="EDT12" s="46"/>
      <c r="EDU12" s="46"/>
      <c r="EDV12" s="46"/>
      <c r="EDW12" s="46"/>
      <c r="EDX12" s="46"/>
      <c r="EDY12" s="46"/>
      <c r="EDZ12" s="46"/>
      <c r="EEA12" s="46"/>
      <c r="EEB12" s="46"/>
      <c r="EEC12" s="46"/>
      <c r="EED12" s="46"/>
      <c r="EEE12" s="46"/>
      <c r="EEF12" s="46"/>
      <c r="EEG12" s="46"/>
      <c r="EEH12" s="46"/>
      <c r="EEI12" s="46"/>
      <c r="EEJ12" s="46"/>
      <c r="EEK12" s="46"/>
      <c r="EEL12" s="46"/>
      <c r="EEM12" s="46"/>
      <c r="EEN12" s="46"/>
      <c r="EEO12" s="46"/>
      <c r="EEP12" s="46"/>
      <c r="EEQ12" s="46"/>
      <c r="EER12" s="46"/>
      <c r="EES12" s="46"/>
      <c r="EET12" s="46"/>
      <c r="EEU12" s="46"/>
      <c r="EEV12" s="46"/>
      <c r="EEW12" s="46"/>
      <c r="EEX12" s="46"/>
      <c r="EEY12" s="46"/>
      <c r="EEZ12" s="46"/>
      <c r="EFA12" s="46"/>
      <c r="EFB12" s="46"/>
      <c r="EFC12" s="46"/>
      <c r="EFD12" s="46"/>
      <c r="EFE12" s="46"/>
      <c r="EFF12" s="46"/>
      <c r="EFG12" s="46"/>
      <c r="EFH12" s="46"/>
      <c r="EFI12" s="46"/>
      <c r="EFJ12" s="46"/>
      <c r="EFK12" s="46"/>
      <c r="EFL12" s="46"/>
      <c r="EFM12" s="46"/>
      <c r="EFN12" s="46"/>
      <c r="EFO12" s="46"/>
      <c r="EFP12" s="46"/>
      <c r="EFQ12" s="46"/>
      <c r="EFR12" s="46"/>
      <c r="EFS12" s="46"/>
      <c r="EFT12" s="46"/>
      <c r="EFU12" s="46"/>
      <c r="EFV12" s="46"/>
      <c r="EFW12" s="46"/>
      <c r="EFX12" s="46"/>
      <c r="EFY12" s="46"/>
      <c r="EFZ12" s="46"/>
      <c r="EGA12" s="46"/>
      <c r="EGB12" s="46"/>
      <c r="EGC12" s="46"/>
      <c r="EGD12" s="46"/>
      <c r="EGE12" s="46"/>
      <c r="EGF12" s="46"/>
      <c r="EGG12" s="46"/>
      <c r="EGH12" s="46"/>
      <c r="EGI12" s="46"/>
      <c r="EGJ12" s="46"/>
      <c r="EGK12" s="46"/>
      <c r="EGL12" s="46"/>
      <c r="EGM12" s="46"/>
      <c r="EGN12" s="46"/>
      <c r="EGO12" s="46"/>
      <c r="EGP12" s="46"/>
      <c r="EGQ12" s="46"/>
      <c r="EGR12" s="46"/>
      <c r="EGS12" s="46"/>
      <c r="EGT12" s="46"/>
      <c r="EGU12" s="46"/>
      <c r="EGV12" s="46"/>
      <c r="EGW12" s="46"/>
      <c r="EGX12" s="46"/>
      <c r="EGY12" s="46"/>
      <c r="EGZ12" s="46"/>
      <c r="EHA12" s="46"/>
      <c r="EHB12" s="46"/>
      <c r="EHC12" s="46"/>
      <c r="EHD12" s="46"/>
      <c r="EHE12" s="46"/>
      <c r="EHF12" s="46"/>
      <c r="EHG12" s="46"/>
      <c r="EHH12" s="46"/>
      <c r="EHI12" s="46"/>
      <c r="EHJ12" s="46"/>
      <c r="EHK12" s="46"/>
      <c r="EHL12" s="46"/>
      <c r="EHM12" s="46"/>
      <c r="EHN12" s="46"/>
      <c r="EHO12" s="46"/>
      <c r="EHP12" s="46"/>
      <c r="EHQ12" s="46"/>
      <c r="EHR12" s="46"/>
      <c r="EHS12" s="46"/>
      <c r="EHT12" s="46"/>
      <c r="EHU12" s="46"/>
      <c r="EHV12" s="46"/>
      <c r="EHW12" s="46"/>
      <c r="EHX12" s="46"/>
      <c r="EHY12" s="46"/>
      <c r="EHZ12" s="46"/>
      <c r="EIA12" s="46"/>
      <c r="EIB12" s="46"/>
      <c r="EIC12" s="46"/>
      <c r="EID12" s="46"/>
      <c r="EIE12" s="46"/>
      <c r="EIF12" s="46"/>
      <c r="EIG12" s="46"/>
      <c r="EIH12" s="46"/>
      <c r="EII12" s="46"/>
      <c r="EIJ12" s="46"/>
      <c r="EIK12" s="46"/>
      <c r="EIL12" s="46"/>
      <c r="EIM12" s="46"/>
      <c r="EIN12" s="46"/>
      <c r="EIO12" s="46"/>
      <c r="EIP12" s="46"/>
      <c r="EIQ12" s="46"/>
      <c r="EIR12" s="46"/>
      <c r="EIS12" s="46"/>
      <c r="EIT12" s="46"/>
      <c r="EIU12" s="46"/>
      <c r="EIV12" s="46"/>
      <c r="EIW12" s="46"/>
      <c r="EIX12" s="46"/>
      <c r="EIY12" s="46"/>
      <c r="EIZ12" s="46"/>
      <c r="EJA12" s="46"/>
      <c r="EJB12" s="46"/>
      <c r="EJC12" s="46"/>
      <c r="EJD12" s="46"/>
      <c r="EJE12" s="46"/>
      <c r="EJF12" s="46"/>
      <c r="EJG12" s="46"/>
      <c r="EJH12" s="46"/>
      <c r="EJI12" s="46"/>
      <c r="EJJ12" s="46"/>
      <c r="EJK12" s="46"/>
      <c r="EJL12" s="46"/>
      <c r="EJM12" s="46"/>
      <c r="EJN12" s="46"/>
      <c r="EJO12" s="46"/>
      <c r="EJP12" s="46"/>
      <c r="EJQ12" s="46"/>
      <c r="EJR12" s="46"/>
      <c r="EJS12" s="46"/>
      <c r="EJT12" s="46"/>
      <c r="EJU12" s="46"/>
      <c r="EJV12" s="46"/>
      <c r="EJW12" s="46"/>
      <c r="EJX12" s="46"/>
      <c r="EJY12" s="46"/>
      <c r="EJZ12" s="46"/>
      <c r="EKA12" s="46"/>
      <c r="EKB12" s="46"/>
      <c r="EKC12" s="46"/>
      <c r="EKD12" s="46"/>
      <c r="EKE12" s="46"/>
      <c r="EKF12" s="46"/>
      <c r="EKG12" s="46"/>
      <c r="EKH12" s="46"/>
      <c r="EKI12" s="46"/>
      <c r="EKJ12" s="46"/>
      <c r="EKK12" s="46"/>
      <c r="EKL12" s="46"/>
      <c r="EKM12" s="46"/>
      <c r="EKN12" s="46"/>
      <c r="EKO12" s="46"/>
      <c r="EKP12" s="46"/>
      <c r="EKQ12" s="46"/>
      <c r="EKR12" s="46"/>
      <c r="EKS12" s="46"/>
      <c r="EKT12" s="46"/>
      <c r="EKU12" s="46"/>
      <c r="EKV12" s="46"/>
      <c r="EKW12" s="46"/>
      <c r="EKX12" s="46"/>
      <c r="EKY12" s="46"/>
      <c r="EKZ12" s="46"/>
      <c r="ELA12" s="46"/>
      <c r="ELB12" s="46"/>
      <c r="ELC12" s="46"/>
      <c r="ELD12" s="46"/>
      <c r="ELE12" s="46"/>
      <c r="ELF12" s="46"/>
      <c r="ELG12" s="46"/>
      <c r="ELH12" s="46"/>
      <c r="ELI12" s="46"/>
      <c r="ELJ12" s="46"/>
      <c r="ELK12" s="46"/>
      <c r="ELL12" s="46"/>
      <c r="ELM12" s="46"/>
      <c r="ELN12" s="46"/>
      <c r="ELO12" s="46"/>
      <c r="ELP12" s="46"/>
      <c r="ELQ12" s="46"/>
      <c r="ELR12" s="46"/>
      <c r="ELS12" s="46"/>
      <c r="ELT12" s="46"/>
      <c r="ELU12" s="46"/>
      <c r="ELV12" s="46"/>
      <c r="ELW12" s="46"/>
      <c r="ELX12" s="46"/>
      <c r="ELY12" s="46"/>
      <c r="ELZ12" s="46"/>
      <c r="EMA12" s="46"/>
      <c r="EMB12" s="46"/>
      <c r="EMC12" s="46"/>
      <c r="EMD12" s="46"/>
      <c r="EME12" s="46"/>
      <c r="EMF12" s="46"/>
      <c r="EMG12" s="46"/>
      <c r="EMH12" s="46"/>
      <c r="EMI12" s="46"/>
      <c r="EMJ12" s="46"/>
      <c r="EMK12" s="46"/>
      <c r="EML12" s="46"/>
      <c r="EMM12" s="46"/>
      <c r="EMN12" s="46"/>
      <c r="EMO12" s="46"/>
      <c r="EMP12" s="46"/>
      <c r="EMQ12" s="46"/>
      <c r="EMR12" s="46"/>
      <c r="EMS12" s="46"/>
      <c r="EMT12" s="46"/>
      <c r="EMU12" s="46"/>
      <c r="EMV12" s="46"/>
      <c r="EMW12" s="46"/>
      <c r="EMX12" s="46"/>
      <c r="EMY12" s="46"/>
      <c r="EMZ12" s="46"/>
      <c r="ENA12" s="46"/>
      <c r="ENB12" s="46"/>
      <c r="ENC12" s="46"/>
      <c r="END12" s="46"/>
      <c r="ENE12" s="46"/>
      <c r="ENF12" s="46"/>
      <c r="ENG12" s="46"/>
      <c r="ENH12" s="46"/>
      <c r="ENI12" s="46"/>
      <c r="ENJ12" s="46"/>
      <c r="ENK12" s="46"/>
      <c r="ENL12" s="46"/>
      <c r="ENM12" s="46"/>
      <c r="ENN12" s="46"/>
      <c r="ENO12" s="46"/>
      <c r="ENP12" s="46"/>
      <c r="ENQ12" s="46"/>
      <c r="ENR12" s="46"/>
      <c r="ENS12" s="46"/>
      <c r="ENT12" s="46"/>
      <c r="ENU12" s="46"/>
      <c r="ENV12" s="46"/>
      <c r="ENW12" s="46"/>
      <c r="ENX12" s="46"/>
      <c r="ENY12" s="46"/>
      <c r="ENZ12" s="46"/>
      <c r="EOA12" s="46"/>
      <c r="EOB12" s="46"/>
      <c r="EOC12" s="46"/>
      <c r="EOD12" s="46"/>
      <c r="EOE12" s="46"/>
      <c r="EOF12" s="46"/>
      <c r="EOG12" s="46"/>
      <c r="EOH12" s="46"/>
      <c r="EOI12" s="46"/>
      <c r="EOJ12" s="46"/>
      <c r="EOK12" s="46"/>
      <c r="EOL12" s="46"/>
      <c r="EOM12" s="46"/>
      <c r="EON12" s="46"/>
      <c r="EOO12" s="46"/>
      <c r="EOP12" s="46"/>
      <c r="EOQ12" s="46"/>
      <c r="EOR12" s="46"/>
      <c r="EOS12" s="46"/>
      <c r="EOT12" s="46"/>
      <c r="EOU12" s="46"/>
      <c r="EOV12" s="46"/>
      <c r="EOW12" s="46"/>
      <c r="EOX12" s="46"/>
      <c r="EOY12" s="46"/>
      <c r="EOZ12" s="46"/>
      <c r="EPA12" s="46"/>
      <c r="EPB12" s="46"/>
      <c r="EPC12" s="46"/>
      <c r="EPD12" s="46"/>
      <c r="EPE12" s="46"/>
      <c r="EPF12" s="46"/>
      <c r="EPG12" s="46"/>
      <c r="EPH12" s="46"/>
      <c r="EPI12" s="46"/>
      <c r="EPJ12" s="46"/>
      <c r="EPK12" s="46"/>
      <c r="EPL12" s="46"/>
      <c r="EPM12" s="46"/>
      <c r="EPN12" s="46"/>
      <c r="EPO12" s="46"/>
      <c r="EPP12" s="46"/>
      <c r="EPQ12" s="46"/>
      <c r="EPR12" s="46"/>
      <c r="EPS12" s="46"/>
      <c r="EPT12" s="46"/>
      <c r="EPU12" s="46"/>
      <c r="EPV12" s="46"/>
      <c r="EPW12" s="46"/>
      <c r="EPX12" s="46"/>
      <c r="EPY12" s="46"/>
      <c r="EPZ12" s="46"/>
      <c r="EQA12" s="46"/>
      <c r="EQB12" s="46"/>
      <c r="EQC12" s="46"/>
      <c r="EQD12" s="46"/>
      <c r="EQE12" s="46"/>
      <c r="EQF12" s="46"/>
      <c r="EQG12" s="46"/>
      <c r="EQH12" s="46"/>
      <c r="EQI12" s="46"/>
      <c r="EQJ12" s="46"/>
      <c r="EQK12" s="46"/>
      <c r="EQL12" s="46"/>
      <c r="EQM12" s="46"/>
      <c r="EQN12" s="46"/>
      <c r="EQO12" s="46"/>
      <c r="EQP12" s="46"/>
      <c r="EQQ12" s="46"/>
      <c r="EQR12" s="46"/>
      <c r="EQS12" s="46"/>
      <c r="EQT12" s="46"/>
      <c r="EQU12" s="46"/>
      <c r="EQV12" s="46"/>
      <c r="EQW12" s="46"/>
      <c r="EQX12" s="46"/>
      <c r="EQY12" s="46"/>
      <c r="EQZ12" s="46"/>
      <c r="ERA12" s="46"/>
      <c r="ERB12" s="46"/>
      <c r="ERC12" s="46"/>
      <c r="ERD12" s="46"/>
      <c r="ERE12" s="46"/>
      <c r="ERF12" s="46"/>
      <c r="ERG12" s="46"/>
      <c r="ERH12" s="46"/>
      <c r="ERI12" s="46"/>
      <c r="ERJ12" s="46"/>
      <c r="ERK12" s="46"/>
      <c r="ERL12" s="46"/>
      <c r="ERM12" s="46"/>
      <c r="ERN12" s="46"/>
      <c r="ERO12" s="46"/>
      <c r="ERP12" s="46"/>
      <c r="ERQ12" s="46"/>
      <c r="ERR12" s="46"/>
      <c r="ERS12" s="46"/>
      <c r="ERT12" s="46"/>
      <c r="ERU12" s="46"/>
      <c r="ERV12" s="46"/>
      <c r="ERW12" s="46"/>
      <c r="ERX12" s="46"/>
      <c r="ERY12" s="46"/>
      <c r="ERZ12" s="46"/>
      <c r="ESA12" s="46"/>
      <c r="ESB12" s="46"/>
      <c r="ESC12" s="46"/>
      <c r="ESD12" s="46"/>
      <c r="ESE12" s="46"/>
      <c r="ESF12" s="46"/>
      <c r="ESG12" s="46"/>
      <c r="ESH12" s="46"/>
      <c r="ESI12" s="46"/>
      <c r="ESJ12" s="46"/>
      <c r="ESK12" s="46"/>
      <c r="ESL12" s="46"/>
      <c r="ESM12" s="46"/>
      <c r="ESN12" s="46"/>
      <c r="ESO12" s="46"/>
      <c r="ESP12" s="46"/>
      <c r="ESQ12" s="46"/>
      <c r="ESR12" s="46"/>
      <c r="ESS12" s="46"/>
      <c r="EST12" s="46"/>
      <c r="ESU12" s="46"/>
      <c r="ESV12" s="46"/>
      <c r="ESW12" s="46"/>
      <c r="ESX12" s="46"/>
      <c r="ESY12" s="46"/>
      <c r="ESZ12" s="46"/>
      <c r="ETA12" s="46"/>
      <c r="ETB12" s="46"/>
      <c r="ETC12" s="46"/>
      <c r="ETD12" s="46"/>
      <c r="ETE12" s="46"/>
      <c r="ETF12" s="46"/>
      <c r="ETG12" s="46"/>
      <c r="ETH12" s="46"/>
      <c r="ETI12" s="46"/>
      <c r="ETJ12" s="46"/>
      <c r="ETK12" s="46"/>
      <c r="ETL12" s="46"/>
      <c r="ETM12" s="46"/>
      <c r="ETN12" s="46"/>
      <c r="ETO12" s="46"/>
      <c r="ETP12" s="46"/>
      <c r="ETQ12" s="46"/>
      <c r="ETR12" s="46"/>
      <c r="ETS12" s="46"/>
      <c r="ETT12" s="46"/>
      <c r="ETU12" s="46"/>
      <c r="ETV12" s="46"/>
      <c r="ETW12" s="46"/>
      <c r="ETX12" s="46"/>
      <c r="ETY12" s="46"/>
      <c r="ETZ12" s="46"/>
      <c r="EUA12" s="46"/>
      <c r="EUB12" s="46"/>
      <c r="EUC12" s="46"/>
      <c r="EUD12" s="46"/>
      <c r="EUE12" s="46"/>
      <c r="EUF12" s="46"/>
      <c r="EUG12" s="46"/>
      <c r="EUH12" s="46"/>
      <c r="EUI12" s="46"/>
      <c r="EUJ12" s="46"/>
      <c r="EUK12" s="46"/>
      <c r="EUL12" s="46"/>
      <c r="EUM12" s="46"/>
      <c r="EUN12" s="46"/>
      <c r="EUO12" s="46"/>
      <c r="EUP12" s="46"/>
      <c r="EUQ12" s="46"/>
      <c r="EUR12" s="46"/>
      <c r="EUS12" s="46"/>
      <c r="EUT12" s="46"/>
      <c r="EUU12" s="46"/>
      <c r="EUV12" s="46"/>
      <c r="EUW12" s="46"/>
      <c r="EUX12" s="46"/>
      <c r="EUY12" s="46"/>
      <c r="EUZ12" s="46"/>
      <c r="EVA12" s="46"/>
      <c r="EVB12" s="46"/>
      <c r="EVC12" s="46"/>
      <c r="EVD12" s="46"/>
      <c r="EVE12" s="46"/>
      <c r="EVF12" s="46"/>
      <c r="EVG12" s="46"/>
      <c r="EVH12" s="46"/>
      <c r="EVI12" s="46"/>
      <c r="EVJ12" s="46"/>
      <c r="EVK12" s="46"/>
      <c r="EVL12" s="46"/>
      <c r="EVM12" s="46"/>
      <c r="EVN12" s="46"/>
      <c r="EVO12" s="46"/>
      <c r="EVP12" s="46"/>
      <c r="EVQ12" s="46"/>
      <c r="EVR12" s="46"/>
      <c r="EVS12" s="46"/>
      <c r="EVT12" s="46"/>
      <c r="EVU12" s="46"/>
      <c r="EVV12" s="46"/>
      <c r="EVW12" s="46"/>
      <c r="EVX12" s="46"/>
      <c r="EVY12" s="46"/>
      <c r="EVZ12" s="46"/>
      <c r="EWA12" s="46"/>
      <c r="EWB12" s="46"/>
      <c r="EWC12" s="46"/>
      <c r="EWD12" s="46"/>
      <c r="EWE12" s="46"/>
      <c r="EWF12" s="46"/>
      <c r="EWG12" s="46"/>
      <c r="EWH12" s="46"/>
      <c r="EWI12" s="46"/>
      <c r="EWJ12" s="46"/>
      <c r="EWK12" s="46"/>
      <c r="EWL12" s="46"/>
      <c r="EWM12" s="46"/>
      <c r="EWN12" s="46"/>
      <c r="EWO12" s="46"/>
      <c r="EWP12" s="46"/>
      <c r="EWQ12" s="46"/>
      <c r="EWR12" s="46"/>
      <c r="EWS12" s="46"/>
      <c r="EWT12" s="46"/>
      <c r="EWU12" s="46"/>
      <c r="EWV12" s="46"/>
      <c r="EWW12" s="46"/>
      <c r="EWX12" s="46"/>
      <c r="EWY12" s="46"/>
      <c r="EWZ12" s="46"/>
      <c r="EXA12" s="46"/>
      <c r="EXB12" s="46"/>
      <c r="EXC12" s="46"/>
      <c r="EXD12" s="46"/>
      <c r="EXE12" s="46"/>
      <c r="EXF12" s="46"/>
      <c r="EXG12" s="46"/>
      <c r="EXH12" s="46"/>
      <c r="EXI12" s="46"/>
      <c r="EXJ12" s="46"/>
      <c r="EXK12" s="46"/>
      <c r="EXL12" s="46"/>
      <c r="EXM12" s="46"/>
      <c r="EXN12" s="46"/>
      <c r="EXO12" s="46"/>
      <c r="EXP12" s="46"/>
      <c r="EXQ12" s="46"/>
      <c r="EXR12" s="46"/>
      <c r="EXS12" s="46"/>
      <c r="EXT12" s="46"/>
      <c r="EXU12" s="46"/>
      <c r="EXV12" s="46"/>
      <c r="EXW12" s="46"/>
      <c r="EXX12" s="46"/>
      <c r="EXY12" s="46"/>
      <c r="EXZ12" s="46"/>
      <c r="EYA12" s="46"/>
      <c r="EYB12" s="46"/>
      <c r="EYC12" s="46"/>
      <c r="EYD12" s="46"/>
      <c r="EYE12" s="46"/>
      <c r="EYF12" s="46"/>
      <c r="EYG12" s="46"/>
      <c r="EYH12" s="46"/>
      <c r="EYI12" s="46"/>
      <c r="EYJ12" s="46"/>
      <c r="EYK12" s="46"/>
      <c r="EYL12" s="46"/>
      <c r="EYM12" s="46"/>
      <c r="EYN12" s="46"/>
      <c r="EYO12" s="46"/>
      <c r="EYP12" s="46"/>
      <c r="EYQ12" s="46"/>
      <c r="EYR12" s="46"/>
      <c r="EYS12" s="46"/>
      <c r="EYT12" s="46"/>
      <c r="EYU12" s="46"/>
      <c r="EYV12" s="46"/>
      <c r="EYW12" s="46"/>
      <c r="EYX12" s="46"/>
      <c r="EYY12" s="46"/>
      <c r="EYZ12" s="46"/>
      <c r="EZA12" s="46"/>
      <c r="EZB12" s="46"/>
      <c r="EZC12" s="46"/>
      <c r="EZD12" s="46"/>
      <c r="EZE12" s="46"/>
      <c r="EZF12" s="46"/>
      <c r="EZG12" s="46"/>
      <c r="EZH12" s="46"/>
      <c r="EZI12" s="46"/>
      <c r="EZJ12" s="46"/>
      <c r="EZK12" s="46"/>
      <c r="EZL12" s="46"/>
      <c r="EZM12" s="46"/>
      <c r="EZN12" s="46"/>
      <c r="EZO12" s="46"/>
      <c r="EZP12" s="46"/>
      <c r="EZQ12" s="46"/>
      <c r="EZR12" s="46"/>
      <c r="EZS12" s="46"/>
      <c r="EZT12" s="46"/>
      <c r="EZU12" s="46"/>
      <c r="EZV12" s="46"/>
      <c r="EZW12" s="46"/>
      <c r="EZX12" s="46"/>
      <c r="EZY12" s="46"/>
      <c r="EZZ12" s="46"/>
      <c r="FAA12" s="46"/>
      <c r="FAB12" s="46"/>
      <c r="FAC12" s="46"/>
      <c r="FAD12" s="46"/>
      <c r="FAE12" s="46"/>
      <c r="FAF12" s="46"/>
      <c r="FAG12" s="46"/>
      <c r="FAH12" s="46"/>
      <c r="FAI12" s="46"/>
      <c r="FAJ12" s="46"/>
      <c r="FAK12" s="46"/>
      <c r="FAL12" s="46"/>
      <c r="FAM12" s="46"/>
      <c r="FAN12" s="46"/>
      <c r="FAO12" s="46"/>
      <c r="FAP12" s="46"/>
      <c r="FAQ12" s="46"/>
      <c r="FAR12" s="46"/>
      <c r="FAS12" s="46"/>
      <c r="FAT12" s="46"/>
      <c r="FAU12" s="46"/>
      <c r="FAV12" s="46"/>
      <c r="FAW12" s="46"/>
      <c r="FAX12" s="46"/>
      <c r="FAY12" s="46"/>
      <c r="FAZ12" s="46"/>
      <c r="FBA12" s="46"/>
      <c r="FBB12" s="46"/>
      <c r="FBC12" s="46"/>
      <c r="FBD12" s="46"/>
      <c r="FBE12" s="46"/>
      <c r="FBF12" s="46"/>
      <c r="FBG12" s="46"/>
      <c r="FBH12" s="46"/>
      <c r="FBI12" s="46"/>
      <c r="FBJ12" s="46"/>
      <c r="FBK12" s="46"/>
      <c r="FBL12" s="46"/>
      <c r="FBM12" s="46"/>
      <c r="FBN12" s="46"/>
      <c r="FBO12" s="46"/>
      <c r="FBP12" s="46"/>
      <c r="FBQ12" s="46"/>
      <c r="FBR12" s="46"/>
      <c r="FBS12" s="46"/>
      <c r="FBT12" s="46"/>
      <c r="FBU12" s="46"/>
      <c r="FBV12" s="46"/>
      <c r="FBW12" s="46"/>
      <c r="FBX12" s="46"/>
      <c r="FBY12" s="46"/>
      <c r="FBZ12" s="46"/>
      <c r="FCA12" s="46"/>
      <c r="FCB12" s="46"/>
      <c r="FCC12" s="46"/>
      <c r="FCD12" s="46"/>
      <c r="FCE12" s="46"/>
      <c r="FCF12" s="46"/>
      <c r="FCG12" s="46"/>
      <c r="FCH12" s="46"/>
      <c r="FCI12" s="46"/>
      <c r="FCJ12" s="46"/>
      <c r="FCK12" s="46"/>
      <c r="FCL12" s="46"/>
      <c r="FCM12" s="46"/>
      <c r="FCN12" s="46"/>
      <c r="FCO12" s="46"/>
      <c r="FCP12" s="46"/>
      <c r="FCQ12" s="46"/>
      <c r="FCR12" s="46"/>
      <c r="FCS12" s="46"/>
      <c r="FCT12" s="46"/>
      <c r="FCU12" s="46"/>
      <c r="FCV12" s="46"/>
      <c r="FCW12" s="46"/>
      <c r="FCX12" s="46"/>
      <c r="FCY12" s="46"/>
      <c r="FCZ12" s="46"/>
      <c r="FDA12" s="46"/>
      <c r="FDB12" s="46"/>
      <c r="FDC12" s="46"/>
      <c r="FDD12" s="46"/>
      <c r="FDE12" s="46"/>
      <c r="FDF12" s="46"/>
      <c r="FDG12" s="46"/>
      <c r="FDH12" s="46"/>
      <c r="FDI12" s="46"/>
      <c r="FDJ12" s="46"/>
      <c r="FDK12" s="46"/>
      <c r="FDL12" s="46"/>
      <c r="FDM12" s="46"/>
      <c r="FDN12" s="46"/>
      <c r="FDO12" s="46"/>
      <c r="FDP12" s="46"/>
      <c r="FDQ12" s="46"/>
      <c r="FDR12" s="46"/>
      <c r="FDS12" s="46"/>
      <c r="FDT12" s="46"/>
      <c r="FDU12" s="46"/>
      <c r="FDV12" s="46"/>
      <c r="FDW12" s="46"/>
      <c r="FDX12" s="46"/>
      <c r="FDY12" s="46"/>
      <c r="FDZ12" s="46"/>
      <c r="FEA12" s="46"/>
      <c r="FEB12" s="46"/>
      <c r="FEC12" s="46"/>
      <c r="FED12" s="46"/>
      <c r="FEE12" s="46"/>
      <c r="FEF12" s="46"/>
      <c r="FEG12" s="46"/>
      <c r="FEH12" s="46"/>
      <c r="FEI12" s="46"/>
      <c r="FEJ12" s="46"/>
      <c r="FEK12" s="46"/>
      <c r="FEL12" s="46"/>
      <c r="FEM12" s="46"/>
      <c r="FEN12" s="46"/>
      <c r="FEO12" s="46"/>
      <c r="FEP12" s="46"/>
      <c r="FEQ12" s="46"/>
      <c r="FER12" s="46"/>
      <c r="FES12" s="46"/>
      <c r="FET12" s="46"/>
      <c r="FEU12" s="46"/>
      <c r="FEV12" s="46"/>
      <c r="FEW12" s="46"/>
      <c r="FEX12" s="46"/>
      <c r="FEY12" s="46"/>
      <c r="FEZ12" s="46"/>
      <c r="FFA12" s="46"/>
      <c r="FFB12" s="46"/>
      <c r="FFC12" s="46"/>
      <c r="FFD12" s="46"/>
      <c r="FFE12" s="46"/>
      <c r="FFF12" s="46"/>
      <c r="FFG12" s="46"/>
      <c r="FFH12" s="46"/>
      <c r="FFI12" s="46"/>
      <c r="FFJ12" s="46"/>
      <c r="FFK12" s="46"/>
      <c r="FFL12" s="46"/>
      <c r="FFM12" s="46"/>
      <c r="FFN12" s="46"/>
      <c r="FFO12" s="46"/>
      <c r="FFP12" s="46"/>
      <c r="FFQ12" s="46"/>
      <c r="FFR12" s="46"/>
      <c r="FFS12" s="46"/>
      <c r="FFT12" s="46"/>
      <c r="FFU12" s="46"/>
      <c r="FFV12" s="46"/>
      <c r="FFW12" s="46"/>
      <c r="FFX12" s="46"/>
      <c r="FFY12" s="46"/>
      <c r="FFZ12" s="46"/>
      <c r="FGA12" s="46"/>
      <c r="FGB12" s="46"/>
      <c r="FGC12" s="46"/>
      <c r="FGD12" s="46"/>
      <c r="FGE12" s="46"/>
      <c r="FGF12" s="46"/>
      <c r="FGG12" s="46"/>
      <c r="FGH12" s="46"/>
      <c r="FGI12" s="46"/>
      <c r="FGJ12" s="46"/>
      <c r="FGK12" s="46"/>
      <c r="FGL12" s="46"/>
      <c r="FGM12" s="46"/>
      <c r="FGN12" s="46"/>
      <c r="FGO12" s="46"/>
      <c r="FGP12" s="46"/>
      <c r="FGQ12" s="46"/>
      <c r="FGR12" s="46"/>
      <c r="FGS12" s="46"/>
      <c r="FGT12" s="46"/>
      <c r="FGU12" s="46"/>
      <c r="FGV12" s="46"/>
      <c r="FGW12" s="46"/>
      <c r="FGX12" s="46"/>
      <c r="FGY12" s="46"/>
      <c r="FGZ12" s="46"/>
      <c r="FHA12" s="46"/>
      <c r="FHB12" s="46"/>
      <c r="FHC12" s="46"/>
      <c r="FHD12" s="46"/>
      <c r="FHE12" s="46"/>
      <c r="FHF12" s="46"/>
      <c r="FHG12" s="46"/>
      <c r="FHH12" s="46"/>
      <c r="FHI12" s="46"/>
      <c r="FHJ12" s="46"/>
      <c r="FHK12" s="46"/>
      <c r="FHL12" s="46"/>
      <c r="FHM12" s="46"/>
      <c r="FHN12" s="46"/>
      <c r="FHO12" s="46"/>
      <c r="FHP12" s="46"/>
      <c r="FHQ12" s="46"/>
      <c r="FHR12" s="46"/>
      <c r="FHS12" s="46"/>
      <c r="FHT12" s="46"/>
      <c r="FHU12" s="46"/>
      <c r="FHV12" s="46"/>
      <c r="FHW12" s="46"/>
      <c r="FHX12" s="46"/>
      <c r="FHY12" s="46"/>
      <c r="FHZ12" s="46"/>
      <c r="FIA12" s="46"/>
      <c r="FIB12" s="46"/>
      <c r="FIC12" s="46"/>
      <c r="FID12" s="46"/>
      <c r="FIE12" s="46"/>
      <c r="FIF12" s="46"/>
      <c r="FIG12" s="46"/>
      <c r="FIH12" s="46"/>
      <c r="FII12" s="46"/>
      <c r="FIJ12" s="46"/>
      <c r="FIK12" s="46"/>
      <c r="FIL12" s="46"/>
      <c r="FIM12" s="46"/>
      <c r="FIN12" s="46"/>
      <c r="FIO12" s="46"/>
      <c r="FIP12" s="46"/>
      <c r="FIQ12" s="46"/>
      <c r="FIR12" s="46"/>
      <c r="FIS12" s="46"/>
      <c r="FIT12" s="46"/>
      <c r="FIU12" s="46"/>
      <c r="FIV12" s="46"/>
      <c r="FIW12" s="46"/>
      <c r="FIX12" s="46"/>
      <c r="FIY12" s="46"/>
      <c r="FIZ12" s="46"/>
      <c r="FJA12" s="46"/>
      <c r="FJB12" s="46"/>
      <c r="FJC12" s="46"/>
      <c r="FJD12" s="46"/>
      <c r="FJE12" s="46"/>
      <c r="FJF12" s="46"/>
      <c r="FJG12" s="46"/>
      <c r="FJH12" s="46"/>
      <c r="FJI12" s="46"/>
      <c r="FJJ12" s="46"/>
      <c r="FJK12" s="46"/>
      <c r="FJL12" s="46"/>
      <c r="FJM12" s="46"/>
      <c r="FJN12" s="46"/>
      <c r="FJO12" s="46"/>
      <c r="FJP12" s="46"/>
      <c r="FJQ12" s="46"/>
      <c r="FJR12" s="46"/>
      <c r="FJS12" s="46"/>
      <c r="FJT12" s="46"/>
      <c r="FJU12" s="46"/>
      <c r="FJV12" s="46"/>
      <c r="FJW12" s="46"/>
      <c r="FJX12" s="46"/>
      <c r="FJY12" s="46"/>
      <c r="FJZ12" s="46"/>
      <c r="FKA12" s="46"/>
      <c r="FKB12" s="46"/>
      <c r="FKC12" s="46"/>
      <c r="FKD12" s="46"/>
      <c r="FKE12" s="46"/>
      <c r="FKF12" s="46"/>
      <c r="FKG12" s="46"/>
      <c r="FKH12" s="46"/>
      <c r="FKI12" s="46"/>
      <c r="FKJ12" s="46"/>
      <c r="FKK12" s="46"/>
      <c r="FKL12" s="46"/>
      <c r="FKM12" s="46"/>
      <c r="FKN12" s="46"/>
      <c r="FKO12" s="46"/>
      <c r="FKP12" s="46"/>
      <c r="FKQ12" s="46"/>
      <c r="FKR12" s="46"/>
      <c r="FKS12" s="46"/>
      <c r="FKT12" s="46"/>
      <c r="FKU12" s="46"/>
      <c r="FKV12" s="46"/>
      <c r="FKW12" s="46"/>
      <c r="FKX12" s="46"/>
      <c r="FKY12" s="46"/>
      <c r="FKZ12" s="46"/>
      <c r="FLA12" s="46"/>
      <c r="FLB12" s="46"/>
      <c r="FLC12" s="46"/>
      <c r="FLD12" s="46"/>
      <c r="FLE12" s="46"/>
      <c r="FLF12" s="46"/>
      <c r="FLG12" s="46"/>
      <c r="FLH12" s="46"/>
      <c r="FLI12" s="46"/>
      <c r="FLJ12" s="46"/>
      <c r="FLK12" s="46"/>
      <c r="FLL12" s="46"/>
      <c r="FLM12" s="46"/>
      <c r="FLN12" s="46"/>
      <c r="FLO12" s="46"/>
      <c r="FLP12" s="46"/>
      <c r="FLQ12" s="46"/>
      <c r="FLR12" s="46"/>
      <c r="FLS12" s="46"/>
      <c r="FLT12" s="46"/>
      <c r="FLU12" s="46"/>
      <c r="FLV12" s="46"/>
      <c r="FLW12" s="46"/>
      <c r="FLX12" s="46"/>
      <c r="FLY12" s="46"/>
      <c r="FLZ12" s="46"/>
      <c r="FMA12" s="46"/>
      <c r="FMB12" s="46"/>
      <c r="FMC12" s="46"/>
      <c r="FMD12" s="46"/>
      <c r="FME12" s="46"/>
      <c r="FMF12" s="46"/>
      <c r="FMG12" s="46"/>
      <c r="FMH12" s="46"/>
      <c r="FMI12" s="46"/>
      <c r="FMJ12" s="46"/>
      <c r="FMK12" s="46"/>
      <c r="FML12" s="46"/>
      <c r="FMM12" s="46"/>
      <c r="FMN12" s="46"/>
      <c r="FMO12" s="46"/>
      <c r="FMP12" s="46"/>
      <c r="FMQ12" s="46"/>
      <c r="FMR12" s="46"/>
      <c r="FMS12" s="46"/>
      <c r="FMT12" s="46"/>
      <c r="FMU12" s="46"/>
      <c r="FMV12" s="46"/>
      <c r="FMW12" s="46"/>
      <c r="FMX12" s="46"/>
      <c r="FMY12" s="46"/>
      <c r="FMZ12" s="46"/>
      <c r="FNA12" s="46"/>
      <c r="FNB12" s="46"/>
      <c r="FNC12" s="46"/>
      <c r="FND12" s="46"/>
      <c r="FNE12" s="46"/>
      <c r="FNF12" s="46"/>
      <c r="FNG12" s="46"/>
      <c r="FNH12" s="46"/>
      <c r="FNI12" s="46"/>
      <c r="FNJ12" s="46"/>
      <c r="FNK12" s="46"/>
      <c r="FNL12" s="46"/>
      <c r="FNM12" s="46"/>
      <c r="FNN12" s="46"/>
      <c r="FNO12" s="46"/>
      <c r="FNP12" s="46"/>
      <c r="FNQ12" s="46"/>
      <c r="FNR12" s="46"/>
      <c r="FNS12" s="46"/>
      <c r="FNT12" s="46"/>
      <c r="FNU12" s="46"/>
      <c r="FNV12" s="46"/>
      <c r="FNW12" s="46"/>
      <c r="FNX12" s="46"/>
      <c r="FNY12" s="46"/>
      <c r="FNZ12" s="46"/>
      <c r="FOA12" s="46"/>
      <c r="FOB12" s="46"/>
      <c r="FOC12" s="46"/>
      <c r="FOD12" s="46"/>
      <c r="FOE12" s="46"/>
      <c r="FOF12" s="46"/>
      <c r="FOG12" s="46"/>
      <c r="FOH12" s="46"/>
      <c r="FOI12" s="46"/>
      <c r="FOJ12" s="46"/>
      <c r="FOK12" s="46"/>
      <c r="FOL12" s="46"/>
      <c r="FOM12" s="46"/>
      <c r="FON12" s="46"/>
      <c r="FOO12" s="46"/>
      <c r="FOP12" s="46"/>
      <c r="FOQ12" s="46"/>
      <c r="FOR12" s="46"/>
      <c r="FOS12" s="46"/>
      <c r="FOT12" s="46"/>
      <c r="FOU12" s="46"/>
      <c r="FOV12" s="46"/>
      <c r="FOW12" s="46"/>
      <c r="FOX12" s="46"/>
      <c r="FOY12" s="46"/>
      <c r="FOZ12" s="46"/>
      <c r="FPA12" s="46"/>
      <c r="FPB12" s="46"/>
      <c r="FPC12" s="46"/>
      <c r="FPD12" s="46"/>
      <c r="FPE12" s="46"/>
      <c r="FPF12" s="46"/>
      <c r="FPG12" s="46"/>
      <c r="FPH12" s="46"/>
      <c r="FPI12" s="46"/>
      <c r="FPJ12" s="46"/>
      <c r="FPK12" s="46"/>
      <c r="FPL12" s="46"/>
      <c r="FPM12" s="46"/>
      <c r="FPN12" s="46"/>
      <c r="FPO12" s="46"/>
      <c r="FPP12" s="46"/>
      <c r="FPQ12" s="46"/>
      <c r="FPR12" s="46"/>
      <c r="FPS12" s="46"/>
      <c r="FPT12" s="46"/>
      <c r="FPU12" s="46"/>
      <c r="FPV12" s="46"/>
      <c r="FPW12" s="46"/>
      <c r="FPX12" s="46"/>
      <c r="FPY12" s="46"/>
      <c r="FPZ12" s="46"/>
      <c r="FQA12" s="46"/>
      <c r="FQB12" s="46"/>
      <c r="FQC12" s="46"/>
      <c r="FQD12" s="46"/>
      <c r="FQE12" s="46"/>
      <c r="FQF12" s="46"/>
      <c r="FQG12" s="46"/>
      <c r="FQH12" s="46"/>
      <c r="FQI12" s="46"/>
      <c r="FQJ12" s="46"/>
      <c r="FQK12" s="46"/>
      <c r="FQL12" s="46"/>
      <c r="FQM12" s="46"/>
      <c r="FQN12" s="46"/>
      <c r="FQO12" s="46"/>
      <c r="FQP12" s="46"/>
      <c r="FQQ12" s="46"/>
      <c r="FQR12" s="46"/>
      <c r="FQS12" s="46"/>
      <c r="FQT12" s="46"/>
      <c r="FQU12" s="46"/>
      <c r="FQV12" s="46"/>
      <c r="FQW12" s="46"/>
      <c r="FQX12" s="46"/>
      <c r="FQY12" s="46"/>
      <c r="FQZ12" s="46"/>
      <c r="FRA12" s="46"/>
      <c r="FRB12" s="46"/>
      <c r="FRC12" s="46"/>
      <c r="FRD12" s="46"/>
      <c r="FRE12" s="46"/>
      <c r="FRF12" s="46"/>
      <c r="FRG12" s="46"/>
      <c r="FRH12" s="46"/>
      <c r="FRI12" s="46"/>
      <c r="FRJ12" s="46"/>
      <c r="FRK12" s="46"/>
      <c r="FRL12" s="46"/>
      <c r="FRM12" s="46"/>
      <c r="FRN12" s="46"/>
      <c r="FRO12" s="46"/>
      <c r="FRP12" s="46"/>
      <c r="FRQ12" s="46"/>
      <c r="FRR12" s="46"/>
      <c r="FRS12" s="46"/>
      <c r="FRT12" s="46"/>
      <c r="FRU12" s="46"/>
      <c r="FRV12" s="46"/>
      <c r="FRW12" s="46"/>
      <c r="FRX12" s="46"/>
      <c r="FRY12" s="46"/>
      <c r="FRZ12" s="46"/>
      <c r="FSA12" s="46"/>
      <c r="FSB12" s="46"/>
      <c r="FSC12" s="46"/>
      <c r="FSD12" s="46"/>
      <c r="FSE12" s="46"/>
      <c r="FSF12" s="46"/>
      <c r="FSG12" s="46"/>
      <c r="FSH12" s="46"/>
      <c r="FSI12" s="46"/>
      <c r="FSJ12" s="46"/>
      <c r="FSK12" s="46"/>
      <c r="FSL12" s="46"/>
      <c r="FSM12" s="46"/>
      <c r="FSN12" s="46"/>
      <c r="FSO12" s="46"/>
      <c r="FSP12" s="46"/>
      <c r="FSQ12" s="46"/>
      <c r="FSR12" s="46"/>
      <c r="FSS12" s="46"/>
      <c r="FST12" s="46"/>
      <c r="FSU12" s="46"/>
      <c r="FSV12" s="46"/>
      <c r="FSW12" s="46"/>
      <c r="FSX12" s="46"/>
      <c r="FSY12" s="46"/>
      <c r="FSZ12" s="46"/>
      <c r="FTA12" s="46"/>
      <c r="FTB12" s="46"/>
      <c r="FTC12" s="46"/>
      <c r="FTD12" s="46"/>
      <c r="FTE12" s="46"/>
      <c r="FTF12" s="46"/>
      <c r="FTG12" s="46"/>
      <c r="FTH12" s="46"/>
      <c r="FTI12" s="46"/>
      <c r="FTJ12" s="46"/>
      <c r="FTK12" s="46"/>
      <c r="FTL12" s="46"/>
      <c r="FTM12" s="46"/>
      <c r="FTN12" s="46"/>
      <c r="FTO12" s="46"/>
      <c r="FTP12" s="46"/>
      <c r="FTQ12" s="46"/>
      <c r="FTR12" s="46"/>
      <c r="FTS12" s="46"/>
      <c r="FTT12" s="46"/>
      <c r="FTU12" s="46"/>
      <c r="FTV12" s="46"/>
      <c r="FTW12" s="46"/>
      <c r="FTX12" s="46"/>
      <c r="FTY12" s="46"/>
      <c r="FTZ12" s="46"/>
      <c r="FUA12" s="46"/>
      <c r="FUB12" s="46"/>
      <c r="FUC12" s="46"/>
      <c r="FUD12" s="46"/>
      <c r="FUE12" s="46"/>
      <c r="FUF12" s="46"/>
      <c r="FUG12" s="46"/>
      <c r="FUH12" s="46"/>
      <c r="FUI12" s="46"/>
      <c r="FUJ12" s="46"/>
      <c r="FUK12" s="46"/>
      <c r="FUL12" s="46"/>
      <c r="FUM12" s="46"/>
      <c r="FUN12" s="46"/>
      <c r="FUO12" s="46"/>
      <c r="FUP12" s="46"/>
      <c r="FUQ12" s="46"/>
      <c r="FUR12" s="46"/>
      <c r="FUS12" s="46"/>
      <c r="FUT12" s="46"/>
      <c r="FUU12" s="46"/>
      <c r="FUV12" s="46"/>
      <c r="FUW12" s="46"/>
      <c r="FUX12" s="46"/>
      <c r="FUY12" s="46"/>
      <c r="FUZ12" s="46"/>
      <c r="FVA12" s="46"/>
      <c r="FVB12" s="46"/>
      <c r="FVC12" s="46"/>
      <c r="FVD12" s="46"/>
      <c r="FVE12" s="46"/>
      <c r="FVF12" s="46"/>
      <c r="FVG12" s="46"/>
      <c r="FVH12" s="46"/>
      <c r="FVI12" s="46"/>
      <c r="FVJ12" s="46"/>
      <c r="FVK12" s="46"/>
      <c r="FVL12" s="46"/>
      <c r="FVM12" s="46"/>
      <c r="FVN12" s="46"/>
      <c r="FVO12" s="46"/>
      <c r="FVP12" s="46"/>
      <c r="FVQ12" s="46"/>
      <c r="FVR12" s="46"/>
      <c r="FVS12" s="46"/>
      <c r="FVT12" s="46"/>
      <c r="FVU12" s="46"/>
      <c r="FVV12" s="46"/>
      <c r="FVW12" s="46"/>
      <c r="FVX12" s="46"/>
      <c r="FVY12" s="46"/>
      <c r="FVZ12" s="46"/>
      <c r="FWA12" s="46"/>
      <c r="FWB12" s="46"/>
      <c r="FWC12" s="46"/>
      <c r="FWD12" s="46"/>
      <c r="FWE12" s="46"/>
      <c r="FWF12" s="46"/>
      <c r="FWG12" s="46"/>
      <c r="FWH12" s="46"/>
      <c r="FWI12" s="46"/>
      <c r="FWJ12" s="46"/>
      <c r="FWK12" s="46"/>
      <c r="FWL12" s="46"/>
      <c r="FWM12" s="46"/>
      <c r="FWN12" s="46"/>
      <c r="FWO12" s="46"/>
      <c r="FWP12" s="46"/>
      <c r="FWQ12" s="46"/>
      <c r="FWR12" s="46"/>
      <c r="FWS12" s="46"/>
      <c r="FWT12" s="46"/>
      <c r="FWU12" s="46"/>
      <c r="FWV12" s="46"/>
      <c r="FWW12" s="46"/>
      <c r="FWX12" s="46"/>
      <c r="FWY12" s="46"/>
      <c r="FWZ12" s="46"/>
      <c r="FXA12" s="46"/>
      <c r="FXB12" s="46"/>
      <c r="FXC12" s="46"/>
      <c r="FXD12" s="46"/>
      <c r="FXE12" s="46"/>
      <c r="FXF12" s="46"/>
      <c r="FXG12" s="46"/>
      <c r="FXH12" s="46"/>
      <c r="FXI12" s="46"/>
      <c r="FXJ12" s="46"/>
      <c r="FXK12" s="46"/>
      <c r="FXL12" s="46"/>
      <c r="FXM12" s="46"/>
      <c r="FXN12" s="46"/>
      <c r="FXO12" s="46"/>
      <c r="FXP12" s="46"/>
      <c r="FXQ12" s="46"/>
      <c r="FXR12" s="46"/>
      <c r="FXS12" s="46"/>
      <c r="FXT12" s="46"/>
      <c r="FXU12" s="46"/>
      <c r="FXV12" s="46"/>
      <c r="FXW12" s="46"/>
      <c r="FXX12" s="46"/>
      <c r="FXY12" s="46"/>
      <c r="FXZ12" s="46"/>
      <c r="FYA12" s="46"/>
      <c r="FYB12" s="46"/>
      <c r="FYC12" s="46"/>
      <c r="FYD12" s="46"/>
      <c r="FYE12" s="46"/>
      <c r="FYF12" s="46"/>
      <c r="FYG12" s="46"/>
      <c r="FYH12" s="46"/>
      <c r="FYI12" s="46"/>
      <c r="FYJ12" s="46"/>
      <c r="FYK12" s="46"/>
      <c r="FYL12" s="46"/>
      <c r="FYM12" s="46"/>
      <c r="FYN12" s="46"/>
      <c r="FYO12" s="46"/>
      <c r="FYP12" s="46"/>
      <c r="FYQ12" s="46"/>
      <c r="FYR12" s="46"/>
      <c r="FYS12" s="46"/>
      <c r="FYT12" s="46"/>
      <c r="FYU12" s="46"/>
      <c r="FYV12" s="46"/>
      <c r="FYW12" s="46"/>
      <c r="FYX12" s="46"/>
      <c r="FYY12" s="46"/>
      <c r="FYZ12" s="46"/>
      <c r="FZA12" s="46"/>
      <c r="FZB12" s="46"/>
      <c r="FZC12" s="46"/>
      <c r="FZD12" s="46"/>
      <c r="FZE12" s="46"/>
      <c r="FZF12" s="46"/>
      <c r="FZG12" s="46"/>
      <c r="FZH12" s="46"/>
      <c r="FZI12" s="46"/>
      <c r="FZJ12" s="46"/>
      <c r="FZK12" s="46"/>
      <c r="FZL12" s="46"/>
      <c r="FZM12" s="46"/>
      <c r="FZN12" s="46"/>
      <c r="FZO12" s="46"/>
      <c r="FZP12" s="46"/>
      <c r="FZQ12" s="46"/>
      <c r="FZR12" s="46"/>
      <c r="FZS12" s="46"/>
      <c r="FZT12" s="46"/>
      <c r="FZU12" s="46"/>
      <c r="FZV12" s="46"/>
      <c r="FZW12" s="46"/>
      <c r="FZX12" s="46"/>
      <c r="FZY12" s="46"/>
      <c r="FZZ12" s="46"/>
      <c r="GAA12" s="46"/>
      <c r="GAB12" s="46"/>
      <c r="GAC12" s="46"/>
      <c r="GAD12" s="46"/>
      <c r="GAE12" s="46"/>
      <c r="GAF12" s="46"/>
      <c r="GAG12" s="46"/>
      <c r="GAH12" s="46"/>
      <c r="GAI12" s="46"/>
      <c r="GAJ12" s="46"/>
      <c r="GAK12" s="46"/>
      <c r="GAL12" s="46"/>
      <c r="GAM12" s="46"/>
      <c r="GAN12" s="46"/>
      <c r="GAO12" s="46"/>
      <c r="GAP12" s="46"/>
      <c r="GAQ12" s="46"/>
      <c r="GAR12" s="46"/>
      <c r="GAS12" s="46"/>
      <c r="GAT12" s="46"/>
      <c r="GAU12" s="46"/>
      <c r="GAV12" s="46"/>
      <c r="GAW12" s="46"/>
      <c r="GAX12" s="46"/>
      <c r="GAY12" s="46"/>
      <c r="GAZ12" s="46"/>
      <c r="GBA12" s="46"/>
      <c r="GBB12" s="46"/>
      <c r="GBC12" s="46"/>
      <c r="GBD12" s="46"/>
      <c r="GBE12" s="46"/>
      <c r="GBF12" s="46"/>
      <c r="GBG12" s="46"/>
      <c r="GBH12" s="46"/>
      <c r="GBI12" s="46"/>
      <c r="GBJ12" s="46"/>
      <c r="GBK12" s="46"/>
      <c r="GBL12" s="46"/>
      <c r="GBM12" s="46"/>
      <c r="GBN12" s="46"/>
      <c r="GBO12" s="46"/>
      <c r="GBP12" s="46"/>
      <c r="GBQ12" s="46"/>
      <c r="GBR12" s="46"/>
      <c r="GBS12" s="46"/>
      <c r="GBT12" s="46"/>
      <c r="GBU12" s="46"/>
      <c r="GBV12" s="46"/>
      <c r="GBW12" s="46"/>
      <c r="GBX12" s="46"/>
      <c r="GBY12" s="46"/>
      <c r="GBZ12" s="46"/>
      <c r="GCA12" s="46"/>
      <c r="GCB12" s="46"/>
      <c r="GCC12" s="46"/>
      <c r="GCD12" s="46"/>
      <c r="GCE12" s="46"/>
      <c r="GCF12" s="46"/>
      <c r="GCG12" s="46"/>
      <c r="GCH12" s="46"/>
      <c r="GCI12" s="46"/>
      <c r="GCJ12" s="46"/>
      <c r="GCK12" s="46"/>
      <c r="GCL12" s="46"/>
      <c r="GCM12" s="46"/>
      <c r="GCN12" s="46"/>
      <c r="GCO12" s="46"/>
      <c r="GCP12" s="46"/>
      <c r="GCQ12" s="46"/>
      <c r="GCR12" s="46"/>
      <c r="GCS12" s="46"/>
      <c r="GCT12" s="46"/>
      <c r="GCU12" s="46"/>
      <c r="GCV12" s="46"/>
      <c r="GCW12" s="46"/>
      <c r="GCX12" s="46"/>
      <c r="GCY12" s="46"/>
      <c r="GCZ12" s="46"/>
      <c r="GDA12" s="46"/>
      <c r="GDB12" s="46"/>
      <c r="GDC12" s="46"/>
      <c r="GDD12" s="46"/>
      <c r="GDE12" s="46"/>
      <c r="GDF12" s="46"/>
      <c r="GDG12" s="46"/>
      <c r="GDH12" s="46"/>
      <c r="GDI12" s="46"/>
      <c r="GDJ12" s="46"/>
      <c r="GDK12" s="46"/>
      <c r="GDL12" s="46"/>
      <c r="GDM12" s="46"/>
      <c r="GDN12" s="46"/>
      <c r="GDO12" s="46"/>
      <c r="GDP12" s="46"/>
      <c r="GDQ12" s="46"/>
      <c r="GDR12" s="46"/>
      <c r="GDS12" s="46"/>
      <c r="GDT12" s="46"/>
      <c r="GDU12" s="46"/>
      <c r="GDV12" s="46"/>
      <c r="GDW12" s="46"/>
      <c r="GDX12" s="46"/>
      <c r="GDY12" s="46"/>
      <c r="GDZ12" s="46"/>
      <c r="GEA12" s="46"/>
      <c r="GEB12" s="46"/>
      <c r="GEC12" s="46"/>
      <c r="GED12" s="46"/>
      <c r="GEE12" s="46"/>
      <c r="GEF12" s="46"/>
      <c r="GEG12" s="46"/>
      <c r="GEH12" s="46"/>
      <c r="GEI12" s="46"/>
      <c r="GEJ12" s="46"/>
      <c r="GEK12" s="46"/>
      <c r="GEL12" s="46"/>
      <c r="GEM12" s="46"/>
      <c r="GEN12" s="46"/>
      <c r="GEO12" s="46"/>
      <c r="GEP12" s="46"/>
      <c r="GEQ12" s="46"/>
      <c r="GER12" s="46"/>
      <c r="GES12" s="46"/>
      <c r="GET12" s="46"/>
      <c r="GEU12" s="46"/>
      <c r="GEV12" s="46"/>
      <c r="GEW12" s="46"/>
      <c r="GEX12" s="46"/>
      <c r="GEY12" s="46"/>
      <c r="GEZ12" s="46"/>
      <c r="GFA12" s="46"/>
      <c r="GFB12" s="46"/>
      <c r="GFC12" s="46"/>
      <c r="GFD12" s="46"/>
      <c r="GFE12" s="46"/>
      <c r="GFF12" s="46"/>
      <c r="GFG12" s="46"/>
      <c r="GFH12" s="46"/>
      <c r="GFI12" s="46"/>
      <c r="GFJ12" s="46"/>
      <c r="GFK12" s="46"/>
      <c r="GFL12" s="46"/>
      <c r="GFM12" s="46"/>
      <c r="GFN12" s="46"/>
      <c r="GFO12" s="46"/>
      <c r="GFP12" s="46"/>
      <c r="GFQ12" s="46"/>
      <c r="GFR12" s="46"/>
      <c r="GFS12" s="46"/>
      <c r="GFT12" s="46"/>
      <c r="GFU12" s="46"/>
      <c r="GFV12" s="46"/>
      <c r="GFW12" s="46"/>
      <c r="GFX12" s="46"/>
      <c r="GFY12" s="46"/>
      <c r="GFZ12" s="46"/>
      <c r="GGA12" s="46"/>
      <c r="GGB12" s="46"/>
      <c r="GGC12" s="46"/>
      <c r="GGD12" s="46"/>
      <c r="GGE12" s="46"/>
      <c r="GGF12" s="46"/>
      <c r="GGG12" s="46"/>
      <c r="GGH12" s="46"/>
      <c r="GGI12" s="46"/>
      <c r="GGJ12" s="46"/>
      <c r="GGK12" s="46"/>
      <c r="GGL12" s="46"/>
      <c r="GGM12" s="46"/>
      <c r="GGN12" s="46"/>
      <c r="GGO12" s="46"/>
      <c r="GGP12" s="46"/>
      <c r="GGQ12" s="46"/>
      <c r="GGR12" s="46"/>
      <c r="GGS12" s="46"/>
      <c r="GGT12" s="46"/>
      <c r="GGU12" s="46"/>
      <c r="GGV12" s="46"/>
      <c r="GGW12" s="46"/>
      <c r="GGX12" s="46"/>
      <c r="GGY12" s="46"/>
      <c r="GGZ12" s="46"/>
      <c r="GHA12" s="46"/>
      <c r="GHB12" s="46"/>
      <c r="GHC12" s="46"/>
      <c r="GHD12" s="46"/>
      <c r="GHE12" s="46"/>
      <c r="GHF12" s="46"/>
      <c r="GHG12" s="46"/>
      <c r="GHH12" s="46"/>
      <c r="GHI12" s="46"/>
      <c r="GHJ12" s="46"/>
      <c r="GHK12" s="46"/>
      <c r="GHL12" s="46"/>
      <c r="GHM12" s="46"/>
      <c r="GHN12" s="46"/>
      <c r="GHO12" s="46"/>
      <c r="GHP12" s="46"/>
      <c r="GHQ12" s="46"/>
      <c r="GHR12" s="46"/>
      <c r="GHS12" s="46"/>
      <c r="GHT12" s="46"/>
      <c r="GHU12" s="46"/>
      <c r="GHV12" s="46"/>
      <c r="GHW12" s="46"/>
      <c r="GHX12" s="46"/>
      <c r="GHY12" s="46"/>
      <c r="GHZ12" s="46"/>
      <c r="GIA12" s="46"/>
      <c r="GIB12" s="46"/>
      <c r="GIC12" s="46"/>
      <c r="GID12" s="46"/>
      <c r="GIE12" s="46"/>
      <c r="GIF12" s="46"/>
      <c r="GIG12" s="46"/>
      <c r="GIH12" s="46"/>
      <c r="GII12" s="46"/>
      <c r="GIJ12" s="46"/>
      <c r="GIK12" s="46"/>
      <c r="GIL12" s="46"/>
      <c r="GIM12" s="46"/>
      <c r="GIN12" s="46"/>
      <c r="GIO12" s="46"/>
      <c r="GIP12" s="46"/>
      <c r="GIQ12" s="46"/>
      <c r="GIR12" s="46"/>
      <c r="GIS12" s="46"/>
      <c r="GIT12" s="46"/>
      <c r="GIU12" s="46"/>
      <c r="GIV12" s="46"/>
      <c r="GIW12" s="46"/>
      <c r="GIX12" s="46"/>
      <c r="GIY12" s="46"/>
      <c r="GIZ12" s="46"/>
      <c r="GJA12" s="46"/>
      <c r="GJB12" s="46"/>
      <c r="GJC12" s="46"/>
      <c r="GJD12" s="46"/>
      <c r="GJE12" s="46"/>
      <c r="GJF12" s="46"/>
      <c r="GJG12" s="46"/>
      <c r="GJH12" s="46"/>
      <c r="GJI12" s="46"/>
      <c r="GJJ12" s="46"/>
      <c r="GJK12" s="46"/>
      <c r="GJL12" s="46"/>
      <c r="GJM12" s="46"/>
      <c r="GJN12" s="46"/>
      <c r="GJO12" s="46"/>
      <c r="GJP12" s="46"/>
      <c r="GJQ12" s="46"/>
      <c r="GJR12" s="46"/>
      <c r="GJS12" s="46"/>
      <c r="GJT12" s="46"/>
      <c r="GJU12" s="46"/>
      <c r="GJV12" s="46"/>
      <c r="GJW12" s="46"/>
      <c r="GJX12" s="46"/>
      <c r="GJY12" s="46"/>
      <c r="GJZ12" s="46"/>
      <c r="GKA12" s="46"/>
      <c r="GKB12" s="46"/>
      <c r="GKC12" s="46"/>
      <c r="GKD12" s="46"/>
      <c r="GKE12" s="46"/>
      <c r="GKF12" s="46"/>
      <c r="GKG12" s="46"/>
      <c r="GKH12" s="46"/>
      <c r="GKI12" s="46"/>
      <c r="GKJ12" s="46"/>
      <c r="GKK12" s="46"/>
      <c r="GKL12" s="46"/>
      <c r="GKM12" s="46"/>
      <c r="GKN12" s="46"/>
      <c r="GKO12" s="46"/>
      <c r="GKP12" s="46"/>
      <c r="GKQ12" s="46"/>
      <c r="GKR12" s="46"/>
      <c r="GKS12" s="46"/>
      <c r="GKT12" s="46"/>
      <c r="GKU12" s="46"/>
      <c r="GKV12" s="46"/>
      <c r="GKW12" s="46"/>
      <c r="GKX12" s="46"/>
      <c r="GKY12" s="46"/>
      <c r="GKZ12" s="46"/>
      <c r="GLA12" s="46"/>
      <c r="GLB12" s="46"/>
      <c r="GLC12" s="46"/>
      <c r="GLD12" s="46"/>
      <c r="GLE12" s="46"/>
      <c r="GLF12" s="46"/>
      <c r="GLG12" s="46"/>
      <c r="GLH12" s="46"/>
      <c r="GLI12" s="46"/>
      <c r="GLJ12" s="46"/>
      <c r="GLK12" s="46"/>
      <c r="GLL12" s="46"/>
      <c r="GLM12" s="46"/>
      <c r="GLN12" s="46"/>
      <c r="GLO12" s="46"/>
      <c r="GLP12" s="46"/>
      <c r="GLQ12" s="46"/>
      <c r="GLR12" s="46"/>
      <c r="GLS12" s="46"/>
      <c r="GLT12" s="46"/>
      <c r="GLU12" s="46"/>
      <c r="GLV12" s="46"/>
      <c r="GLW12" s="46"/>
      <c r="GLX12" s="46"/>
      <c r="GLY12" s="46"/>
      <c r="GLZ12" s="46"/>
      <c r="GMA12" s="46"/>
      <c r="GMB12" s="46"/>
      <c r="GMC12" s="46"/>
      <c r="GMD12" s="46"/>
      <c r="GME12" s="46"/>
      <c r="GMF12" s="46"/>
      <c r="GMG12" s="46"/>
      <c r="GMH12" s="46"/>
      <c r="GMI12" s="46"/>
      <c r="GMJ12" s="46"/>
      <c r="GMK12" s="46"/>
      <c r="GML12" s="46"/>
      <c r="GMM12" s="46"/>
      <c r="GMN12" s="46"/>
      <c r="GMO12" s="46"/>
      <c r="GMP12" s="46"/>
      <c r="GMQ12" s="46"/>
      <c r="GMR12" s="46"/>
      <c r="GMS12" s="46"/>
      <c r="GMT12" s="46"/>
      <c r="GMU12" s="46"/>
      <c r="GMV12" s="46"/>
      <c r="GMW12" s="46"/>
      <c r="GMX12" s="46"/>
      <c r="GMY12" s="46"/>
      <c r="GMZ12" s="46"/>
      <c r="GNA12" s="46"/>
      <c r="GNB12" s="46"/>
      <c r="GNC12" s="46"/>
      <c r="GND12" s="46"/>
      <c r="GNE12" s="46"/>
      <c r="GNF12" s="46"/>
      <c r="GNG12" s="46"/>
      <c r="GNH12" s="46"/>
      <c r="GNI12" s="46"/>
      <c r="GNJ12" s="46"/>
      <c r="GNK12" s="46"/>
      <c r="GNL12" s="46"/>
      <c r="GNM12" s="46"/>
      <c r="GNN12" s="46"/>
      <c r="GNO12" s="46"/>
      <c r="GNP12" s="46"/>
      <c r="GNQ12" s="46"/>
      <c r="GNR12" s="46"/>
      <c r="GNS12" s="46"/>
      <c r="GNT12" s="46"/>
      <c r="GNU12" s="46"/>
      <c r="GNV12" s="46"/>
      <c r="GNW12" s="46"/>
      <c r="GNX12" s="46"/>
      <c r="GNY12" s="46"/>
      <c r="GNZ12" s="46"/>
      <c r="GOA12" s="46"/>
      <c r="GOB12" s="46"/>
      <c r="GOC12" s="46"/>
      <c r="GOD12" s="46"/>
      <c r="GOE12" s="46"/>
      <c r="GOF12" s="46"/>
      <c r="GOG12" s="46"/>
      <c r="GOH12" s="46"/>
      <c r="GOI12" s="46"/>
      <c r="GOJ12" s="46"/>
      <c r="GOK12" s="46"/>
      <c r="GOL12" s="46"/>
      <c r="GOM12" s="46"/>
      <c r="GON12" s="46"/>
      <c r="GOO12" s="46"/>
      <c r="GOP12" s="46"/>
      <c r="GOQ12" s="46"/>
      <c r="GOR12" s="46"/>
      <c r="GOS12" s="46"/>
      <c r="GOT12" s="46"/>
      <c r="GOU12" s="46"/>
      <c r="GOV12" s="46"/>
      <c r="GOW12" s="46"/>
      <c r="GOX12" s="46"/>
      <c r="GOY12" s="46"/>
      <c r="GOZ12" s="46"/>
      <c r="GPA12" s="46"/>
      <c r="GPB12" s="46"/>
      <c r="GPC12" s="46"/>
      <c r="GPD12" s="46"/>
      <c r="GPE12" s="46"/>
      <c r="GPF12" s="46"/>
      <c r="GPG12" s="46"/>
      <c r="GPH12" s="46"/>
      <c r="GPI12" s="46"/>
      <c r="GPJ12" s="46"/>
      <c r="GPK12" s="46"/>
      <c r="GPL12" s="46"/>
      <c r="GPM12" s="46"/>
      <c r="GPN12" s="46"/>
      <c r="GPO12" s="46"/>
      <c r="GPP12" s="46"/>
      <c r="GPQ12" s="46"/>
      <c r="GPR12" s="46"/>
      <c r="GPS12" s="46"/>
      <c r="GPT12" s="46"/>
      <c r="GPU12" s="46"/>
      <c r="GPV12" s="46"/>
      <c r="GPW12" s="46"/>
      <c r="GPX12" s="46"/>
      <c r="GPY12" s="46"/>
      <c r="GPZ12" s="46"/>
      <c r="GQA12" s="46"/>
      <c r="GQB12" s="46"/>
      <c r="GQC12" s="46"/>
      <c r="GQD12" s="46"/>
      <c r="GQE12" s="46"/>
      <c r="GQF12" s="46"/>
      <c r="GQG12" s="46"/>
      <c r="GQH12" s="46"/>
      <c r="GQI12" s="46"/>
      <c r="GQJ12" s="46"/>
      <c r="GQK12" s="46"/>
      <c r="GQL12" s="46"/>
      <c r="GQM12" s="46"/>
      <c r="GQN12" s="46"/>
      <c r="GQO12" s="46"/>
      <c r="GQP12" s="46"/>
      <c r="GQQ12" s="46"/>
      <c r="GQR12" s="46"/>
      <c r="GQS12" s="46"/>
      <c r="GQT12" s="46"/>
      <c r="GQU12" s="46"/>
      <c r="GQV12" s="46"/>
      <c r="GQW12" s="46"/>
      <c r="GQX12" s="46"/>
      <c r="GQY12" s="46"/>
      <c r="GQZ12" s="46"/>
      <c r="GRA12" s="46"/>
      <c r="GRB12" s="46"/>
      <c r="GRC12" s="46"/>
      <c r="GRD12" s="46"/>
      <c r="GRE12" s="46"/>
      <c r="GRF12" s="46"/>
      <c r="GRG12" s="46"/>
      <c r="GRH12" s="46"/>
      <c r="GRI12" s="46"/>
      <c r="GRJ12" s="46"/>
      <c r="GRK12" s="46"/>
      <c r="GRL12" s="46"/>
      <c r="GRM12" s="46"/>
      <c r="GRN12" s="46"/>
      <c r="GRO12" s="46"/>
      <c r="GRP12" s="46"/>
      <c r="GRQ12" s="46"/>
      <c r="GRR12" s="46"/>
      <c r="GRS12" s="46"/>
      <c r="GRT12" s="46"/>
      <c r="GRU12" s="46"/>
      <c r="GRV12" s="46"/>
      <c r="GRW12" s="46"/>
      <c r="GRX12" s="46"/>
      <c r="GRY12" s="46"/>
      <c r="GRZ12" s="46"/>
      <c r="GSA12" s="46"/>
      <c r="GSB12" s="46"/>
      <c r="GSC12" s="46"/>
      <c r="GSD12" s="46"/>
      <c r="GSE12" s="46"/>
      <c r="GSF12" s="46"/>
      <c r="GSG12" s="46"/>
      <c r="GSH12" s="46"/>
      <c r="GSI12" s="46"/>
      <c r="GSJ12" s="46"/>
      <c r="GSK12" s="46"/>
      <c r="GSL12" s="46"/>
      <c r="GSM12" s="46"/>
      <c r="GSN12" s="46"/>
      <c r="GSO12" s="46"/>
      <c r="GSP12" s="46"/>
      <c r="GSQ12" s="46"/>
      <c r="GSR12" s="46"/>
      <c r="GSS12" s="46"/>
      <c r="GST12" s="46"/>
      <c r="GSU12" s="46"/>
      <c r="GSV12" s="46"/>
      <c r="GSW12" s="46"/>
      <c r="GSX12" s="46"/>
      <c r="GSY12" s="46"/>
      <c r="GSZ12" s="46"/>
      <c r="GTA12" s="46"/>
      <c r="GTB12" s="46"/>
      <c r="GTC12" s="46"/>
      <c r="GTD12" s="46"/>
      <c r="GTE12" s="46"/>
      <c r="GTF12" s="46"/>
      <c r="GTG12" s="46"/>
      <c r="GTH12" s="46"/>
      <c r="GTI12" s="46"/>
      <c r="GTJ12" s="46"/>
      <c r="GTK12" s="46"/>
      <c r="GTL12" s="46"/>
      <c r="GTM12" s="46"/>
      <c r="GTN12" s="46"/>
      <c r="GTO12" s="46"/>
      <c r="GTP12" s="46"/>
      <c r="GTQ12" s="46"/>
      <c r="GTR12" s="46"/>
      <c r="GTS12" s="46"/>
      <c r="GTT12" s="46"/>
      <c r="GTU12" s="46"/>
      <c r="GTV12" s="46"/>
      <c r="GTW12" s="46"/>
      <c r="GTX12" s="46"/>
      <c r="GTY12" s="46"/>
      <c r="GTZ12" s="46"/>
      <c r="GUA12" s="46"/>
      <c r="GUB12" s="46"/>
      <c r="GUC12" s="46"/>
      <c r="GUD12" s="46"/>
      <c r="GUE12" s="46"/>
      <c r="GUF12" s="46"/>
      <c r="GUG12" s="46"/>
      <c r="GUH12" s="46"/>
      <c r="GUI12" s="46"/>
      <c r="GUJ12" s="46"/>
      <c r="GUK12" s="46"/>
      <c r="GUL12" s="46"/>
      <c r="GUM12" s="46"/>
      <c r="GUN12" s="46"/>
      <c r="GUO12" s="46"/>
      <c r="GUP12" s="46"/>
      <c r="GUQ12" s="46"/>
      <c r="GUR12" s="46"/>
      <c r="GUS12" s="46"/>
      <c r="GUT12" s="46"/>
      <c r="GUU12" s="46"/>
      <c r="GUV12" s="46"/>
      <c r="GUW12" s="46"/>
      <c r="GUX12" s="46"/>
      <c r="GUY12" s="46"/>
      <c r="GUZ12" s="46"/>
      <c r="GVA12" s="46"/>
      <c r="GVB12" s="46"/>
      <c r="GVC12" s="46"/>
      <c r="GVD12" s="46"/>
      <c r="GVE12" s="46"/>
      <c r="GVF12" s="46"/>
      <c r="GVG12" s="46"/>
      <c r="GVH12" s="46"/>
      <c r="GVI12" s="46"/>
      <c r="GVJ12" s="46"/>
      <c r="GVK12" s="46"/>
      <c r="GVL12" s="46"/>
      <c r="GVM12" s="46"/>
      <c r="GVN12" s="46"/>
      <c r="GVO12" s="46"/>
      <c r="GVP12" s="46"/>
      <c r="GVQ12" s="46"/>
      <c r="GVR12" s="46"/>
      <c r="GVS12" s="46"/>
      <c r="GVT12" s="46"/>
      <c r="GVU12" s="46"/>
      <c r="GVV12" s="46"/>
      <c r="GVW12" s="46"/>
      <c r="GVX12" s="46"/>
      <c r="GVY12" s="46"/>
      <c r="GVZ12" s="46"/>
      <c r="GWA12" s="46"/>
      <c r="GWB12" s="46"/>
      <c r="GWC12" s="46"/>
      <c r="GWD12" s="46"/>
      <c r="GWE12" s="46"/>
      <c r="GWF12" s="46"/>
      <c r="GWG12" s="46"/>
      <c r="GWH12" s="46"/>
      <c r="GWI12" s="46"/>
      <c r="GWJ12" s="46"/>
      <c r="GWK12" s="46"/>
      <c r="GWL12" s="46"/>
      <c r="GWM12" s="46"/>
      <c r="GWN12" s="46"/>
      <c r="GWO12" s="46"/>
      <c r="GWP12" s="46"/>
      <c r="GWQ12" s="46"/>
      <c r="GWR12" s="46"/>
      <c r="GWS12" s="46"/>
      <c r="GWT12" s="46"/>
      <c r="GWU12" s="46"/>
      <c r="GWV12" s="46"/>
      <c r="GWW12" s="46"/>
      <c r="GWX12" s="46"/>
      <c r="GWY12" s="46"/>
      <c r="GWZ12" s="46"/>
      <c r="GXA12" s="46"/>
      <c r="GXB12" s="46"/>
      <c r="GXC12" s="46"/>
      <c r="GXD12" s="46"/>
      <c r="GXE12" s="46"/>
      <c r="GXF12" s="46"/>
      <c r="GXG12" s="46"/>
      <c r="GXH12" s="46"/>
      <c r="GXI12" s="46"/>
      <c r="GXJ12" s="46"/>
      <c r="GXK12" s="46"/>
      <c r="GXL12" s="46"/>
      <c r="GXM12" s="46"/>
      <c r="GXN12" s="46"/>
      <c r="GXO12" s="46"/>
      <c r="GXP12" s="46"/>
      <c r="GXQ12" s="46"/>
      <c r="GXR12" s="46"/>
      <c r="GXS12" s="46"/>
      <c r="GXT12" s="46"/>
      <c r="GXU12" s="46"/>
      <c r="GXV12" s="46"/>
      <c r="GXW12" s="46"/>
      <c r="GXX12" s="46"/>
      <c r="GXY12" s="46"/>
      <c r="GXZ12" s="46"/>
      <c r="GYA12" s="46"/>
      <c r="GYB12" s="46"/>
      <c r="GYC12" s="46"/>
      <c r="GYD12" s="46"/>
      <c r="GYE12" s="46"/>
      <c r="GYF12" s="46"/>
      <c r="GYG12" s="46"/>
      <c r="GYH12" s="46"/>
      <c r="GYI12" s="46"/>
      <c r="GYJ12" s="46"/>
      <c r="GYK12" s="46"/>
      <c r="GYL12" s="46"/>
      <c r="GYM12" s="46"/>
      <c r="GYN12" s="46"/>
      <c r="GYO12" s="46"/>
      <c r="GYP12" s="46"/>
      <c r="GYQ12" s="46"/>
      <c r="GYR12" s="46"/>
      <c r="GYS12" s="46"/>
      <c r="GYT12" s="46"/>
      <c r="GYU12" s="46"/>
      <c r="GYV12" s="46"/>
      <c r="GYW12" s="46"/>
      <c r="GYX12" s="46"/>
      <c r="GYY12" s="46"/>
      <c r="GYZ12" s="46"/>
      <c r="GZA12" s="46"/>
      <c r="GZB12" s="46"/>
      <c r="GZC12" s="46"/>
      <c r="GZD12" s="46"/>
      <c r="GZE12" s="46"/>
      <c r="GZF12" s="46"/>
      <c r="GZG12" s="46"/>
      <c r="GZH12" s="46"/>
      <c r="GZI12" s="46"/>
      <c r="GZJ12" s="46"/>
      <c r="GZK12" s="46"/>
      <c r="GZL12" s="46"/>
      <c r="GZM12" s="46"/>
      <c r="GZN12" s="46"/>
      <c r="GZO12" s="46"/>
      <c r="GZP12" s="46"/>
      <c r="GZQ12" s="46"/>
      <c r="GZR12" s="46"/>
      <c r="GZS12" s="46"/>
      <c r="GZT12" s="46"/>
      <c r="GZU12" s="46"/>
      <c r="GZV12" s="46"/>
      <c r="GZW12" s="46"/>
      <c r="GZX12" s="46"/>
      <c r="GZY12" s="46"/>
      <c r="GZZ12" s="46"/>
      <c r="HAA12" s="46"/>
      <c r="HAB12" s="46"/>
      <c r="HAC12" s="46"/>
      <c r="HAD12" s="46"/>
      <c r="HAE12" s="46"/>
      <c r="HAF12" s="46"/>
      <c r="HAG12" s="46"/>
      <c r="HAH12" s="46"/>
      <c r="HAI12" s="46"/>
      <c r="HAJ12" s="46"/>
      <c r="HAK12" s="46"/>
      <c r="HAL12" s="46"/>
      <c r="HAM12" s="46"/>
      <c r="HAN12" s="46"/>
      <c r="HAO12" s="46"/>
      <c r="HAP12" s="46"/>
      <c r="HAQ12" s="46"/>
      <c r="HAR12" s="46"/>
      <c r="HAS12" s="46"/>
      <c r="HAT12" s="46"/>
      <c r="HAU12" s="46"/>
      <c r="HAV12" s="46"/>
      <c r="HAW12" s="46"/>
      <c r="HAX12" s="46"/>
      <c r="HAY12" s="46"/>
      <c r="HAZ12" s="46"/>
      <c r="HBA12" s="46"/>
      <c r="HBB12" s="46"/>
      <c r="HBC12" s="46"/>
      <c r="HBD12" s="46"/>
      <c r="HBE12" s="46"/>
      <c r="HBF12" s="46"/>
      <c r="HBG12" s="46"/>
      <c r="HBH12" s="46"/>
      <c r="HBI12" s="46"/>
      <c r="HBJ12" s="46"/>
      <c r="HBK12" s="46"/>
      <c r="HBL12" s="46"/>
      <c r="HBM12" s="46"/>
      <c r="HBN12" s="46"/>
      <c r="HBO12" s="46"/>
      <c r="HBP12" s="46"/>
      <c r="HBQ12" s="46"/>
      <c r="HBR12" s="46"/>
      <c r="HBS12" s="46"/>
      <c r="HBT12" s="46"/>
      <c r="HBU12" s="46"/>
      <c r="HBV12" s="46"/>
      <c r="HBW12" s="46"/>
      <c r="HBX12" s="46"/>
      <c r="HBY12" s="46"/>
      <c r="HBZ12" s="46"/>
      <c r="HCA12" s="46"/>
      <c r="HCB12" s="46"/>
      <c r="HCC12" s="46"/>
      <c r="HCD12" s="46"/>
      <c r="HCE12" s="46"/>
      <c r="HCF12" s="46"/>
      <c r="HCG12" s="46"/>
      <c r="HCH12" s="46"/>
      <c r="HCI12" s="46"/>
      <c r="HCJ12" s="46"/>
      <c r="HCK12" s="46"/>
      <c r="HCL12" s="46"/>
      <c r="HCM12" s="46"/>
      <c r="HCN12" s="46"/>
      <c r="HCO12" s="46"/>
      <c r="HCP12" s="46"/>
      <c r="HCQ12" s="46"/>
      <c r="HCR12" s="46"/>
      <c r="HCS12" s="46"/>
      <c r="HCT12" s="46"/>
      <c r="HCU12" s="46"/>
      <c r="HCV12" s="46"/>
      <c r="HCW12" s="46"/>
      <c r="HCX12" s="46"/>
      <c r="HCY12" s="46"/>
      <c r="HCZ12" s="46"/>
      <c r="HDA12" s="46"/>
      <c r="HDB12" s="46"/>
      <c r="HDC12" s="46"/>
      <c r="HDD12" s="46"/>
      <c r="HDE12" s="46"/>
      <c r="HDF12" s="46"/>
      <c r="HDG12" s="46"/>
      <c r="HDH12" s="46"/>
      <c r="HDI12" s="46"/>
      <c r="HDJ12" s="46"/>
      <c r="HDK12" s="46"/>
      <c r="HDL12" s="46"/>
      <c r="HDM12" s="46"/>
      <c r="HDN12" s="46"/>
      <c r="HDO12" s="46"/>
      <c r="HDP12" s="46"/>
      <c r="HDQ12" s="46"/>
      <c r="HDR12" s="46"/>
      <c r="HDS12" s="46"/>
      <c r="HDT12" s="46"/>
      <c r="HDU12" s="46"/>
      <c r="HDV12" s="46"/>
      <c r="HDW12" s="46"/>
      <c r="HDX12" s="46"/>
      <c r="HDY12" s="46"/>
      <c r="HDZ12" s="46"/>
      <c r="HEA12" s="46"/>
      <c r="HEB12" s="46"/>
      <c r="HEC12" s="46"/>
      <c r="HED12" s="46"/>
      <c r="HEE12" s="46"/>
      <c r="HEF12" s="46"/>
      <c r="HEG12" s="46"/>
      <c r="HEH12" s="46"/>
      <c r="HEI12" s="46"/>
      <c r="HEJ12" s="46"/>
      <c r="HEK12" s="46"/>
      <c r="HEL12" s="46"/>
      <c r="HEM12" s="46"/>
      <c r="HEN12" s="46"/>
      <c r="HEO12" s="46"/>
      <c r="HEP12" s="46"/>
      <c r="HEQ12" s="46"/>
      <c r="HER12" s="46"/>
      <c r="HES12" s="46"/>
      <c r="HET12" s="46"/>
      <c r="HEU12" s="46"/>
      <c r="HEV12" s="46"/>
      <c r="HEW12" s="46"/>
      <c r="HEX12" s="46"/>
      <c r="HEY12" s="46"/>
      <c r="HEZ12" s="46"/>
      <c r="HFA12" s="46"/>
      <c r="HFB12" s="46"/>
      <c r="HFC12" s="46"/>
      <c r="HFD12" s="46"/>
      <c r="HFE12" s="46"/>
      <c r="HFF12" s="46"/>
      <c r="HFG12" s="46"/>
      <c r="HFH12" s="46"/>
      <c r="HFI12" s="46"/>
      <c r="HFJ12" s="46"/>
      <c r="HFK12" s="46"/>
      <c r="HFL12" s="46"/>
      <c r="HFM12" s="46"/>
      <c r="HFN12" s="46"/>
      <c r="HFO12" s="46"/>
      <c r="HFP12" s="46"/>
      <c r="HFQ12" s="46"/>
      <c r="HFR12" s="46"/>
      <c r="HFS12" s="46"/>
      <c r="HFT12" s="46"/>
      <c r="HFU12" s="46"/>
      <c r="HFV12" s="46"/>
      <c r="HFW12" s="46"/>
      <c r="HFX12" s="46"/>
      <c r="HFY12" s="46"/>
      <c r="HFZ12" s="46"/>
      <c r="HGA12" s="46"/>
      <c r="HGB12" s="46"/>
      <c r="HGC12" s="46"/>
      <c r="HGD12" s="46"/>
      <c r="HGE12" s="46"/>
      <c r="HGF12" s="46"/>
      <c r="HGG12" s="46"/>
      <c r="HGH12" s="46"/>
      <c r="HGI12" s="46"/>
      <c r="HGJ12" s="46"/>
      <c r="HGK12" s="46"/>
      <c r="HGL12" s="46"/>
      <c r="HGM12" s="46"/>
      <c r="HGN12" s="46"/>
      <c r="HGO12" s="46"/>
      <c r="HGP12" s="46"/>
      <c r="HGQ12" s="46"/>
      <c r="HGR12" s="46"/>
      <c r="HGS12" s="46"/>
      <c r="HGT12" s="46"/>
      <c r="HGU12" s="46"/>
      <c r="HGV12" s="46"/>
      <c r="HGW12" s="46"/>
      <c r="HGX12" s="46"/>
      <c r="HGY12" s="46"/>
      <c r="HGZ12" s="46"/>
      <c r="HHA12" s="46"/>
      <c r="HHB12" s="46"/>
      <c r="HHC12" s="46"/>
      <c r="HHD12" s="46"/>
      <c r="HHE12" s="46"/>
      <c r="HHF12" s="46"/>
      <c r="HHG12" s="46"/>
      <c r="HHH12" s="46"/>
      <c r="HHI12" s="46"/>
      <c r="HHJ12" s="46"/>
      <c r="HHK12" s="46"/>
      <c r="HHL12" s="46"/>
      <c r="HHM12" s="46"/>
      <c r="HHN12" s="46"/>
      <c r="HHO12" s="46"/>
      <c r="HHP12" s="46"/>
      <c r="HHQ12" s="46"/>
      <c r="HHR12" s="46"/>
      <c r="HHS12" s="46"/>
      <c r="HHT12" s="46"/>
      <c r="HHU12" s="46"/>
      <c r="HHV12" s="46"/>
      <c r="HHW12" s="46"/>
      <c r="HHX12" s="46"/>
      <c r="HHY12" s="46"/>
      <c r="HHZ12" s="46"/>
      <c r="HIA12" s="46"/>
      <c r="HIB12" s="46"/>
      <c r="HIC12" s="46"/>
      <c r="HID12" s="46"/>
      <c r="HIE12" s="46"/>
      <c r="HIF12" s="46"/>
      <c r="HIG12" s="46"/>
      <c r="HIH12" s="46"/>
      <c r="HII12" s="46"/>
      <c r="HIJ12" s="46"/>
      <c r="HIK12" s="46"/>
      <c r="HIL12" s="46"/>
      <c r="HIM12" s="46"/>
      <c r="HIN12" s="46"/>
      <c r="HIO12" s="46"/>
      <c r="HIP12" s="46"/>
      <c r="HIQ12" s="46"/>
      <c r="HIR12" s="46"/>
      <c r="HIS12" s="46"/>
      <c r="HIT12" s="46"/>
      <c r="HIU12" s="46"/>
      <c r="HIV12" s="46"/>
      <c r="HIW12" s="46"/>
      <c r="HIX12" s="46"/>
      <c r="HIY12" s="46"/>
      <c r="HIZ12" s="46"/>
      <c r="HJA12" s="46"/>
      <c r="HJB12" s="46"/>
      <c r="HJC12" s="46"/>
      <c r="HJD12" s="46"/>
      <c r="HJE12" s="46"/>
      <c r="HJF12" s="46"/>
      <c r="HJG12" s="46"/>
      <c r="HJH12" s="46"/>
      <c r="HJI12" s="46"/>
      <c r="HJJ12" s="46"/>
      <c r="HJK12" s="46"/>
      <c r="HJL12" s="46"/>
      <c r="HJM12" s="46"/>
      <c r="HJN12" s="46"/>
      <c r="HJO12" s="46"/>
      <c r="HJP12" s="46"/>
      <c r="HJQ12" s="46"/>
      <c r="HJR12" s="46"/>
      <c r="HJS12" s="46"/>
      <c r="HJT12" s="46"/>
      <c r="HJU12" s="46"/>
      <c r="HJV12" s="46"/>
      <c r="HJW12" s="46"/>
      <c r="HJX12" s="46"/>
      <c r="HJY12" s="46"/>
      <c r="HJZ12" s="46"/>
      <c r="HKA12" s="46"/>
      <c r="HKB12" s="46"/>
      <c r="HKC12" s="46"/>
      <c r="HKD12" s="46"/>
      <c r="HKE12" s="46"/>
      <c r="HKF12" s="46"/>
      <c r="HKG12" s="46"/>
      <c r="HKH12" s="46"/>
      <c r="HKI12" s="46"/>
      <c r="HKJ12" s="46"/>
      <c r="HKK12" s="46"/>
      <c r="HKL12" s="46"/>
      <c r="HKM12" s="46"/>
      <c r="HKN12" s="46"/>
      <c r="HKO12" s="46"/>
      <c r="HKP12" s="46"/>
      <c r="HKQ12" s="46"/>
      <c r="HKR12" s="46"/>
      <c r="HKS12" s="46"/>
      <c r="HKT12" s="46"/>
      <c r="HKU12" s="46"/>
      <c r="HKV12" s="46"/>
      <c r="HKW12" s="46"/>
      <c r="HKX12" s="46"/>
      <c r="HKY12" s="46"/>
      <c r="HKZ12" s="46"/>
      <c r="HLA12" s="46"/>
      <c r="HLB12" s="46"/>
      <c r="HLC12" s="46"/>
      <c r="HLD12" s="46"/>
      <c r="HLE12" s="46"/>
      <c r="HLF12" s="46"/>
      <c r="HLG12" s="46"/>
      <c r="HLH12" s="46"/>
      <c r="HLI12" s="46"/>
      <c r="HLJ12" s="46"/>
      <c r="HLK12" s="46"/>
      <c r="HLL12" s="46"/>
      <c r="HLM12" s="46"/>
      <c r="HLN12" s="46"/>
      <c r="HLO12" s="46"/>
      <c r="HLP12" s="46"/>
      <c r="HLQ12" s="46"/>
      <c r="HLR12" s="46"/>
      <c r="HLS12" s="46"/>
      <c r="HLT12" s="46"/>
      <c r="HLU12" s="46"/>
      <c r="HLV12" s="46"/>
      <c r="HLW12" s="46"/>
      <c r="HLX12" s="46"/>
      <c r="HLY12" s="46"/>
      <c r="HLZ12" s="46"/>
      <c r="HMA12" s="46"/>
      <c r="HMB12" s="46"/>
      <c r="HMC12" s="46"/>
      <c r="HMD12" s="46"/>
      <c r="HME12" s="46"/>
      <c r="HMF12" s="46"/>
      <c r="HMG12" s="46"/>
      <c r="HMH12" s="46"/>
      <c r="HMI12" s="46"/>
      <c r="HMJ12" s="46"/>
      <c r="HMK12" s="46"/>
      <c r="HML12" s="46"/>
      <c r="HMM12" s="46"/>
      <c r="HMN12" s="46"/>
      <c r="HMO12" s="46"/>
      <c r="HMP12" s="46"/>
      <c r="HMQ12" s="46"/>
      <c r="HMR12" s="46"/>
      <c r="HMS12" s="46"/>
      <c r="HMT12" s="46"/>
      <c r="HMU12" s="46"/>
      <c r="HMV12" s="46"/>
      <c r="HMW12" s="46"/>
      <c r="HMX12" s="46"/>
      <c r="HMY12" s="46"/>
      <c r="HMZ12" s="46"/>
      <c r="HNA12" s="46"/>
      <c r="HNB12" s="46"/>
      <c r="HNC12" s="46"/>
      <c r="HND12" s="46"/>
      <c r="HNE12" s="46"/>
      <c r="HNF12" s="46"/>
      <c r="HNG12" s="46"/>
      <c r="HNH12" s="46"/>
      <c r="HNI12" s="46"/>
      <c r="HNJ12" s="46"/>
      <c r="HNK12" s="46"/>
      <c r="HNL12" s="46"/>
      <c r="HNM12" s="46"/>
      <c r="HNN12" s="46"/>
      <c r="HNO12" s="46"/>
      <c r="HNP12" s="46"/>
      <c r="HNQ12" s="46"/>
      <c r="HNR12" s="46"/>
      <c r="HNS12" s="46"/>
      <c r="HNT12" s="46"/>
      <c r="HNU12" s="46"/>
      <c r="HNV12" s="46"/>
      <c r="HNW12" s="46"/>
      <c r="HNX12" s="46"/>
      <c r="HNY12" s="46"/>
      <c r="HNZ12" s="46"/>
      <c r="HOA12" s="46"/>
      <c r="HOB12" s="46"/>
      <c r="HOC12" s="46"/>
      <c r="HOD12" s="46"/>
      <c r="HOE12" s="46"/>
      <c r="HOF12" s="46"/>
      <c r="HOG12" s="46"/>
      <c r="HOH12" s="46"/>
      <c r="HOI12" s="46"/>
      <c r="HOJ12" s="46"/>
      <c r="HOK12" s="46"/>
      <c r="HOL12" s="46"/>
      <c r="HOM12" s="46"/>
      <c r="HON12" s="46"/>
      <c r="HOO12" s="46"/>
      <c r="HOP12" s="46"/>
      <c r="HOQ12" s="46"/>
      <c r="HOR12" s="46"/>
      <c r="HOS12" s="46"/>
      <c r="HOT12" s="46"/>
      <c r="HOU12" s="46"/>
      <c r="HOV12" s="46"/>
      <c r="HOW12" s="46"/>
      <c r="HOX12" s="46"/>
      <c r="HOY12" s="46"/>
      <c r="HOZ12" s="46"/>
      <c r="HPA12" s="46"/>
      <c r="HPB12" s="46"/>
      <c r="HPC12" s="46"/>
      <c r="HPD12" s="46"/>
      <c r="HPE12" s="46"/>
      <c r="HPF12" s="46"/>
      <c r="HPG12" s="46"/>
      <c r="HPH12" s="46"/>
      <c r="HPI12" s="46"/>
      <c r="HPJ12" s="46"/>
      <c r="HPK12" s="46"/>
      <c r="HPL12" s="46"/>
      <c r="HPM12" s="46"/>
      <c r="HPN12" s="46"/>
      <c r="HPO12" s="46"/>
      <c r="HPP12" s="46"/>
      <c r="HPQ12" s="46"/>
      <c r="HPR12" s="46"/>
      <c r="HPS12" s="46"/>
      <c r="HPT12" s="46"/>
      <c r="HPU12" s="46"/>
      <c r="HPV12" s="46"/>
      <c r="HPW12" s="46"/>
      <c r="HPX12" s="46"/>
      <c r="HPY12" s="46"/>
      <c r="HPZ12" s="46"/>
      <c r="HQA12" s="46"/>
      <c r="HQB12" s="46"/>
      <c r="HQC12" s="46"/>
      <c r="HQD12" s="46"/>
      <c r="HQE12" s="46"/>
      <c r="HQF12" s="46"/>
      <c r="HQG12" s="46"/>
      <c r="HQH12" s="46"/>
      <c r="HQI12" s="46"/>
      <c r="HQJ12" s="46"/>
      <c r="HQK12" s="46"/>
      <c r="HQL12" s="46"/>
      <c r="HQM12" s="46"/>
      <c r="HQN12" s="46"/>
      <c r="HQO12" s="46"/>
      <c r="HQP12" s="46"/>
      <c r="HQQ12" s="46"/>
      <c r="HQR12" s="46"/>
      <c r="HQS12" s="46"/>
      <c r="HQT12" s="46"/>
      <c r="HQU12" s="46"/>
      <c r="HQV12" s="46"/>
      <c r="HQW12" s="46"/>
      <c r="HQX12" s="46"/>
      <c r="HQY12" s="46"/>
      <c r="HQZ12" s="46"/>
      <c r="HRA12" s="46"/>
      <c r="HRB12" s="46"/>
      <c r="HRC12" s="46"/>
      <c r="HRD12" s="46"/>
      <c r="HRE12" s="46"/>
      <c r="HRF12" s="46"/>
      <c r="HRG12" s="46"/>
      <c r="HRH12" s="46"/>
      <c r="HRI12" s="46"/>
      <c r="HRJ12" s="46"/>
      <c r="HRK12" s="46"/>
      <c r="HRL12" s="46"/>
      <c r="HRM12" s="46"/>
      <c r="HRN12" s="46"/>
      <c r="HRO12" s="46"/>
      <c r="HRP12" s="46"/>
      <c r="HRQ12" s="46"/>
      <c r="HRR12" s="46"/>
      <c r="HRS12" s="46"/>
      <c r="HRT12" s="46"/>
      <c r="HRU12" s="46"/>
      <c r="HRV12" s="46"/>
      <c r="HRW12" s="46"/>
      <c r="HRX12" s="46"/>
      <c r="HRY12" s="46"/>
      <c r="HRZ12" s="46"/>
      <c r="HSA12" s="46"/>
      <c r="HSB12" s="46"/>
      <c r="HSC12" s="46"/>
      <c r="HSD12" s="46"/>
      <c r="HSE12" s="46"/>
      <c r="HSF12" s="46"/>
      <c r="HSG12" s="46"/>
      <c r="HSH12" s="46"/>
      <c r="HSI12" s="46"/>
      <c r="HSJ12" s="46"/>
      <c r="HSK12" s="46"/>
      <c r="HSL12" s="46"/>
      <c r="HSM12" s="46"/>
      <c r="HSN12" s="46"/>
      <c r="HSO12" s="46"/>
      <c r="HSP12" s="46"/>
      <c r="HSQ12" s="46"/>
      <c r="HSR12" s="46"/>
      <c r="HSS12" s="46"/>
      <c r="HST12" s="46"/>
      <c r="HSU12" s="46"/>
      <c r="HSV12" s="46"/>
      <c r="HSW12" s="46"/>
      <c r="HSX12" s="46"/>
      <c r="HSY12" s="46"/>
      <c r="HSZ12" s="46"/>
      <c r="HTA12" s="46"/>
      <c r="HTB12" s="46"/>
      <c r="HTC12" s="46"/>
      <c r="HTD12" s="46"/>
      <c r="HTE12" s="46"/>
      <c r="HTF12" s="46"/>
      <c r="HTG12" s="46"/>
      <c r="HTH12" s="46"/>
      <c r="HTI12" s="46"/>
      <c r="HTJ12" s="46"/>
      <c r="HTK12" s="46"/>
      <c r="HTL12" s="46"/>
      <c r="HTM12" s="46"/>
      <c r="HTN12" s="46"/>
      <c r="HTO12" s="46"/>
      <c r="HTP12" s="46"/>
      <c r="HTQ12" s="46"/>
      <c r="HTR12" s="46"/>
      <c r="HTS12" s="46"/>
      <c r="HTT12" s="46"/>
      <c r="HTU12" s="46"/>
      <c r="HTV12" s="46"/>
      <c r="HTW12" s="46"/>
      <c r="HTX12" s="46"/>
      <c r="HTY12" s="46"/>
      <c r="HTZ12" s="46"/>
      <c r="HUA12" s="46"/>
      <c r="HUB12" s="46"/>
      <c r="HUC12" s="46"/>
      <c r="HUD12" s="46"/>
      <c r="HUE12" s="46"/>
      <c r="HUF12" s="46"/>
      <c r="HUG12" s="46"/>
      <c r="HUH12" s="46"/>
      <c r="HUI12" s="46"/>
      <c r="HUJ12" s="46"/>
      <c r="HUK12" s="46"/>
      <c r="HUL12" s="46"/>
      <c r="HUM12" s="46"/>
      <c r="HUN12" s="46"/>
      <c r="HUO12" s="46"/>
      <c r="HUP12" s="46"/>
      <c r="HUQ12" s="46"/>
      <c r="HUR12" s="46"/>
      <c r="HUS12" s="46"/>
      <c r="HUT12" s="46"/>
      <c r="HUU12" s="46"/>
      <c r="HUV12" s="46"/>
      <c r="HUW12" s="46"/>
      <c r="HUX12" s="46"/>
      <c r="HUY12" s="46"/>
      <c r="HUZ12" s="46"/>
      <c r="HVA12" s="46"/>
      <c r="HVB12" s="46"/>
      <c r="HVC12" s="46"/>
      <c r="HVD12" s="46"/>
      <c r="HVE12" s="46"/>
      <c r="HVF12" s="46"/>
      <c r="HVG12" s="46"/>
      <c r="HVH12" s="46"/>
      <c r="HVI12" s="46"/>
      <c r="HVJ12" s="46"/>
      <c r="HVK12" s="46"/>
      <c r="HVL12" s="46"/>
      <c r="HVM12" s="46"/>
      <c r="HVN12" s="46"/>
      <c r="HVO12" s="46"/>
      <c r="HVP12" s="46"/>
      <c r="HVQ12" s="46"/>
      <c r="HVR12" s="46"/>
      <c r="HVS12" s="46"/>
      <c r="HVT12" s="46"/>
      <c r="HVU12" s="46"/>
      <c r="HVV12" s="46"/>
      <c r="HVW12" s="46"/>
      <c r="HVX12" s="46"/>
      <c r="HVY12" s="46"/>
      <c r="HVZ12" s="46"/>
      <c r="HWA12" s="46"/>
      <c r="HWB12" s="46"/>
      <c r="HWC12" s="46"/>
      <c r="HWD12" s="46"/>
      <c r="HWE12" s="46"/>
      <c r="HWF12" s="46"/>
      <c r="HWG12" s="46"/>
      <c r="HWH12" s="46"/>
      <c r="HWI12" s="46"/>
      <c r="HWJ12" s="46"/>
      <c r="HWK12" s="46"/>
      <c r="HWL12" s="46"/>
      <c r="HWM12" s="46"/>
      <c r="HWN12" s="46"/>
      <c r="HWO12" s="46"/>
      <c r="HWP12" s="46"/>
      <c r="HWQ12" s="46"/>
      <c r="HWR12" s="46"/>
      <c r="HWS12" s="46"/>
      <c r="HWT12" s="46"/>
      <c r="HWU12" s="46"/>
      <c r="HWV12" s="46"/>
      <c r="HWW12" s="46"/>
      <c r="HWX12" s="46"/>
      <c r="HWY12" s="46"/>
      <c r="HWZ12" s="46"/>
      <c r="HXA12" s="46"/>
      <c r="HXB12" s="46"/>
      <c r="HXC12" s="46"/>
      <c r="HXD12" s="46"/>
      <c r="HXE12" s="46"/>
      <c r="HXF12" s="46"/>
      <c r="HXG12" s="46"/>
      <c r="HXH12" s="46"/>
      <c r="HXI12" s="46"/>
      <c r="HXJ12" s="46"/>
      <c r="HXK12" s="46"/>
      <c r="HXL12" s="46"/>
      <c r="HXM12" s="46"/>
      <c r="HXN12" s="46"/>
      <c r="HXO12" s="46"/>
      <c r="HXP12" s="46"/>
      <c r="HXQ12" s="46"/>
      <c r="HXR12" s="46"/>
      <c r="HXS12" s="46"/>
      <c r="HXT12" s="46"/>
      <c r="HXU12" s="46"/>
      <c r="HXV12" s="46"/>
      <c r="HXW12" s="46"/>
      <c r="HXX12" s="46"/>
      <c r="HXY12" s="46"/>
      <c r="HXZ12" s="46"/>
      <c r="HYA12" s="46"/>
      <c r="HYB12" s="46"/>
      <c r="HYC12" s="46"/>
      <c r="HYD12" s="46"/>
      <c r="HYE12" s="46"/>
      <c r="HYF12" s="46"/>
      <c r="HYG12" s="46"/>
      <c r="HYH12" s="46"/>
      <c r="HYI12" s="46"/>
      <c r="HYJ12" s="46"/>
      <c r="HYK12" s="46"/>
      <c r="HYL12" s="46"/>
      <c r="HYM12" s="46"/>
      <c r="HYN12" s="46"/>
      <c r="HYO12" s="46"/>
      <c r="HYP12" s="46"/>
      <c r="HYQ12" s="46"/>
      <c r="HYR12" s="46"/>
      <c r="HYS12" s="46"/>
      <c r="HYT12" s="46"/>
      <c r="HYU12" s="46"/>
      <c r="HYV12" s="46"/>
      <c r="HYW12" s="46"/>
      <c r="HYX12" s="46"/>
      <c r="HYY12" s="46"/>
      <c r="HYZ12" s="46"/>
      <c r="HZA12" s="46"/>
      <c r="HZB12" s="46"/>
      <c r="HZC12" s="46"/>
      <c r="HZD12" s="46"/>
      <c r="HZE12" s="46"/>
      <c r="HZF12" s="46"/>
      <c r="HZG12" s="46"/>
      <c r="HZH12" s="46"/>
      <c r="HZI12" s="46"/>
      <c r="HZJ12" s="46"/>
      <c r="HZK12" s="46"/>
      <c r="HZL12" s="46"/>
      <c r="HZM12" s="46"/>
      <c r="HZN12" s="46"/>
      <c r="HZO12" s="46"/>
      <c r="HZP12" s="46"/>
      <c r="HZQ12" s="46"/>
      <c r="HZR12" s="46"/>
      <c r="HZS12" s="46"/>
      <c r="HZT12" s="46"/>
      <c r="HZU12" s="46"/>
      <c r="HZV12" s="46"/>
      <c r="HZW12" s="46"/>
      <c r="HZX12" s="46"/>
      <c r="HZY12" s="46"/>
      <c r="HZZ12" s="46"/>
      <c r="IAA12" s="46"/>
      <c r="IAB12" s="46"/>
      <c r="IAC12" s="46"/>
      <c r="IAD12" s="46"/>
      <c r="IAE12" s="46"/>
      <c r="IAF12" s="46"/>
      <c r="IAG12" s="46"/>
      <c r="IAH12" s="46"/>
      <c r="IAI12" s="46"/>
      <c r="IAJ12" s="46"/>
      <c r="IAK12" s="46"/>
      <c r="IAL12" s="46"/>
      <c r="IAM12" s="46"/>
      <c r="IAN12" s="46"/>
      <c r="IAO12" s="46"/>
      <c r="IAP12" s="46"/>
      <c r="IAQ12" s="46"/>
      <c r="IAR12" s="46"/>
      <c r="IAS12" s="46"/>
      <c r="IAT12" s="46"/>
      <c r="IAU12" s="46"/>
      <c r="IAV12" s="46"/>
      <c r="IAW12" s="46"/>
      <c r="IAX12" s="46"/>
      <c r="IAY12" s="46"/>
      <c r="IAZ12" s="46"/>
      <c r="IBA12" s="46"/>
      <c r="IBB12" s="46"/>
      <c r="IBC12" s="46"/>
      <c r="IBD12" s="46"/>
      <c r="IBE12" s="46"/>
      <c r="IBF12" s="46"/>
      <c r="IBG12" s="46"/>
      <c r="IBH12" s="46"/>
      <c r="IBI12" s="46"/>
      <c r="IBJ12" s="46"/>
      <c r="IBK12" s="46"/>
      <c r="IBL12" s="46"/>
      <c r="IBM12" s="46"/>
      <c r="IBN12" s="46"/>
      <c r="IBO12" s="46"/>
      <c r="IBP12" s="46"/>
      <c r="IBQ12" s="46"/>
      <c r="IBR12" s="46"/>
      <c r="IBS12" s="46"/>
      <c r="IBT12" s="46"/>
      <c r="IBU12" s="46"/>
      <c r="IBV12" s="46"/>
      <c r="IBW12" s="46"/>
      <c r="IBX12" s="46"/>
      <c r="IBY12" s="46"/>
      <c r="IBZ12" s="46"/>
      <c r="ICA12" s="46"/>
      <c r="ICB12" s="46"/>
      <c r="ICC12" s="46"/>
      <c r="ICD12" s="46"/>
      <c r="ICE12" s="46"/>
      <c r="ICF12" s="46"/>
      <c r="ICG12" s="46"/>
      <c r="ICH12" s="46"/>
      <c r="ICI12" s="46"/>
      <c r="ICJ12" s="46"/>
      <c r="ICK12" s="46"/>
      <c r="ICL12" s="46"/>
      <c r="ICM12" s="46"/>
      <c r="ICN12" s="46"/>
      <c r="ICO12" s="46"/>
      <c r="ICP12" s="46"/>
      <c r="ICQ12" s="46"/>
      <c r="ICR12" s="46"/>
      <c r="ICS12" s="46"/>
      <c r="ICT12" s="46"/>
      <c r="ICU12" s="46"/>
      <c r="ICV12" s="46"/>
      <c r="ICW12" s="46"/>
      <c r="ICX12" s="46"/>
      <c r="ICY12" s="46"/>
      <c r="ICZ12" s="46"/>
      <c r="IDA12" s="46"/>
      <c r="IDB12" s="46"/>
      <c r="IDC12" s="46"/>
      <c r="IDD12" s="46"/>
      <c r="IDE12" s="46"/>
      <c r="IDF12" s="46"/>
      <c r="IDG12" s="46"/>
      <c r="IDH12" s="46"/>
      <c r="IDI12" s="46"/>
      <c r="IDJ12" s="46"/>
      <c r="IDK12" s="46"/>
      <c r="IDL12" s="46"/>
      <c r="IDM12" s="46"/>
      <c r="IDN12" s="46"/>
      <c r="IDO12" s="46"/>
      <c r="IDP12" s="46"/>
      <c r="IDQ12" s="46"/>
      <c r="IDR12" s="46"/>
      <c r="IDS12" s="46"/>
      <c r="IDT12" s="46"/>
      <c r="IDU12" s="46"/>
      <c r="IDV12" s="46"/>
      <c r="IDW12" s="46"/>
      <c r="IDX12" s="46"/>
      <c r="IDY12" s="46"/>
      <c r="IDZ12" s="46"/>
      <c r="IEA12" s="46"/>
      <c r="IEB12" s="46"/>
      <c r="IEC12" s="46"/>
      <c r="IED12" s="46"/>
      <c r="IEE12" s="46"/>
      <c r="IEF12" s="46"/>
      <c r="IEG12" s="46"/>
      <c r="IEH12" s="46"/>
      <c r="IEI12" s="46"/>
      <c r="IEJ12" s="46"/>
      <c r="IEK12" s="46"/>
      <c r="IEL12" s="46"/>
      <c r="IEM12" s="46"/>
      <c r="IEN12" s="46"/>
      <c r="IEO12" s="46"/>
      <c r="IEP12" s="46"/>
      <c r="IEQ12" s="46"/>
      <c r="IER12" s="46"/>
      <c r="IES12" s="46"/>
      <c r="IET12" s="46"/>
      <c r="IEU12" s="46"/>
      <c r="IEV12" s="46"/>
      <c r="IEW12" s="46"/>
      <c r="IEX12" s="46"/>
      <c r="IEY12" s="46"/>
      <c r="IEZ12" s="46"/>
      <c r="IFA12" s="46"/>
      <c r="IFB12" s="46"/>
      <c r="IFC12" s="46"/>
      <c r="IFD12" s="46"/>
      <c r="IFE12" s="46"/>
      <c r="IFF12" s="46"/>
      <c r="IFG12" s="46"/>
      <c r="IFH12" s="46"/>
      <c r="IFI12" s="46"/>
      <c r="IFJ12" s="46"/>
      <c r="IFK12" s="46"/>
      <c r="IFL12" s="46"/>
      <c r="IFM12" s="46"/>
      <c r="IFN12" s="46"/>
      <c r="IFO12" s="46"/>
      <c r="IFP12" s="46"/>
      <c r="IFQ12" s="46"/>
      <c r="IFR12" s="46"/>
      <c r="IFS12" s="46"/>
      <c r="IFT12" s="46"/>
      <c r="IFU12" s="46"/>
      <c r="IFV12" s="46"/>
      <c r="IFW12" s="46"/>
      <c r="IFX12" s="46"/>
      <c r="IFY12" s="46"/>
      <c r="IFZ12" s="46"/>
      <c r="IGA12" s="46"/>
      <c r="IGB12" s="46"/>
      <c r="IGC12" s="46"/>
      <c r="IGD12" s="46"/>
      <c r="IGE12" s="46"/>
      <c r="IGF12" s="46"/>
      <c r="IGG12" s="46"/>
      <c r="IGH12" s="46"/>
      <c r="IGI12" s="46"/>
      <c r="IGJ12" s="46"/>
      <c r="IGK12" s="46"/>
      <c r="IGL12" s="46"/>
      <c r="IGM12" s="46"/>
      <c r="IGN12" s="46"/>
      <c r="IGO12" s="46"/>
      <c r="IGP12" s="46"/>
      <c r="IGQ12" s="46"/>
      <c r="IGR12" s="46"/>
      <c r="IGS12" s="46"/>
      <c r="IGT12" s="46"/>
      <c r="IGU12" s="46"/>
      <c r="IGV12" s="46"/>
      <c r="IGW12" s="46"/>
      <c r="IGX12" s="46"/>
      <c r="IGY12" s="46"/>
      <c r="IGZ12" s="46"/>
      <c r="IHA12" s="46"/>
      <c r="IHB12" s="46"/>
      <c r="IHC12" s="46"/>
      <c r="IHD12" s="46"/>
      <c r="IHE12" s="46"/>
      <c r="IHF12" s="46"/>
      <c r="IHG12" s="46"/>
      <c r="IHH12" s="46"/>
      <c r="IHI12" s="46"/>
      <c r="IHJ12" s="46"/>
      <c r="IHK12" s="46"/>
      <c r="IHL12" s="46"/>
      <c r="IHM12" s="46"/>
      <c r="IHN12" s="46"/>
      <c r="IHO12" s="46"/>
      <c r="IHP12" s="46"/>
      <c r="IHQ12" s="46"/>
      <c r="IHR12" s="46"/>
      <c r="IHS12" s="46"/>
      <c r="IHT12" s="46"/>
      <c r="IHU12" s="46"/>
      <c r="IHV12" s="46"/>
      <c r="IHW12" s="46"/>
      <c r="IHX12" s="46"/>
      <c r="IHY12" s="46"/>
      <c r="IHZ12" s="46"/>
      <c r="IIA12" s="46"/>
      <c r="IIB12" s="46"/>
      <c r="IIC12" s="46"/>
      <c r="IID12" s="46"/>
      <c r="IIE12" s="46"/>
      <c r="IIF12" s="46"/>
      <c r="IIG12" s="46"/>
      <c r="IIH12" s="46"/>
      <c r="III12" s="46"/>
      <c r="IIJ12" s="46"/>
      <c r="IIK12" s="46"/>
      <c r="IIL12" s="46"/>
      <c r="IIM12" s="46"/>
      <c r="IIN12" s="46"/>
      <c r="IIO12" s="46"/>
      <c r="IIP12" s="46"/>
      <c r="IIQ12" s="46"/>
      <c r="IIR12" s="46"/>
      <c r="IIS12" s="46"/>
      <c r="IIT12" s="46"/>
      <c r="IIU12" s="46"/>
      <c r="IIV12" s="46"/>
      <c r="IIW12" s="46"/>
      <c r="IIX12" s="46"/>
      <c r="IIY12" s="46"/>
      <c r="IIZ12" s="46"/>
      <c r="IJA12" s="46"/>
      <c r="IJB12" s="46"/>
      <c r="IJC12" s="46"/>
      <c r="IJD12" s="46"/>
      <c r="IJE12" s="46"/>
      <c r="IJF12" s="46"/>
      <c r="IJG12" s="46"/>
      <c r="IJH12" s="46"/>
      <c r="IJI12" s="46"/>
      <c r="IJJ12" s="46"/>
      <c r="IJK12" s="46"/>
      <c r="IJL12" s="46"/>
      <c r="IJM12" s="46"/>
      <c r="IJN12" s="46"/>
      <c r="IJO12" s="46"/>
      <c r="IJP12" s="46"/>
      <c r="IJQ12" s="46"/>
      <c r="IJR12" s="46"/>
      <c r="IJS12" s="46"/>
      <c r="IJT12" s="46"/>
      <c r="IJU12" s="46"/>
      <c r="IJV12" s="46"/>
      <c r="IJW12" s="46"/>
      <c r="IJX12" s="46"/>
      <c r="IJY12" s="46"/>
      <c r="IJZ12" s="46"/>
      <c r="IKA12" s="46"/>
      <c r="IKB12" s="46"/>
      <c r="IKC12" s="46"/>
      <c r="IKD12" s="46"/>
      <c r="IKE12" s="46"/>
      <c r="IKF12" s="46"/>
      <c r="IKG12" s="46"/>
      <c r="IKH12" s="46"/>
      <c r="IKI12" s="46"/>
      <c r="IKJ12" s="46"/>
      <c r="IKK12" s="46"/>
      <c r="IKL12" s="46"/>
      <c r="IKM12" s="46"/>
      <c r="IKN12" s="46"/>
      <c r="IKO12" s="46"/>
      <c r="IKP12" s="46"/>
      <c r="IKQ12" s="46"/>
      <c r="IKR12" s="46"/>
      <c r="IKS12" s="46"/>
      <c r="IKT12" s="46"/>
      <c r="IKU12" s="46"/>
      <c r="IKV12" s="46"/>
      <c r="IKW12" s="46"/>
      <c r="IKX12" s="46"/>
      <c r="IKY12" s="46"/>
      <c r="IKZ12" s="46"/>
      <c r="ILA12" s="46"/>
      <c r="ILB12" s="46"/>
      <c r="ILC12" s="46"/>
      <c r="ILD12" s="46"/>
      <c r="ILE12" s="46"/>
      <c r="ILF12" s="46"/>
      <c r="ILG12" s="46"/>
      <c r="ILH12" s="46"/>
      <c r="ILI12" s="46"/>
      <c r="ILJ12" s="46"/>
      <c r="ILK12" s="46"/>
      <c r="ILL12" s="46"/>
      <c r="ILM12" s="46"/>
      <c r="ILN12" s="46"/>
      <c r="ILO12" s="46"/>
      <c r="ILP12" s="46"/>
      <c r="ILQ12" s="46"/>
      <c r="ILR12" s="46"/>
      <c r="ILS12" s="46"/>
      <c r="ILT12" s="46"/>
      <c r="ILU12" s="46"/>
      <c r="ILV12" s="46"/>
      <c r="ILW12" s="46"/>
      <c r="ILX12" s="46"/>
      <c r="ILY12" s="46"/>
      <c r="ILZ12" s="46"/>
      <c r="IMA12" s="46"/>
      <c r="IMB12" s="46"/>
      <c r="IMC12" s="46"/>
      <c r="IMD12" s="46"/>
      <c r="IME12" s="46"/>
      <c r="IMF12" s="46"/>
      <c r="IMG12" s="46"/>
      <c r="IMH12" s="46"/>
      <c r="IMI12" s="46"/>
      <c r="IMJ12" s="46"/>
      <c r="IMK12" s="46"/>
      <c r="IML12" s="46"/>
      <c r="IMM12" s="46"/>
      <c r="IMN12" s="46"/>
      <c r="IMO12" s="46"/>
      <c r="IMP12" s="46"/>
      <c r="IMQ12" s="46"/>
      <c r="IMR12" s="46"/>
      <c r="IMS12" s="46"/>
      <c r="IMT12" s="46"/>
      <c r="IMU12" s="46"/>
      <c r="IMV12" s="46"/>
      <c r="IMW12" s="46"/>
      <c r="IMX12" s="46"/>
      <c r="IMY12" s="46"/>
      <c r="IMZ12" s="46"/>
      <c r="INA12" s="46"/>
      <c r="INB12" s="46"/>
      <c r="INC12" s="46"/>
      <c r="IND12" s="46"/>
      <c r="INE12" s="46"/>
      <c r="INF12" s="46"/>
      <c r="ING12" s="46"/>
      <c r="INH12" s="46"/>
      <c r="INI12" s="46"/>
      <c r="INJ12" s="46"/>
      <c r="INK12" s="46"/>
      <c r="INL12" s="46"/>
      <c r="INM12" s="46"/>
      <c r="INN12" s="46"/>
      <c r="INO12" s="46"/>
      <c r="INP12" s="46"/>
      <c r="INQ12" s="46"/>
      <c r="INR12" s="46"/>
      <c r="INS12" s="46"/>
      <c r="INT12" s="46"/>
      <c r="INU12" s="46"/>
      <c r="INV12" s="46"/>
      <c r="INW12" s="46"/>
      <c r="INX12" s="46"/>
      <c r="INY12" s="46"/>
      <c r="INZ12" s="46"/>
      <c r="IOA12" s="46"/>
      <c r="IOB12" s="46"/>
      <c r="IOC12" s="46"/>
      <c r="IOD12" s="46"/>
      <c r="IOE12" s="46"/>
      <c r="IOF12" s="46"/>
      <c r="IOG12" s="46"/>
      <c r="IOH12" s="46"/>
      <c r="IOI12" s="46"/>
      <c r="IOJ12" s="46"/>
      <c r="IOK12" s="46"/>
      <c r="IOL12" s="46"/>
      <c r="IOM12" s="46"/>
      <c r="ION12" s="46"/>
      <c r="IOO12" s="46"/>
      <c r="IOP12" s="46"/>
      <c r="IOQ12" s="46"/>
      <c r="IOR12" s="46"/>
      <c r="IOS12" s="46"/>
      <c r="IOT12" s="46"/>
      <c r="IOU12" s="46"/>
      <c r="IOV12" s="46"/>
      <c r="IOW12" s="46"/>
      <c r="IOX12" s="46"/>
      <c r="IOY12" s="46"/>
      <c r="IOZ12" s="46"/>
      <c r="IPA12" s="46"/>
      <c r="IPB12" s="46"/>
      <c r="IPC12" s="46"/>
      <c r="IPD12" s="46"/>
      <c r="IPE12" s="46"/>
      <c r="IPF12" s="46"/>
      <c r="IPG12" s="46"/>
      <c r="IPH12" s="46"/>
      <c r="IPI12" s="46"/>
      <c r="IPJ12" s="46"/>
      <c r="IPK12" s="46"/>
      <c r="IPL12" s="46"/>
      <c r="IPM12" s="46"/>
      <c r="IPN12" s="46"/>
      <c r="IPO12" s="46"/>
      <c r="IPP12" s="46"/>
      <c r="IPQ12" s="46"/>
      <c r="IPR12" s="46"/>
      <c r="IPS12" s="46"/>
      <c r="IPT12" s="46"/>
      <c r="IPU12" s="46"/>
      <c r="IPV12" s="46"/>
      <c r="IPW12" s="46"/>
      <c r="IPX12" s="46"/>
      <c r="IPY12" s="46"/>
      <c r="IPZ12" s="46"/>
      <c r="IQA12" s="46"/>
      <c r="IQB12" s="46"/>
      <c r="IQC12" s="46"/>
      <c r="IQD12" s="46"/>
      <c r="IQE12" s="46"/>
      <c r="IQF12" s="46"/>
      <c r="IQG12" s="46"/>
      <c r="IQH12" s="46"/>
      <c r="IQI12" s="46"/>
      <c r="IQJ12" s="46"/>
      <c r="IQK12" s="46"/>
      <c r="IQL12" s="46"/>
      <c r="IQM12" s="46"/>
      <c r="IQN12" s="46"/>
      <c r="IQO12" s="46"/>
      <c r="IQP12" s="46"/>
      <c r="IQQ12" s="46"/>
      <c r="IQR12" s="46"/>
      <c r="IQS12" s="46"/>
      <c r="IQT12" s="46"/>
      <c r="IQU12" s="46"/>
      <c r="IQV12" s="46"/>
      <c r="IQW12" s="46"/>
      <c r="IQX12" s="46"/>
      <c r="IQY12" s="46"/>
      <c r="IQZ12" s="46"/>
      <c r="IRA12" s="46"/>
      <c r="IRB12" s="46"/>
      <c r="IRC12" s="46"/>
      <c r="IRD12" s="46"/>
      <c r="IRE12" s="46"/>
      <c r="IRF12" s="46"/>
      <c r="IRG12" s="46"/>
      <c r="IRH12" s="46"/>
      <c r="IRI12" s="46"/>
      <c r="IRJ12" s="46"/>
      <c r="IRK12" s="46"/>
      <c r="IRL12" s="46"/>
      <c r="IRM12" s="46"/>
      <c r="IRN12" s="46"/>
      <c r="IRO12" s="46"/>
      <c r="IRP12" s="46"/>
      <c r="IRQ12" s="46"/>
      <c r="IRR12" s="46"/>
      <c r="IRS12" s="46"/>
      <c r="IRT12" s="46"/>
      <c r="IRU12" s="46"/>
      <c r="IRV12" s="46"/>
      <c r="IRW12" s="46"/>
      <c r="IRX12" s="46"/>
      <c r="IRY12" s="46"/>
      <c r="IRZ12" s="46"/>
      <c r="ISA12" s="46"/>
      <c r="ISB12" s="46"/>
      <c r="ISC12" s="46"/>
      <c r="ISD12" s="46"/>
      <c r="ISE12" s="46"/>
      <c r="ISF12" s="46"/>
      <c r="ISG12" s="46"/>
      <c r="ISH12" s="46"/>
      <c r="ISI12" s="46"/>
      <c r="ISJ12" s="46"/>
      <c r="ISK12" s="46"/>
      <c r="ISL12" s="46"/>
      <c r="ISM12" s="46"/>
      <c r="ISN12" s="46"/>
      <c r="ISO12" s="46"/>
      <c r="ISP12" s="46"/>
      <c r="ISQ12" s="46"/>
      <c r="ISR12" s="46"/>
      <c r="ISS12" s="46"/>
      <c r="IST12" s="46"/>
      <c r="ISU12" s="46"/>
      <c r="ISV12" s="46"/>
      <c r="ISW12" s="46"/>
      <c r="ISX12" s="46"/>
      <c r="ISY12" s="46"/>
      <c r="ISZ12" s="46"/>
      <c r="ITA12" s="46"/>
      <c r="ITB12" s="46"/>
      <c r="ITC12" s="46"/>
      <c r="ITD12" s="46"/>
      <c r="ITE12" s="46"/>
      <c r="ITF12" s="46"/>
      <c r="ITG12" s="46"/>
      <c r="ITH12" s="46"/>
      <c r="ITI12" s="46"/>
      <c r="ITJ12" s="46"/>
      <c r="ITK12" s="46"/>
      <c r="ITL12" s="46"/>
      <c r="ITM12" s="46"/>
      <c r="ITN12" s="46"/>
      <c r="ITO12" s="46"/>
      <c r="ITP12" s="46"/>
      <c r="ITQ12" s="46"/>
      <c r="ITR12" s="46"/>
      <c r="ITS12" s="46"/>
      <c r="ITT12" s="46"/>
      <c r="ITU12" s="46"/>
      <c r="ITV12" s="46"/>
      <c r="ITW12" s="46"/>
      <c r="ITX12" s="46"/>
      <c r="ITY12" s="46"/>
      <c r="ITZ12" s="46"/>
      <c r="IUA12" s="46"/>
      <c r="IUB12" s="46"/>
      <c r="IUC12" s="46"/>
      <c r="IUD12" s="46"/>
      <c r="IUE12" s="46"/>
      <c r="IUF12" s="46"/>
      <c r="IUG12" s="46"/>
      <c r="IUH12" s="46"/>
      <c r="IUI12" s="46"/>
      <c r="IUJ12" s="46"/>
      <c r="IUK12" s="46"/>
      <c r="IUL12" s="46"/>
      <c r="IUM12" s="46"/>
      <c r="IUN12" s="46"/>
      <c r="IUO12" s="46"/>
      <c r="IUP12" s="46"/>
      <c r="IUQ12" s="46"/>
      <c r="IUR12" s="46"/>
      <c r="IUS12" s="46"/>
      <c r="IUT12" s="46"/>
      <c r="IUU12" s="46"/>
      <c r="IUV12" s="46"/>
      <c r="IUW12" s="46"/>
      <c r="IUX12" s="46"/>
      <c r="IUY12" s="46"/>
      <c r="IUZ12" s="46"/>
      <c r="IVA12" s="46"/>
      <c r="IVB12" s="46"/>
      <c r="IVC12" s="46"/>
      <c r="IVD12" s="46"/>
      <c r="IVE12" s="46"/>
      <c r="IVF12" s="46"/>
      <c r="IVG12" s="46"/>
      <c r="IVH12" s="46"/>
      <c r="IVI12" s="46"/>
      <c r="IVJ12" s="46"/>
      <c r="IVK12" s="46"/>
      <c r="IVL12" s="46"/>
      <c r="IVM12" s="46"/>
      <c r="IVN12" s="46"/>
      <c r="IVO12" s="46"/>
      <c r="IVP12" s="46"/>
      <c r="IVQ12" s="46"/>
      <c r="IVR12" s="46"/>
      <c r="IVS12" s="46"/>
      <c r="IVT12" s="46"/>
      <c r="IVU12" s="46"/>
      <c r="IVV12" s="46"/>
      <c r="IVW12" s="46"/>
      <c r="IVX12" s="46"/>
      <c r="IVY12" s="46"/>
      <c r="IVZ12" s="46"/>
      <c r="IWA12" s="46"/>
      <c r="IWB12" s="46"/>
      <c r="IWC12" s="46"/>
      <c r="IWD12" s="46"/>
      <c r="IWE12" s="46"/>
      <c r="IWF12" s="46"/>
      <c r="IWG12" s="46"/>
      <c r="IWH12" s="46"/>
      <c r="IWI12" s="46"/>
      <c r="IWJ12" s="46"/>
      <c r="IWK12" s="46"/>
      <c r="IWL12" s="46"/>
      <c r="IWM12" s="46"/>
      <c r="IWN12" s="46"/>
      <c r="IWO12" s="46"/>
      <c r="IWP12" s="46"/>
      <c r="IWQ12" s="46"/>
      <c r="IWR12" s="46"/>
      <c r="IWS12" s="46"/>
      <c r="IWT12" s="46"/>
      <c r="IWU12" s="46"/>
      <c r="IWV12" s="46"/>
      <c r="IWW12" s="46"/>
      <c r="IWX12" s="46"/>
      <c r="IWY12" s="46"/>
      <c r="IWZ12" s="46"/>
      <c r="IXA12" s="46"/>
      <c r="IXB12" s="46"/>
      <c r="IXC12" s="46"/>
      <c r="IXD12" s="46"/>
      <c r="IXE12" s="46"/>
      <c r="IXF12" s="46"/>
      <c r="IXG12" s="46"/>
      <c r="IXH12" s="46"/>
      <c r="IXI12" s="46"/>
      <c r="IXJ12" s="46"/>
      <c r="IXK12" s="46"/>
      <c r="IXL12" s="46"/>
      <c r="IXM12" s="46"/>
      <c r="IXN12" s="46"/>
      <c r="IXO12" s="46"/>
      <c r="IXP12" s="46"/>
      <c r="IXQ12" s="46"/>
      <c r="IXR12" s="46"/>
      <c r="IXS12" s="46"/>
      <c r="IXT12" s="46"/>
      <c r="IXU12" s="46"/>
      <c r="IXV12" s="46"/>
      <c r="IXW12" s="46"/>
      <c r="IXX12" s="46"/>
      <c r="IXY12" s="46"/>
      <c r="IXZ12" s="46"/>
      <c r="IYA12" s="46"/>
      <c r="IYB12" s="46"/>
      <c r="IYC12" s="46"/>
      <c r="IYD12" s="46"/>
      <c r="IYE12" s="46"/>
      <c r="IYF12" s="46"/>
      <c r="IYG12" s="46"/>
      <c r="IYH12" s="46"/>
      <c r="IYI12" s="46"/>
      <c r="IYJ12" s="46"/>
      <c r="IYK12" s="46"/>
      <c r="IYL12" s="46"/>
      <c r="IYM12" s="46"/>
      <c r="IYN12" s="46"/>
      <c r="IYO12" s="46"/>
      <c r="IYP12" s="46"/>
      <c r="IYQ12" s="46"/>
      <c r="IYR12" s="46"/>
      <c r="IYS12" s="46"/>
      <c r="IYT12" s="46"/>
      <c r="IYU12" s="46"/>
      <c r="IYV12" s="46"/>
      <c r="IYW12" s="46"/>
      <c r="IYX12" s="46"/>
      <c r="IYY12" s="46"/>
      <c r="IYZ12" s="46"/>
      <c r="IZA12" s="46"/>
      <c r="IZB12" s="46"/>
      <c r="IZC12" s="46"/>
      <c r="IZD12" s="46"/>
      <c r="IZE12" s="46"/>
      <c r="IZF12" s="46"/>
      <c r="IZG12" s="46"/>
      <c r="IZH12" s="46"/>
      <c r="IZI12" s="46"/>
      <c r="IZJ12" s="46"/>
      <c r="IZK12" s="46"/>
      <c r="IZL12" s="46"/>
      <c r="IZM12" s="46"/>
      <c r="IZN12" s="46"/>
      <c r="IZO12" s="46"/>
      <c r="IZP12" s="46"/>
      <c r="IZQ12" s="46"/>
      <c r="IZR12" s="46"/>
      <c r="IZS12" s="46"/>
      <c r="IZT12" s="46"/>
      <c r="IZU12" s="46"/>
      <c r="IZV12" s="46"/>
      <c r="IZW12" s="46"/>
      <c r="IZX12" s="46"/>
      <c r="IZY12" s="46"/>
      <c r="IZZ12" s="46"/>
      <c r="JAA12" s="46"/>
      <c r="JAB12" s="46"/>
      <c r="JAC12" s="46"/>
      <c r="JAD12" s="46"/>
      <c r="JAE12" s="46"/>
      <c r="JAF12" s="46"/>
      <c r="JAG12" s="46"/>
      <c r="JAH12" s="46"/>
      <c r="JAI12" s="46"/>
      <c r="JAJ12" s="46"/>
      <c r="JAK12" s="46"/>
      <c r="JAL12" s="46"/>
      <c r="JAM12" s="46"/>
      <c r="JAN12" s="46"/>
      <c r="JAO12" s="46"/>
      <c r="JAP12" s="46"/>
      <c r="JAQ12" s="46"/>
      <c r="JAR12" s="46"/>
      <c r="JAS12" s="46"/>
      <c r="JAT12" s="46"/>
      <c r="JAU12" s="46"/>
      <c r="JAV12" s="46"/>
      <c r="JAW12" s="46"/>
      <c r="JAX12" s="46"/>
      <c r="JAY12" s="46"/>
      <c r="JAZ12" s="46"/>
      <c r="JBA12" s="46"/>
      <c r="JBB12" s="46"/>
      <c r="JBC12" s="46"/>
      <c r="JBD12" s="46"/>
      <c r="JBE12" s="46"/>
      <c r="JBF12" s="46"/>
      <c r="JBG12" s="46"/>
      <c r="JBH12" s="46"/>
      <c r="JBI12" s="46"/>
      <c r="JBJ12" s="46"/>
      <c r="JBK12" s="46"/>
      <c r="JBL12" s="46"/>
      <c r="JBM12" s="46"/>
      <c r="JBN12" s="46"/>
      <c r="JBO12" s="46"/>
      <c r="JBP12" s="46"/>
      <c r="JBQ12" s="46"/>
      <c r="JBR12" s="46"/>
      <c r="JBS12" s="46"/>
      <c r="JBT12" s="46"/>
      <c r="JBU12" s="46"/>
      <c r="JBV12" s="46"/>
      <c r="JBW12" s="46"/>
      <c r="JBX12" s="46"/>
      <c r="JBY12" s="46"/>
      <c r="JBZ12" s="46"/>
      <c r="JCA12" s="46"/>
      <c r="JCB12" s="46"/>
      <c r="JCC12" s="46"/>
      <c r="JCD12" s="46"/>
      <c r="JCE12" s="46"/>
      <c r="JCF12" s="46"/>
      <c r="JCG12" s="46"/>
      <c r="JCH12" s="46"/>
      <c r="JCI12" s="46"/>
      <c r="JCJ12" s="46"/>
      <c r="JCK12" s="46"/>
      <c r="JCL12" s="46"/>
      <c r="JCM12" s="46"/>
      <c r="JCN12" s="46"/>
      <c r="JCO12" s="46"/>
      <c r="JCP12" s="46"/>
      <c r="JCQ12" s="46"/>
      <c r="JCR12" s="46"/>
      <c r="JCS12" s="46"/>
      <c r="JCT12" s="46"/>
      <c r="JCU12" s="46"/>
      <c r="JCV12" s="46"/>
      <c r="JCW12" s="46"/>
      <c r="JCX12" s="46"/>
      <c r="JCY12" s="46"/>
      <c r="JCZ12" s="46"/>
      <c r="JDA12" s="46"/>
      <c r="JDB12" s="46"/>
      <c r="JDC12" s="46"/>
      <c r="JDD12" s="46"/>
      <c r="JDE12" s="46"/>
      <c r="JDF12" s="46"/>
      <c r="JDG12" s="46"/>
      <c r="JDH12" s="46"/>
      <c r="JDI12" s="46"/>
      <c r="JDJ12" s="46"/>
      <c r="JDK12" s="46"/>
      <c r="JDL12" s="46"/>
      <c r="JDM12" s="46"/>
      <c r="JDN12" s="46"/>
      <c r="JDO12" s="46"/>
      <c r="JDP12" s="46"/>
      <c r="JDQ12" s="46"/>
      <c r="JDR12" s="46"/>
      <c r="JDS12" s="46"/>
      <c r="JDT12" s="46"/>
      <c r="JDU12" s="46"/>
      <c r="JDV12" s="46"/>
      <c r="JDW12" s="46"/>
      <c r="JDX12" s="46"/>
      <c r="JDY12" s="46"/>
      <c r="JDZ12" s="46"/>
      <c r="JEA12" s="46"/>
      <c r="JEB12" s="46"/>
      <c r="JEC12" s="46"/>
      <c r="JED12" s="46"/>
      <c r="JEE12" s="46"/>
      <c r="JEF12" s="46"/>
      <c r="JEG12" s="46"/>
      <c r="JEH12" s="46"/>
      <c r="JEI12" s="46"/>
      <c r="JEJ12" s="46"/>
      <c r="JEK12" s="46"/>
      <c r="JEL12" s="46"/>
      <c r="JEM12" s="46"/>
      <c r="JEN12" s="46"/>
      <c r="JEO12" s="46"/>
      <c r="JEP12" s="46"/>
      <c r="JEQ12" s="46"/>
      <c r="JER12" s="46"/>
      <c r="JES12" s="46"/>
      <c r="JET12" s="46"/>
      <c r="JEU12" s="46"/>
      <c r="JEV12" s="46"/>
      <c r="JEW12" s="46"/>
      <c r="JEX12" s="46"/>
      <c r="JEY12" s="46"/>
      <c r="JEZ12" s="46"/>
      <c r="JFA12" s="46"/>
      <c r="JFB12" s="46"/>
      <c r="JFC12" s="46"/>
      <c r="JFD12" s="46"/>
      <c r="JFE12" s="46"/>
      <c r="JFF12" s="46"/>
      <c r="JFG12" s="46"/>
      <c r="JFH12" s="46"/>
      <c r="JFI12" s="46"/>
      <c r="JFJ12" s="46"/>
      <c r="JFK12" s="46"/>
      <c r="JFL12" s="46"/>
      <c r="JFM12" s="46"/>
      <c r="JFN12" s="46"/>
      <c r="JFO12" s="46"/>
      <c r="JFP12" s="46"/>
      <c r="JFQ12" s="46"/>
      <c r="JFR12" s="46"/>
      <c r="JFS12" s="46"/>
      <c r="JFT12" s="46"/>
      <c r="JFU12" s="46"/>
      <c r="JFV12" s="46"/>
      <c r="JFW12" s="46"/>
      <c r="JFX12" s="46"/>
      <c r="JFY12" s="46"/>
      <c r="JFZ12" s="46"/>
      <c r="JGA12" s="46"/>
      <c r="JGB12" s="46"/>
      <c r="JGC12" s="46"/>
      <c r="JGD12" s="46"/>
      <c r="JGE12" s="46"/>
      <c r="JGF12" s="46"/>
      <c r="JGG12" s="46"/>
      <c r="JGH12" s="46"/>
      <c r="JGI12" s="46"/>
      <c r="JGJ12" s="46"/>
      <c r="JGK12" s="46"/>
      <c r="JGL12" s="46"/>
      <c r="JGM12" s="46"/>
      <c r="JGN12" s="46"/>
      <c r="JGO12" s="46"/>
      <c r="JGP12" s="46"/>
      <c r="JGQ12" s="46"/>
      <c r="JGR12" s="46"/>
      <c r="JGS12" s="46"/>
      <c r="JGT12" s="46"/>
      <c r="JGU12" s="46"/>
      <c r="JGV12" s="46"/>
      <c r="JGW12" s="46"/>
      <c r="JGX12" s="46"/>
      <c r="JGY12" s="46"/>
      <c r="JGZ12" s="46"/>
      <c r="JHA12" s="46"/>
      <c r="JHB12" s="46"/>
      <c r="JHC12" s="46"/>
      <c r="JHD12" s="46"/>
      <c r="JHE12" s="46"/>
      <c r="JHF12" s="46"/>
      <c r="JHG12" s="46"/>
      <c r="JHH12" s="46"/>
      <c r="JHI12" s="46"/>
      <c r="JHJ12" s="46"/>
      <c r="JHK12" s="46"/>
      <c r="JHL12" s="46"/>
      <c r="JHM12" s="46"/>
      <c r="JHN12" s="46"/>
      <c r="JHO12" s="46"/>
      <c r="JHP12" s="46"/>
      <c r="JHQ12" s="46"/>
      <c r="JHR12" s="46"/>
      <c r="JHS12" s="46"/>
      <c r="JHT12" s="46"/>
      <c r="JHU12" s="46"/>
      <c r="JHV12" s="46"/>
      <c r="JHW12" s="46"/>
      <c r="JHX12" s="46"/>
      <c r="JHY12" s="46"/>
      <c r="JHZ12" s="46"/>
      <c r="JIA12" s="46"/>
      <c r="JIB12" s="46"/>
      <c r="JIC12" s="46"/>
      <c r="JID12" s="46"/>
      <c r="JIE12" s="46"/>
      <c r="JIF12" s="46"/>
      <c r="JIG12" s="46"/>
      <c r="JIH12" s="46"/>
      <c r="JII12" s="46"/>
      <c r="JIJ12" s="46"/>
      <c r="JIK12" s="46"/>
      <c r="JIL12" s="46"/>
      <c r="JIM12" s="46"/>
      <c r="JIN12" s="46"/>
      <c r="JIO12" s="46"/>
      <c r="JIP12" s="46"/>
      <c r="JIQ12" s="46"/>
      <c r="JIR12" s="46"/>
      <c r="JIS12" s="46"/>
      <c r="JIT12" s="46"/>
      <c r="JIU12" s="46"/>
      <c r="JIV12" s="46"/>
      <c r="JIW12" s="46"/>
      <c r="JIX12" s="46"/>
      <c r="JIY12" s="46"/>
      <c r="JIZ12" s="46"/>
      <c r="JJA12" s="46"/>
      <c r="JJB12" s="46"/>
      <c r="JJC12" s="46"/>
      <c r="JJD12" s="46"/>
      <c r="JJE12" s="46"/>
      <c r="JJF12" s="46"/>
      <c r="JJG12" s="46"/>
      <c r="JJH12" s="46"/>
      <c r="JJI12" s="46"/>
      <c r="JJJ12" s="46"/>
      <c r="JJK12" s="46"/>
      <c r="JJL12" s="46"/>
      <c r="JJM12" s="46"/>
      <c r="JJN12" s="46"/>
      <c r="JJO12" s="46"/>
      <c r="JJP12" s="46"/>
      <c r="JJQ12" s="46"/>
      <c r="JJR12" s="46"/>
      <c r="JJS12" s="46"/>
      <c r="JJT12" s="46"/>
      <c r="JJU12" s="46"/>
      <c r="JJV12" s="46"/>
      <c r="JJW12" s="46"/>
      <c r="JJX12" s="46"/>
      <c r="JJY12" s="46"/>
      <c r="JJZ12" s="46"/>
      <c r="JKA12" s="46"/>
      <c r="JKB12" s="46"/>
      <c r="JKC12" s="46"/>
      <c r="JKD12" s="46"/>
      <c r="JKE12" s="46"/>
      <c r="JKF12" s="46"/>
      <c r="JKG12" s="46"/>
      <c r="JKH12" s="46"/>
      <c r="JKI12" s="46"/>
      <c r="JKJ12" s="46"/>
      <c r="JKK12" s="46"/>
      <c r="JKL12" s="46"/>
      <c r="JKM12" s="46"/>
      <c r="JKN12" s="46"/>
      <c r="JKO12" s="46"/>
      <c r="JKP12" s="46"/>
      <c r="JKQ12" s="46"/>
      <c r="JKR12" s="46"/>
      <c r="JKS12" s="46"/>
      <c r="JKT12" s="46"/>
      <c r="JKU12" s="46"/>
      <c r="JKV12" s="46"/>
      <c r="JKW12" s="46"/>
      <c r="JKX12" s="46"/>
      <c r="JKY12" s="46"/>
      <c r="JKZ12" s="46"/>
      <c r="JLA12" s="46"/>
      <c r="JLB12" s="46"/>
      <c r="JLC12" s="46"/>
      <c r="JLD12" s="46"/>
      <c r="JLE12" s="46"/>
      <c r="JLF12" s="46"/>
      <c r="JLG12" s="46"/>
      <c r="JLH12" s="46"/>
      <c r="JLI12" s="46"/>
      <c r="JLJ12" s="46"/>
      <c r="JLK12" s="46"/>
      <c r="JLL12" s="46"/>
      <c r="JLM12" s="46"/>
      <c r="JLN12" s="46"/>
      <c r="JLO12" s="46"/>
      <c r="JLP12" s="46"/>
      <c r="JLQ12" s="46"/>
      <c r="JLR12" s="46"/>
      <c r="JLS12" s="46"/>
      <c r="JLT12" s="46"/>
      <c r="JLU12" s="46"/>
      <c r="JLV12" s="46"/>
      <c r="JLW12" s="46"/>
      <c r="JLX12" s="46"/>
      <c r="JLY12" s="46"/>
      <c r="JLZ12" s="46"/>
      <c r="JMA12" s="46"/>
      <c r="JMB12" s="46"/>
      <c r="JMC12" s="46"/>
      <c r="JMD12" s="46"/>
      <c r="JME12" s="46"/>
      <c r="JMF12" s="46"/>
      <c r="JMG12" s="46"/>
      <c r="JMH12" s="46"/>
      <c r="JMI12" s="46"/>
      <c r="JMJ12" s="46"/>
      <c r="JMK12" s="46"/>
      <c r="JML12" s="46"/>
      <c r="JMM12" s="46"/>
      <c r="JMN12" s="46"/>
      <c r="JMO12" s="46"/>
      <c r="JMP12" s="46"/>
      <c r="JMQ12" s="46"/>
      <c r="JMR12" s="46"/>
      <c r="JMS12" s="46"/>
      <c r="JMT12" s="46"/>
      <c r="JMU12" s="46"/>
      <c r="JMV12" s="46"/>
      <c r="JMW12" s="46"/>
      <c r="JMX12" s="46"/>
      <c r="JMY12" s="46"/>
      <c r="JMZ12" s="46"/>
      <c r="JNA12" s="46"/>
      <c r="JNB12" s="46"/>
      <c r="JNC12" s="46"/>
      <c r="JND12" s="46"/>
      <c r="JNE12" s="46"/>
      <c r="JNF12" s="46"/>
      <c r="JNG12" s="46"/>
      <c r="JNH12" s="46"/>
      <c r="JNI12" s="46"/>
      <c r="JNJ12" s="46"/>
      <c r="JNK12" s="46"/>
      <c r="JNL12" s="46"/>
      <c r="JNM12" s="46"/>
      <c r="JNN12" s="46"/>
      <c r="JNO12" s="46"/>
      <c r="JNP12" s="46"/>
      <c r="JNQ12" s="46"/>
      <c r="JNR12" s="46"/>
      <c r="JNS12" s="46"/>
      <c r="JNT12" s="46"/>
      <c r="JNU12" s="46"/>
      <c r="JNV12" s="46"/>
      <c r="JNW12" s="46"/>
      <c r="JNX12" s="46"/>
      <c r="JNY12" s="46"/>
      <c r="JNZ12" s="46"/>
      <c r="JOA12" s="46"/>
      <c r="JOB12" s="46"/>
      <c r="JOC12" s="46"/>
      <c r="JOD12" s="46"/>
      <c r="JOE12" s="46"/>
      <c r="JOF12" s="46"/>
      <c r="JOG12" s="46"/>
      <c r="JOH12" s="46"/>
      <c r="JOI12" s="46"/>
      <c r="JOJ12" s="46"/>
      <c r="JOK12" s="46"/>
      <c r="JOL12" s="46"/>
      <c r="JOM12" s="46"/>
      <c r="JON12" s="46"/>
      <c r="JOO12" s="46"/>
      <c r="JOP12" s="46"/>
      <c r="JOQ12" s="46"/>
      <c r="JOR12" s="46"/>
      <c r="JOS12" s="46"/>
      <c r="JOT12" s="46"/>
      <c r="JOU12" s="46"/>
      <c r="JOV12" s="46"/>
      <c r="JOW12" s="46"/>
      <c r="JOX12" s="46"/>
      <c r="JOY12" s="46"/>
      <c r="JOZ12" s="46"/>
      <c r="JPA12" s="46"/>
      <c r="JPB12" s="46"/>
      <c r="JPC12" s="46"/>
      <c r="JPD12" s="46"/>
      <c r="JPE12" s="46"/>
      <c r="JPF12" s="46"/>
      <c r="JPG12" s="46"/>
      <c r="JPH12" s="46"/>
      <c r="JPI12" s="46"/>
      <c r="JPJ12" s="46"/>
      <c r="JPK12" s="46"/>
      <c r="JPL12" s="46"/>
      <c r="JPM12" s="46"/>
      <c r="JPN12" s="46"/>
      <c r="JPO12" s="46"/>
      <c r="JPP12" s="46"/>
      <c r="JPQ12" s="46"/>
      <c r="JPR12" s="46"/>
      <c r="JPS12" s="46"/>
      <c r="JPT12" s="46"/>
      <c r="JPU12" s="46"/>
      <c r="JPV12" s="46"/>
      <c r="JPW12" s="46"/>
      <c r="JPX12" s="46"/>
      <c r="JPY12" s="46"/>
      <c r="JPZ12" s="46"/>
      <c r="JQA12" s="46"/>
      <c r="JQB12" s="46"/>
      <c r="JQC12" s="46"/>
      <c r="JQD12" s="46"/>
      <c r="JQE12" s="46"/>
      <c r="JQF12" s="46"/>
      <c r="JQG12" s="46"/>
      <c r="JQH12" s="46"/>
      <c r="JQI12" s="46"/>
      <c r="JQJ12" s="46"/>
      <c r="JQK12" s="46"/>
      <c r="JQL12" s="46"/>
      <c r="JQM12" s="46"/>
      <c r="JQN12" s="46"/>
      <c r="JQO12" s="46"/>
      <c r="JQP12" s="46"/>
      <c r="JQQ12" s="46"/>
      <c r="JQR12" s="46"/>
      <c r="JQS12" s="46"/>
      <c r="JQT12" s="46"/>
      <c r="JQU12" s="46"/>
      <c r="JQV12" s="46"/>
      <c r="JQW12" s="46"/>
      <c r="JQX12" s="46"/>
      <c r="JQY12" s="46"/>
      <c r="JQZ12" s="46"/>
      <c r="JRA12" s="46"/>
      <c r="JRB12" s="46"/>
      <c r="JRC12" s="46"/>
      <c r="JRD12" s="46"/>
      <c r="JRE12" s="46"/>
      <c r="JRF12" s="46"/>
      <c r="JRG12" s="46"/>
      <c r="JRH12" s="46"/>
      <c r="JRI12" s="46"/>
      <c r="JRJ12" s="46"/>
      <c r="JRK12" s="46"/>
      <c r="JRL12" s="46"/>
      <c r="JRM12" s="46"/>
      <c r="JRN12" s="46"/>
      <c r="JRO12" s="46"/>
      <c r="JRP12" s="46"/>
      <c r="JRQ12" s="46"/>
      <c r="JRR12" s="46"/>
      <c r="JRS12" s="46"/>
      <c r="JRT12" s="46"/>
      <c r="JRU12" s="46"/>
      <c r="JRV12" s="46"/>
      <c r="JRW12" s="46"/>
      <c r="JRX12" s="46"/>
      <c r="JRY12" s="46"/>
      <c r="JRZ12" s="46"/>
      <c r="JSA12" s="46"/>
      <c r="JSB12" s="46"/>
      <c r="JSC12" s="46"/>
      <c r="JSD12" s="46"/>
      <c r="JSE12" s="46"/>
      <c r="JSF12" s="46"/>
      <c r="JSG12" s="46"/>
      <c r="JSH12" s="46"/>
      <c r="JSI12" s="46"/>
      <c r="JSJ12" s="46"/>
      <c r="JSK12" s="46"/>
      <c r="JSL12" s="46"/>
      <c r="JSM12" s="46"/>
      <c r="JSN12" s="46"/>
      <c r="JSO12" s="46"/>
      <c r="JSP12" s="46"/>
      <c r="JSQ12" s="46"/>
      <c r="JSR12" s="46"/>
      <c r="JSS12" s="46"/>
      <c r="JST12" s="46"/>
      <c r="JSU12" s="46"/>
      <c r="JSV12" s="46"/>
      <c r="JSW12" s="46"/>
      <c r="JSX12" s="46"/>
      <c r="JSY12" s="46"/>
      <c r="JSZ12" s="46"/>
      <c r="JTA12" s="46"/>
      <c r="JTB12" s="46"/>
      <c r="JTC12" s="46"/>
      <c r="JTD12" s="46"/>
      <c r="JTE12" s="46"/>
      <c r="JTF12" s="46"/>
      <c r="JTG12" s="46"/>
      <c r="JTH12" s="46"/>
      <c r="JTI12" s="46"/>
      <c r="JTJ12" s="46"/>
      <c r="JTK12" s="46"/>
      <c r="JTL12" s="46"/>
      <c r="JTM12" s="46"/>
      <c r="JTN12" s="46"/>
      <c r="JTO12" s="46"/>
      <c r="JTP12" s="46"/>
      <c r="JTQ12" s="46"/>
      <c r="JTR12" s="46"/>
      <c r="JTS12" s="46"/>
      <c r="JTT12" s="46"/>
      <c r="JTU12" s="46"/>
      <c r="JTV12" s="46"/>
      <c r="JTW12" s="46"/>
      <c r="JTX12" s="46"/>
      <c r="JTY12" s="46"/>
      <c r="JTZ12" s="46"/>
      <c r="JUA12" s="46"/>
      <c r="JUB12" s="46"/>
      <c r="JUC12" s="46"/>
      <c r="JUD12" s="46"/>
      <c r="JUE12" s="46"/>
      <c r="JUF12" s="46"/>
      <c r="JUG12" s="46"/>
      <c r="JUH12" s="46"/>
      <c r="JUI12" s="46"/>
      <c r="JUJ12" s="46"/>
      <c r="JUK12" s="46"/>
      <c r="JUL12" s="46"/>
      <c r="JUM12" s="46"/>
      <c r="JUN12" s="46"/>
      <c r="JUO12" s="46"/>
      <c r="JUP12" s="46"/>
      <c r="JUQ12" s="46"/>
      <c r="JUR12" s="46"/>
      <c r="JUS12" s="46"/>
      <c r="JUT12" s="46"/>
      <c r="JUU12" s="46"/>
      <c r="JUV12" s="46"/>
      <c r="JUW12" s="46"/>
      <c r="JUX12" s="46"/>
      <c r="JUY12" s="46"/>
      <c r="JUZ12" s="46"/>
      <c r="JVA12" s="46"/>
      <c r="JVB12" s="46"/>
      <c r="JVC12" s="46"/>
      <c r="JVD12" s="46"/>
      <c r="JVE12" s="46"/>
      <c r="JVF12" s="46"/>
      <c r="JVG12" s="46"/>
      <c r="JVH12" s="46"/>
      <c r="JVI12" s="46"/>
      <c r="JVJ12" s="46"/>
      <c r="JVK12" s="46"/>
      <c r="JVL12" s="46"/>
      <c r="JVM12" s="46"/>
      <c r="JVN12" s="46"/>
      <c r="JVO12" s="46"/>
      <c r="JVP12" s="46"/>
      <c r="JVQ12" s="46"/>
      <c r="JVR12" s="46"/>
      <c r="JVS12" s="46"/>
      <c r="JVT12" s="46"/>
      <c r="JVU12" s="46"/>
      <c r="JVV12" s="46"/>
      <c r="JVW12" s="46"/>
      <c r="JVX12" s="46"/>
      <c r="JVY12" s="46"/>
      <c r="JVZ12" s="46"/>
      <c r="JWA12" s="46"/>
      <c r="JWB12" s="46"/>
      <c r="JWC12" s="46"/>
      <c r="JWD12" s="46"/>
      <c r="JWE12" s="46"/>
      <c r="JWF12" s="46"/>
      <c r="JWG12" s="46"/>
      <c r="JWH12" s="46"/>
      <c r="JWI12" s="46"/>
      <c r="JWJ12" s="46"/>
      <c r="JWK12" s="46"/>
      <c r="JWL12" s="46"/>
      <c r="JWM12" s="46"/>
      <c r="JWN12" s="46"/>
      <c r="JWO12" s="46"/>
      <c r="JWP12" s="46"/>
      <c r="JWQ12" s="46"/>
      <c r="JWR12" s="46"/>
      <c r="JWS12" s="46"/>
      <c r="JWT12" s="46"/>
      <c r="JWU12" s="46"/>
      <c r="JWV12" s="46"/>
      <c r="JWW12" s="46"/>
      <c r="JWX12" s="46"/>
      <c r="JWY12" s="46"/>
      <c r="JWZ12" s="46"/>
      <c r="JXA12" s="46"/>
      <c r="JXB12" s="46"/>
      <c r="JXC12" s="46"/>
      <c r="JXD12" s="46"/>
      <c r="JXE12" s="46"/>
      <c r="JXF12" s="46"/>
      <c r="JXG12" s="46"/>
      <c r="JXH12" s="46"/>
      <c r="JXI12" s="46"/>
      <c r="JXJ12" s="46"/>
      <c r="JXK12" s="46"/>
      <c r="JXL12" s="46"/>
      <c r="JXM12" s="46"/>
      <c r="JXN12" s="46"/>
      <c r="JXO12" s="46"/>
      <c r="JXP12" s="46"/>
      <c r="JXQ12" s="46"/>
      <c r="JXR12" s="46"/>
      <c r="JXS12" s="46"/>
      <c r="JXT12" s="46"/>
      <c r="JXU12" s="46"/>
      <c r="JXV12" s="46"/>
      <c r="JXW12" s="46"/>
      <c r="JXX12" s="46"/>
      <c r="JXY12" s="46"/>
      <c r="JXZ12" s="46"/>
      <c r="JYA12" s="46"/>
      <c r="JYB12" s="46"/>
      <c r="JYC12" s="46"/>
      <c r="JYD12" s="46"/>
      <c r="JYE12" s="46"/>
      <c r="JYF12" s="46"/>
      <c r="JYG12" s="46"/>
      <c r="JYH12" s="46"/>
      <c r="JYI12" s="46"/>
      <c r="JYJ12" s="46"/>
      <c r="JYK12" s="46"/>
      <c r="JYL12" s="46"/>
      <c r="JYM12" s="46"/>
      <c r="JYN12" s="46"/>
      <c r="JYO12" s="46"/>
      <c r="JYP12" s="46"/>
      <c r="JYQ12" s="46"/>
      <c r="JYR12" s="46"/>
      <c r="JYS12" s="46"/>
      <c r="JYT12" s="46"/>
      <c r="JYU12" s="46"/>
      <c r="JYV12" s="46"/>
      <c r="JYW12" s="46"/>
      <c r="JYX12" s="46"/>
      <c r="JYY12" s="46"/>
      <c r="JYZ12" s="46"/>
      <c r="JZA12" s="46"/>
      <c r="JZB12" s="46"/>
      <c r="JZC12" s="46"/>
      <c r="JZD12" s="46"/>
      <c r="JZE12" s="46"/>
      <c r="JZF12" s="46"/>
      <c r="JZG12" s="46"/>
      <c r="JZH12" s="46"/>
      <c r="JZI12" s="46"/>
      <c r="JZJ12" s="46"/>
      <c r="JZK12" s="46"/>
      <c r="JZL12" s="46"/>
      <c r="JZM12" s="46"/>
      <c r="JZN12" s="46"/>
      <c r="JZO12" s="46"/>
      <c r="JZP12" s="46"/>
      <c r="JZQ12" s="46"/>
      <c r="JZR12" s="46"/>
      <c r="JZS12" s="46"/>
      <c r="JZT12" s="46"/>
      <c r="JZU12" s="46"/>
      <c r="JZV12" s="46"/>
      <c r="JZW12" s="46"/>
      <c r="JZX12" s="46"/>
      <c r="JZY12" s="46"/>
      <c r="JZZ12" s="46"/>
      <c r="KAA12" s="46"/>
      <c r="KAB12" s="46"/>
      <c r="KAC12" s="46"/>
      <c r="KAD12" s="46"/>
      <c r="KAE12" s="46"/>
      <c r="KAF12" s="46"/>
      <c r="KAG12" s="46"/>
      <c r="KAH12" s="46"/>
      <c r="KAI12" s="46"/>
      <c r="KAJ12" s="46"/>
      <c r="KAK12" s="46"/>
      <c r="KAL12" s="46"/>
      <c r="KAM12" s="46"/>
      <c r="KAN12" s="46"/>
      <c r="KAO12" s="46"/>
      <c r="KAP12" s="46"/>
      <c r="KAQ12" s="46"/>
      <c r="KAR12" s="46"/>
      <c r="KAS12" s="46"/>
      <c r="KAT12" s="46"/>
      <c r="KAU12" s="46"/>
      <c r="KAV12" s="46"/>
      <c r="KAW12" s="46"/>
      <c r="KAX12" s="46"/>
      <c r="KAY12" s="46"/>
      <c r="KAZ12" s="46"/>
      <c r="KBA12" s="46"/>
      <c r="KBB12" s="46"/>
      <c r="KBC12" s="46"/>
      <c r="KBD12" s="46"/>
      <c r="KBE12" s="46"/>
      <c r="KBF12" s="46"/>
      <c r="KBG12" s="46"/>
      <c r="KBH12" s="46"/>
      <c r="KBI12" s="46"/>
      <c r="KBJ12" s="46"/>
      <c r="KBK12" s="46"/>
      <c r="KBL12" s="46"/>
      <c r="KBM12" s="46"/>
      <c r="KBN12" s="46"/>
      <c r="KBO12" s="46"/>
      <c r="KBP12" s="46"/>
      <c r="KBQ12" s="46"/>
      <c r="KBR12" s="46"/>
      <c r="KBS12" s="46"/>
      <c r="KBT12" s="46"/>
      <c r="KBU12" s="46"/>
      <c r="KBV12" s="46"/>
      <c r="KBW12" s="46"/>
      <c r="KBX12" s="46"/>
      <c r="KBY12" s="46"/>
      <c r="KBZ12" s="46"/>
      <c r="KCA12" s="46"/>
      <c r="KCB12" s="46"/>
      <c r="KCC12" s="46"/>
      <c r="KCD12" s="46"/>
      <c r="KCE12" s="46"/>
      <c r="KCF12" s="46"/>
      <c r="KCG12" s="46"/>
      <c r="KCH12" s="46"/>
      <c r="KCI12" s="46"/>
      <c r="KCJ12" s="46"/>
      <c r="KCK12" s="46"/>
      <c r="KCL12" s="46"/>
      <c r="KCM12" s="46"/>
      <c r="KCN12" s="46"/>
      <c r="KCO12" s="46"/>
      <c r="KCP12" s="46"/>
      <c r="KCQ12" s="46"/>
      <c r="KCR12" s="46"/>
      <c r="KCS12" s="46"/>
      <c r="KCT12" s="46"/>
      <c r="KCU12" s="46"/>
      <c r="KCV12" s="46"/>
      <c r="KCW12" s="46"/>
      <c r="KCX12" s="46"/>
      <c r="KCY12" s="46"/>
      <c r="KCZ12" s="46"/>
      <c r="KDA12" s="46"/>
      <c r="KDB12" s="46"/>
      <c r="KDC12" s="46"/>
      <c r="KDD12" s="46"/>
      <c r="KDE12" s="46"/>
      <c r="KDF12" s="46"/>
      <c r="KDG12" s="46"/>
      <c r="KDH12" s="46"/>
      <c r="KDI12" s="46"/>
      <c r="KDJ12" s="46"/>
      <c r="KDK12" s="46"/>
      <c r="KDL12" s="46"/>
      <c r="KDM12" s="46"/>
      <c r="KDN12" s="46"/>
      <c r="KDO12" s="46"/>
      <c r="KDP12" s="46"/>
      <c r="KDQ12" s="46"/>
      <c r="KDR12" s="46"/>
      <c r="KDS12" s="46"/>
      <c r="KDT12" s="46"/>
      <c r="KDU12" s="46"/>
      <c r="KDV12" s="46"/>
      <c r="KDW12" s="46"/>
      <c r="KDX12" s="46"/>
      <c r="KDY12" s="46"/>
      <c r="KDZ12" s="46"/>
      <c r="KEA12" s="46"/>
      <c r="KEB12" s="46"/>
      <c r="KEC12" s="46"/>
      <c r="KED12" s="46"/>
      <c r="KEE12" s="46"/>
      <c r="KEF12" s="46"/>
      <c r="KEG12" s="46"/>
      <c r="KEH12" s="46"/>
      <c r="KEI12" s="46"/>
      <c r="KEJ12" s="46"/>
      <c r="KEK12" s="46"/>
      <c r="KEL12" s="46"/>
      <c r="KEM12" s="46"/>
      <c r="KEN12" s="46"/>
      <c r="KEO12" s="46"/>
      <c r="KEP12" s="46"/>
      <c r="KEQ12" s="46"/>
      <c r="KER12" s="46"/>
      <c r="KES12" s="46"/>
      <c r="KET12" s="46"/>
      <c r="KEU12" s="46"/>
      <c r="KEV12" s="46"/>
      <c r="KEW12" s="46"/>
      <c r="KEX12" s="46"/>
      <c r="KEY12" s="46"/>
      <c r="KEZ12" s="46"/>
      <c r="KFA12" s="46"/>
      <c r="KFB12" s="46"/>
      <c r="KFC12" s="46"/>
      <c r="KFD12" s="46"/>
      <c r="KFE12" s="46"/>
      <c r="KFF12" s="46"/>
      <c r="KFG12" s="46"/>
      <c r="KFH12" s="46"/>
      <c r="KFI12" s="46"/>
      <c r="KFJ12" s="46"/>
      <c r="KFK12" s="46"/>
      <c r="KFL12" s="46"/>
      <c r="KFM12" s="46"/>
      <c r="KFN12" s="46"/>
      <c r="KFO12" s="46"/>
      <c r="KFP12" s="46"/>
      <c r="KFQ12" s="46"/>
      <c r="KFR12" s="46"/>
      <c r="KFS12" s="46"/>
      <c r="KFT12" s="46"/>
      <c r="KFU12" s="46"/>
      <c r="KFV12" s="46"/>
      <c r="KFW12" s="46"/>
      <c r="KFX12" s="46"/>
      <c r="KFY12" s="46"/>
      <c r="KFZ12" s="46"/>
      <c r="KGA12" s="46"/>
      <c r="KGB12" s="46"/>
      <c r="KGC12" s="46"/>
      <c r="KGD12" s="46"/>
      <c r="KGE12" s="46"/>
      <c r="KGF12" s="46"/>
      <c r="KGG12" s="46"/>
      <c r="KGH12" s="46"/>
      <c r="KGI12" s="46"/>
      <c r="KGJ12" s="46"/>
      <c r="KGK12" s="46"/>
      <c r="KGL12" s="46"/>
      <c r="KGM12" s="46"/>
      <c r="KGN12" s="46"/>
      <c r="KGO12" s="46"/>
      <c r="KGP12" s="46"/>
      <c r="KGQ12" s="46"/>
      <c r="KGR12" s="46"/>
      <c r="KGS12" s="46"/>
      <c r="KGT12" s="46"/>
      <c r="KGU12" s="46"/>
      <c r="KGV12" s="46"/>
      <c r="KGW12" s="46"/>
      <c r="KGX12" s="46"/>
      <c r="KGY12" s="46"/>
      <c r="KGZ12" s="46"/>
      <c r="KHA12" s="46"/>
      <c r="KHB12" s="46"/>
      <c r="KHC12" s="46"/>
      <c r="KHD12" s="46"/>
      <c r="KHE12" s="46"/>
      <c r="KHF12" s="46"/>
      <c r="KHG12" s="46"/>
      <c r="KHH12" s="46"/>
      <c r="KHI12" s="46"/>
      <c r="KHJ12" s="46"/>
      <c r="KHK12" s="46"/>
      <c r="KHL12" s="46"/>
      <c r="KHM12" s="46"/>
      <c r="KHN12" s="46"/>
      <c r="KHO12" s="46"/>
      <c r="KHP12" s="46"/>
      <c r="KHQ12" s="46"/>
      <c r="KHR12" s="46"/>
      <c r="KHS12" s="46"/>
      <c r="KHT12" s="46"/>
      <c r="KHU12" s="46"/>
      <c r="KHV12" s="46"/>
      <c r="KHW12" s="46"/>
      <c r="KHX12" s="46"/>
      <c r="KHY12" s="46"/>
      <c r="KHZ12" s="46"/>
      <c r="KIA12" s="46"/>
      <c r="KIB12" s="46"/>
      <c r="KIC12" s="46"/>
      <c r="KID12" s="46"/>
      <c r="KIE12" s="46"/>
      <c r="KIF12" s="46"/>
      <c r="KIG12" s="46"/>
      <c r="KIH12" s="46"/>
      <c r="KII12" s="46"/>
      <c r="KIJ12" s="46"/>
      <c r="KIK12" s="46"/>
      <c r="KIL12" s="46"/>
      <c r="KIM12" s="46"/>
      <c r="KIN12" s="46"/>
      <c r="KIO12" s="46"/>
      <c r="KIP12" s="46"/>
      <c r="KIQ12" s="46"/>
      <c r="KIR12" s="46"/>
      <c r="KIS12" s="46"/>
      <c r="KIT12" s="46"/>
      <c r="KIU12" s="46"/>
      <c r="KIV12" s="46"/>
      <c r="KIW12" s="46"/>
      <c r="KIX12" s="46"/>
      <c r="KIY12" s="46"/>
      <c r="KIZ12" s="46"/>
      <c r="KJA12" s="46"/>
      <c r="KJB12" s="46"/>
      <c r="KJC12" s="46"/>
      <c r="KJD12" s="46"/>
      <c r="KJE12" s="46"/>
      <c r="KJF12" s="46"/>
      <c r="KJG12" s="46"/>
      <c r="KJH12" s="46"/>
      <c r="KJI12" s="46"/>
      <c r="KJJ12" s="46"/>
      <c r="KJK12" s="46"/>
      <c r="KJL12" s="46"/>
      <c r="KJM12" s="46"/>
      <c r="KJN12" s="46"/>
      <c r="KJO12" s="46"/>
      <c r="KJP12" s="46"/>
      <c r="KJQ12" s="46"/>
      <c r="KJR12" s="46"/>
      <c r="KJS12" s="46"/>
      <c r="KJT12" s="46"/>
      <c r="KJU12" s="46"/>
      <c r="KJV12" s="46"/>
      <c r="KJW12" s="46"/>
      <c r="KJX12" s="46"/>
      <c r="KJY12" s="46"/>
      <c r="KJZ12" s="46"/>
      <c r="KKA12" s="46"/>
      <c r="KKB12" s="46"/>
      <c r="KKC12" s="46"/>
      <c r="KKD12" s="46"/>
      <c r="KKE12" s="46"/>
      <c r="KKF12" s="46"/>
      <c r="KKG12" s="46"/>
      <c r="KKH12" s="46"/>
      <c r="KKI12" s="46"/>
      <c r="KKJ12" s="46"/>
      <c r="KKK12" s="46"/>
      <c r="KKL12" s="46"/>
      <c r="KKM12" s="46"/>
      <c r="KKN12" s="46"/>
      <c r="KKO12" s="46"/>
      <c r="KKP12" s="46"/>
      <c r="KKQ12" s="46"/>
      <c r="KKR12" s="46"/>
      <c r="KKS12" s="46"/>
      <c r="KKT12" s="46"/>
      <c r="KKU12" s="46"/>
      <c r="KKV12" s="46"/>
      <c r="KKW12" s="46"/>
      <c r="KKX12" s="46"/>
      <c r="KKY12" s="46"/>
      <c r="KKZ12" s="46"/>
      <c r="KLA12" s="46"/>
      <c r="KLB12" s="46"/>
      <c r="KLC12" s="46"/>
      <c r="KLD12" s="46"/>
      <c r="KLE12" s="46"/>
      <c r="KLF12" s="46"/>
      <c r="KLG12" s="46"/>
      <c r="KLH12" s="46"/>
      <c r="KLI12" s="46"/>
      <c r="KLJ12" s="46"/>
      <c r="KLK12" s="46"/>
      <c r="KLL12" s="46"/>
      <c r="KLM12" s="46"/>
      <c r="KLN12" s="46"/>
      <c r="KLO12" s="46"/>
      <c r="KLP12" s="46"/>
      <c r="KLQ12" s="46"/>
      <c r="KLR12" s="46"/>
      <c r="KLS12" s="46"/>
      <c r="KLT12" s="46"/>
      <c r="KLU12" s="46"/>
      <c r="KLV12" s="46"/>
      <c r="KLW12" s="46"/>
      <c r="KLX12" s="46"/>
      <c r="KLY12" s="46"/>
      <c r="KLZ12" s="46"/>
      <c r="KMA12" s="46"/>
      <c r="KMB12" s="46"/>
      <c r="KMC12" s="46"/>
      <c r="KMD12" s="46"/>
      <c r="KME12" s="46"/>
      <c r="KMF12" s="46"/>
      <c r="KMG12" s="46"/>
      <c r="KMH12" s="46"/>
      <c r="KMI12" s="46"/>
      <c r="KMJ12" s="46"/>
      <c r="KMK12" s="46"/>
      <c r="KML12" s="46"/>
      <c r="KMM12" s="46"/>
      <c r="KMN12" s="46"/>
      <c r="KMO12" s="46"/>
      <c r="KMP12" s="46"/>
      <c r="KMQ12" s="46"/>
      <c r="KMR12" s="46"/>
      <c r="KMS12" s="46"/>
      <c r="KMT12" s="46"/>
      <c r="KMU12" s="46"/>
      <c r="KMV12" s="46"/>
      <c r="KMW12" s="46"/>
      <c r="KMX12" s="46"/>
      <c r="KMY12" s="46"/>
      <c r="KMZ12" s="46"/>
      <c r="KNA12" s="46"/>
      <c r="KNB12" s="46"/>
      <c r="KNC12" s="46"/>
      <c r="KND12" s="46"/>
      <c r="KNE12" s="46"/>
      <c r="KNF12" s="46"/>
      <c r="KNG12" s="46"/>
      <c r="KNH12" s="46"/>
      <c r="KNI12" s="46"/>
      <c r="KNJ12" s="46"/>
      <c r="KNK12" s="46"/>
      <c r="KNL12" s="46"/>
      <c r="KNM12" s="46"/>
      <c r="KNN12" s="46"/>
      <c r="KNO12" s="46"/>
      <c r="KNP12" s="46"/>
      <c r="KNQ12" s="46"/>
      <c r="KNR12" s="46"/>
      <c r="KNS12" s="46"/>
      <c r="KNT12" s="46"/>
      <c r="KNU12" s="46"/>
      <c r="KNV12" s="46"/>
      <c r="KNW12" s="46"/>
      <c r="KNX12" s="46"/>
      <c r="KNY12" s="46"/>
      <c r="KNZ12" s="46"/>
      <c r="KOA12" s="46"/>
      <c r="KOB12" s="46"/>
      <c r="KOC12" s="46"/>
      <c r="KOD12" s="46"/>
      <c r="KOE12" s="46"/>
      <c r="KOF12" s="46"/>
      <c r="KOG12" s="46"/>
      <c r="KOH12" s="46"/>
      <c r="KOI12" s="46"/>
      <c r="KOJ12" s="46"/>
      <c r="KOK12" s="46"/>
      <c r="KOL12" s="46"/>
      <c r="KOM12" s="46"/>
      <c r="KON12" s="46"/>
      <c r="KOO12" s="46"/>
      <c r="KOP12" s="46"/>
      <c r="KOQ12" s="46"/>
      <c r="KOR12" s="46"/>
      <c r="KOS12" s="46"/>
      <c r="KOT12" s="46"/>
      <c r="KOU12" s="46"/>
      <c r="KOV12" s="46"/>
      <c r="KOW12" s="46"/>
      <c r="KOX12" s="46"/>
      <c r="KOY12" s="46"/>
      <c r="KOZ12" s="46"/>
      <c r="KPA12" s="46"/>
      <c r="KPB12" s="46"/>
      <c r="KPC12" s="46"/>
      <c r="KPD12" s="46"/>
      <c r="KPE12" s="46"/>
      <c r="KPF12" s="46"/>
      <c r="KPG12" s="46"/>
      <c r="KPH12" s="46"/>
      <c r="KPI12" s="46"/>
      <c r="KPJ12" s="46"/>
      <c r="KPK12" s="46"/>
      <c r="KPL12" s="46"/>
      <c r="KPM12" s="46"/>
      <c r="KPN12" s="46"/>
      <c r="KPO12" s="46"/>
      <c r="KPP12" s="46"/>
      <c r="KPQ12" s="46"/>
      <c r="KPR12" s="46"/>
      <c r="KPS12" s="46"/>
      <c r="KPT12" s="46"/>
      <c r="KPU12" s="46"/>
      <c r="KPV12" s="46"/>
      <c r="KPW12" s="46"/>
      <c r="KPX12" s="46"/>
      <c r="KPY12" s="46"/>
      <c r="KPZ12" s="46"/>
      <c r="KQA12" s="46"/>
      <c r="KQB12" s="46"/>
      <c r="KQC12" s="46"/>
      <c r="KQD12" s="46"/>
      <c r="KQE12" s="46"/>
      <c r="KQF12" s="46"/>
      <c r="KQG12" s="46"/>
      <c r="KQH12" s="46"/>
      <c r="KQI12" s="46"/>
      <c r="KQJ12" s="46"/>
      <c r="KQK12" s="46"/>
      <c r="KQL12" s="46"/>
      <c r="KQM12" s="46"/>
      <c r="KQN12" s="46"/>
      <c r="KQO12" s="46"/>
      <c r="KQP12" s="46"/>
      <c r="KQQ12" s="46"/>
      <c r="KQR12" s="46"/>
      <c r="KQS12" s="46"/>
      <c r="KQT12" s="46"/>
      <c r="KQU12" s="46"/>
      <c r="KQV12" s="46"/>
      <c r="KQW12" s="46"/>
      <c r="KQX12" s="46"/>
      <c r="KQY12" s="46"/>
      <c r="KQZ12" s="46"/>
      <c r="KRA12" s="46"/>
      <c r="KRB12" s="46"/>
      <c r="KRC12" s="46"/>
      <c r="KRD12" s="46"/>
      <c r="KRE12" s="46"/>
      <c r="KRF12" s="46"/>
      <c r="KRG12" s="46"/>
      <c r="KRH12" s="46"/>
      <c r="KRI12" s="46"/>
      <c r="KRJ12" s="46"/>
      <c r="KRK12" s="46"/>
      <c r="KRL12" s="46"/>
      <c r="KRM12" s="46"/>
      <c r="KRN12" s="46"/>
      <c r="KRO12" s="46"/>
      <c r="KRP12" s="46"/>
      <c r="KRQ12" s="46"/>
      <c r="KRR12" s="46"/>
      <c r="KRS12" s="46"/>
      <c r="KRT12" s="46"/>
      <c r="KRU12" s="46"/>
      <c r="KRV12" s="46"/>
      <c r="KRW12" s="46"/>
      <c r="KRX12" s="46"/>
      <c r="KRY12" s="46"/>
      <c r="KRZ12" s="46"/>
      <c r="KSA12" s="46"/>
      <c r="KSB12" s="46"/>
      <c r="KSC12" s="46"/>
      <c r="KSD12" s="46"/>
      <c r="KSE12" s="46"/>
      <c r="KSF12" s="46"/>
      <c r="KSG12" s="46"/>
      <c r="KSH12" s="46"/>
      <c r="KSI12" s="46"/>
      <c r="KSJ12" s="46"/>
      <c r="KSK12" s="46"/>
      <c r="KSL12" s="46"/>
      <c r="KSM12" s="46"/>
      <c r="KSN12" s="46"/>
      <c r="KSO12" s="46"/>
      <c r="KSP12" s="46"/>
      <c r="KSQ12" s="46"/>
      <c r="KSR12" s="46"/>
      <c r="KSS12" s="46"/>
      <c r="KST12" s="46"/>
      <c r="KSU12" s="46"/>
      <c r="KSV12" s="46"/>
      <c r="KSW12" s="46"/>
      <c r="KSX12" s="46"/>
      <c r="KSY12" s="46"/>
      <c r="KSZ12" s="46"/>
      <c r="KTA12" s="46"/>
      <c r="KTB12" s="46"/>
      <c r="KTC12" s="46"/>
      <c r="KTD12" s="46"/>
      <c r="KTE12" s="46"/>
      <c r="KTF12" s="46"/>
      <c r="KTG12" s="46"/>
      <c r="KTH12" s="46"/>
      <c r="KTI12" s="46"/>
      <c r="KTJ12" s="46"/>
      <c r="KTK12" s="46"/>
      <c r="KTL12" s="46"/>
      <c r="KTM12" s="46"/>
      <c r="KTN12" s="46"/>
      <c r="KTO12" s="46"/>
      <c r="KTP12" s="46"/>
      <c r="KTQ12" s="46"/>
      <c r="KTR12" s="46"/>
      <c r="KTS12" s="46"/>
      <c r="KTT12" s="46"/>
      <c r="KTU12" s="46"/>
      <c r="KTV12" s="46"/>
      <c r="KTW12" s="46"/>
      <c r="KTX12" s="46"/>
      <c r="KTY12" s="46"/>
      <c r="KTZ12" s="46"/>
      <c r="KUA12" s="46"/>
      <c r="KUB12" s="46"/>
      <c r="KUC12" s="46"/>
      <c r="KUD12" s="46"/>
      <c r="KUE12" s="46"/>
      <c r="KUF12" s="46"/>
      <c r="KUG12" s="46"/>
      <c r="KUH12" s="46"/>
      <c r="KUI12" s="46"/>
      <c r="KUJ12" s="46"/>
      <c r="KUK12" s="46"/>
      <c r="KUL12" s="46"/>
      <c r="KUM12" s="46"/>
      <c r="KUN12" s="46"/>
      <c r="KUO12" s="46"/>
      <c r="KUP12" s="46"/>
      <c r="KUQ12" s="46"/>
      <c r="KUR12" s="46"/>
      <c r="KUS12" s="46"/>
      <c r="KUT12" s="46"/>
      <c r="KUU12" s="46"/>
      <c r="KUV12" s="46"/>
      <c r="KUW12" s="46"/>
      <c r="KUX12" s="46"/>
      <c r="KUY12" s="46"/>
      <c r="KUZ12" s="46"/>
      <c r="KVA12" s="46"/>
      <c r="KVB12" s="46"/>
      <c r="KVC12" s="46"/>
      <c r="KVD12" s="46"/>
      <c r="KVE12" s="46"/>
      <c r="KVF12" s="46"/>
      <c r="KVG12" s="46"/>
      <c r="KVH12" s="46"/>
      <c r="KVI12" s="46"/>
      <c r="KVJ12" s="46"/>
      <c r="KVK12" s="46"/>
      <c r="KVL12" s="46"/>
      <c r="KVM12" s="46"/>
      <c r="KVN12" s="46"/>
      <c r="KVO12" s="46"/>
      <c r="KVP12" s="46"/>
      <c r="KVQ12" s="46"/>
      <c r="KVR12" s="46"/>
      <c r="KVS12" s="46"/>
      <c r="KVT12" s="46"/>
      <c r="KVU12" s="46"/>
      <c r="KVV12" s="46"/>
      <c r="KVW12" s="46"/>
      <c r="KVX12" s="46"/>
      <c r="KVY12" s="46"/>
      <c r="KVZ12" s="46"/>
      <c r="KWA12" s="46"/>
      <c r="KWB12" s="46"/>
      <c r="KWC12" s="46"/>
      <c r="KWD12" s="46"/>
      <c r="KWE12" s="46"/>
      <c r="KWF12" s="46"/>
      <c r="KWG12" s="46"/>
      <c r="KWH12" s="46"/>
      <c r="KWI12" s="46"/>
      <c r="KWJ12" s="46"/>
      <c r="KWK12" s="46"/>
      <c r="KWL12" s="46"/>
      <c r="KWM12" s="46"/>
      <c r="KWN12" s="46"/>
      <c r="KWO12" s="46"/>
      <c r="KWP12" s="46"/>
      <c r="KWQ12" s="46"/>
      <c r="KWR12" s="46"/>
      <c r="KWS12" s="46"/>
      <c r="KWT12" s="46"/>
      <c r="KWU12" s="46"/>
      <c r="KWV12" s="46"/>
      <c r="KWW12" s="46"/>
      <c r="KWX12" s="46"/>
      <c r="KWY12" s="46"/>
      <c r="KWZ12" s="46"/>
      <c r="KXA12" s="46"/>
      <c r="KXB12" s="46"/>
      <c r="KXC12" s="46"/>
      <c r="KXD12" s="46"/>
      <c r="KXE12" s="46"/>
      <c r="KXF12" s="46"/>
      <c r="KXG12" s="46"/>
      <c r="KXH12" s="46"/>
      <c r="KXI12" s="46"/>
      <c r="KXJ12" s="46"/>
      <c r="KXK12" s="46"/>
      <c r="KXL12" s="46"/>
      <c r="KXM12" s="46"/>
      <c r="KXN12" s="46"/>
      <c r="KXO12" s="46"/>
      <c r="KXP12" s="46"/>
      <c r="KXQ12" s="46"/>
      <c r="KXR12" s="46"/>
      <c r="KXS12" s="46"/>
      <c r="KXT12" s="46"/>
      <c r="KXU12" s="46"/>
      <c r="KXV12" s="46"/>
      <c r="KXW12" s="46"/>
      <c r="KXX12" s="46"/>
      <c r="KXY12" s="46"/>
      <c r="KXZ12" s="46"/>
      <c r="KYA12" s="46"/>
      <c r="KYB12" s="46"/>
      <c r="KYC12" s="46"/>
      <c r="KYD12" s="46"/>
      <c r="KYE12" s="46"/>
      <c r="KYF12" s="46"/>
      <c r="KYG12" s="46"/>
      <c r="KYH12" s="46"/>
      <c r="KYI12" s="46"/>
      <c r="KYJ12" s="46"/>
      <c r="KYK12" s="46"/>
      <c r="KYL12" s="46"/>
      <c r="KYM12" s="46"/>
      <c r="KYN12" s="46"/>
      <c r="KYO12" s="46"/>
      <c r="KYP12" s="46"/>
      <c r="KYQ12" s="46"/>
      <c r="KYR12" s="46"/>
      <c r="KYS12" s="46"/>
      <c r="KYT12" s="46"/>
      <c r="KYU12" s="46"/>
      <c r="KYV12" s="46"/>
      <c r="KYW12" s="46"/>
      <c r="KYX12" s="46"/>
      <c r="KYY12" s="46"/>
      <c r="KYZ12" s="46"/>
      <c r="KZA12" s="46"/>
      <c r="KZB12" s="46"/>
      <c r="KZC12" s="46"/>
      <c r="KZD12" s="46"/>
      <c r="KZE12" s="46"/>
      <c r="KZF12" s="46"/>
      <c r="KZG12" s="46"/>
      <c r="KZH12" s="46"/>
      <c r="KZI12" s="46"/>
      <c r="KZJ12" s="46"/>
      <c r="KZK12" s="46"/>
      <c r="KZL12" s="46"/>
      <c r="KZM12" s="46"/>
      <c r="KZN12" s="46"/>
      <c r="KZO12" s="46"/>
      <c r="KZP12" s="46"/>
      <c r="KZQ12" s="46"/>
      <c r="KZR12" s="46"/>
      <c r="KZS12" s="46"/>
      <c r="KZT12" s="46"/>
      <c r="KZU12" s="46"/>
      <c r="KZV12" s="46"/>
      <c r="KZW12" s="46"/>
      <c r="KZX12" s="46"/>
      <c r="KZY12" s="46"/>
      <c r="KZZ12" s="46"/>
      <c r="LAA12" s="46"/>
      <c r="LAB12" s="46"/>
      <c r="LAC12" s="46"/>
      <c r="LAD12" s="46"/>
      <c r="LAE12" s="46"/>
      <c r="LAF12" s="46"/>
      <c r="LAG12" s="46"/>
      <c r="LAH12" s="46"/>
      <c r="LAI12" s="46"/>
      <c r="LAJ12" s="46"/>
      <c r="LAK12" s="46"/>
      <c r="LAL12" s="46"/>
      <c r="LAM12" s="46"/>
      <c r="LAN12" s="46"/>
      <c r="LAO12" s="46"/>
      <c r="LAP12" s="46"/>
      <c r="LAQ12" s="46"/>
      <c r="LAR12" s="46"/>
      <c r="LAS12" s="46"/>
      <c r="LAT12" s="46"/>
      <c r="LAU12" s="46"/>
      <c r="LAV12" s="46"/>
      <c r="LAW12" s="46"/>
      <c r="LAX12" s="46"/>
      <c r="LAY12" s="46"/>
      <c r="LAZ12" s="46"/>
      <c r="LBA12" s="46"/>
      <c r="LBB12" s="46"/>
      <c r="LBC12" s="46"/>
      <c r="LBD12" s="46"/>
      <c r="LBE12" s="46"/>
      <c r="LBF12" s="46"/>
      <c r="LBG12" s="46"/>
      <c r="LBH12" s="46"/>
      <c r="LBI12" s="46"/>
      <c r="LBJ12" s="46"/>
      <c r="LBK12" s="46"/>
      <c r="LBL12" s="46"/>
      <c r="LBM12" s="46"/>
      <c r="LBN12" s="46"/>
      <c r="LBO12" s="46"/>
      <c r="LBP12" s="46"/>
      <c r="LBQ12" s="46"/>
      <c r="LBR12" s="46"/>
      <c r="LBS12" s="46"/>
      <c r="LBT12" s="46"/>
      <c r="LBU12" s="46"/>
      <c r="LBV12" s="46"/>
      <c r="LBW12" s="46"/>
      <c r="LBX12" s="46"/>
      <c r="LBY12" s="46"/>
      <c r="LBZ12" s="46"/>
      <c r="LCA12" s="46"/>
      <c r="LCB12" s="46"/>
      <c r="LCC12" s="46"/>
      <c r="LCD12" s="46"/>
      <c r="LCE12" s="46"/>
      <c r="LCF12" s="46"/>
      <c r="LCG12" s="46"/>
      <c r="LCH12" s="46"/>
      <c r="LCI12" s="46"/>
      <c r="LCJ12" s="46"/>
      <c r="LCK12" s="46"/>
      <c r="LCL12" s="46"/>
      <c r="LCM12" s="46"/>
      <c r="LCN12" s="46"/>
      <c r="LCO12" s="46"/>
      <c r="LCP12" s="46"/>
      <c r="LCQ12" s="46"/>
      <c r="LCR12" s="46"/>
      <c r="LCS12" s="46"/>
      <c r="LCT12" s="46"/>
      <c r="LCU12" s="46"/>
      <c r="LCV12" s="46"/>
      <c r="LCW12" s="46"/>
      <c r="LCX12" s="46"/>
      <c r="LCY12" s="46"/>
      <c r="LCZ12" s="46"/>
      <c r="LDA12" s="46"/>
      <c r="LDB12" s="46"/>
      <c r="LDC12" s="46"/>
      <c r="LDD12" s="46"/>
      <c r="LDE12" s="46"/>
      <c r="LDF12" s="46"/>
      <c r="LDG12" s="46"/>
      <c r="LDH12" s="46"/>
      <c r="LDI12" s="46"/>
      <c r="LDJ12" s="46"/>
      <c r="LDK12" s="46"/>
      <c r="LDL12" s="46"/>
      <c r="LDM12" s="46"/>
      <c r="LDN12" s="46"/>
      <c r="LDO12" s="46"/>
      <c r="LDP12" s="46"/>
      <c r="LDQ12" s="46"/>
      <c r="LDR12" s="46"/>
      <c r="LDS12" s="46"/>
      <c r="LDT12" s="46"/>
      <c r="LDU12" s="46"/>
      <c r="LDV12" s="46"/>
      <c r="LDW12" s="46"/>
      <c r="LDX12" s="46"/>
      <c r="LDY12" s="46"/>
      <c r="LDZ12" s="46"/>
      <c r="LEA12" s="46"/>
      <c r="LEB12" s="46"/>
      <c r="LEC12" s="46"/>
      <c r="LED12" s="46"/>
      <c r="LEE12" s="46"/>
      <c r="LEF12" s="46"/>
      <c r="LEG12" s="46"/>
      <c r="LEH12" s="46"/>
      <c r="LEI12" s="46"/>
      <c r="LEJ12" s="46"/>
      <c r="LEK12" s="46"/>
      <c r="LEL12" s="46"/>
      <c r="LEM12" s="46"/>
      <c r="LEN12" s="46"/>
      <c r="LEO12" s="46"/>
      <c r="LEP12" s="46"/>
      <c r="LEQ12" s="46"/>
      <c r="LER12" s="46"/>
      <c r="LES12" s="46"/>
      <c r="LET12" s="46"/>
      <c r="LEU12" s="46"/>
      <c r="LEV12" s="46"/>
      <c r="LEW12" s="46"/>
      <c r="LEX12" s="46"/>
      <c r="LEY12" s="46"/>
      <c r="LEZ12" s="46"/>
      <c r="LFA12" s="46"/>
      <c r="LFB12" s="46"/>
      <c r="LFC12" s="46"/>
      <c r="LFD12" s="46"/>
      <c r="LFE12" s="46"/>
      <c r="LFF12" s="46"/>
      <c r="LFG12" s="46"/>
      <c r="LFH12" s="46"/>
      <c r="LFI12" s="46"/>
      <c r="LFJ12" s="46"/>
      <c r="LFK12" s="46"/>
      <c r="LFL12" s="46"/>
      <c r="LFM12" s="46"/>
      <c r="LFN12" s="46"/>
      <c r="LFO12" s="46"/>
      <c r="LFP12" s="46"/>
      <c r="LFQ12" s="46"/>
      <c r="LFR12" s="46"/>
      <c r="LFS12" s="46"/>
      <c r="LFT12" s="46"/>
      <c r="LFU12" s="46"/>
      <c r="LFV12" s="46"/>
      <c r="LFW12" s="46"/>
      <c r="LFX12" s="46"/>
      <c r="LFY12" s="46"/>
      <c r="LFZ12" s="46"/>
      <c r="LGA12" s="46"/>
      <c r="LGB12" s="46"/>
      <c r="LGC12" s="46"/>
      <c r="LGD12" s="46"/>
      <c r="LGE12" s="46"/>
      <c r="LGF12" s="46"/>
      <c r="LGG12" s="46"/>
      <c r="LGH12" s="46"/>
      <c r="LGI12" s="46"/>
      <c r="LGJ12" s="46"/>
      <c r="LGK12" s="46"/>
      <c r="LGL12" s="46"/>
      <c r="LGM12" s="46"/>
      <c r="LGN12" s="46"/>
      <c r="LGO12" s="46"/>
      <c r="LGP12" s="46"/>
      <c r="LGQ12" s="46"/>
      <c r="LGR12" s="46"/>
      <c r="LGS12" s="46"/>
      <c r="LGT12" s="46"/>
      <c r="LGU12" s="46"/>
      <c r="LGV12" s="46"/>
      <c r="LGW12" s="46"/>
      <c r="LGX12" s="46"/>
      <c r="LGY12" s="46"/>
      <c r="LGZ12" s="46"/>
      <c r="LHA12" s="46"/>
      <c r="LHB12" s="46"/>
      <c r="LHC12" s="46"/>
      <c r="LHD12" s="46"/>
      <c r="LHE12" s="46"/>
      <c r="LHF12" s="46"/>
      <c r="LHG12" s="46"/>
      <c r="LHH12" s="46"/>
      <c r="LHI12" s="46"/>
      <c r="LHJ12" s="46"/>
      <c r="LHK12" s="46"/>
      <c r="LHL12" s="46"/>
      <c r="LHM12" s="46"/>
      <c r="LHN12" s="46"/>
      <c r="LHO12" s="46"/>
      <c r="LHP12" s="46"/>
      <c r="LHQ12" s="46"/>
      <c r="LHR12" s="46"/>
      <c r="LHS12" s="46"/>
      <c r="LHT12" s="46"/>
      <c r="LHU12" s="46"/>
      <c r="LHV12" s="46"/>
      <c r="LHW12" s="46"/>
      <c r="LHX12" s="46"/>
      <c r="LHY12" s="46"/>
      <c r="LHZ12" s="46"/>
      <c r="LIA12" s="46"/>
      <c r="LIB12" s="46"/>
      <c r="LIC12" s="46"/>
      <c r="LID12" s="46"/>
      <c r="LIE12" s="46"/>
      <c r="LIF12" s="46"/>
      <c r="LIG12" s="46"/>
      <c r="LIH12" s="46"/>
      <c r="LII12" s="46"/>
      <c r="LIJ12" s="46"/>
      <c r="LIK12" s="46"/>
      <c r="LIL12" s="46"/>
      <c r="LIM12" s="46"/>
      <c r="LIN12" s="46"/>
      <c r="LIO12" s="46"/>
      <c r="LIP12" s="46"/>
      <c r="LIQ12" s="46"/>
      <c r="LIR12" s="46"/>
      <c r="LIS12" s="46"/>
      <c r="LIT12" s="46"/>
      <c r="LIU12" s="46"/>
      <c r="LIV12" s="46"/>
      <c r="LIW12" s="46"/>
      <c r="LIX12" s="46"/>
      <c r="LIY12" s="46"/>
      <c r="LIZ12" s="46"/>
      <c r="LJA12" s="46"/>
      <c r="LJB12" s="46"/>
      <c r="LJC12" s="46"/>
      <c r="LJD12" s="46"/>
      <c r="LJE12" s="46"/>
      <c r="LJF12" s="46"/>
      <c r="LJG12" s="46"/>
      <c r="LJH12" s="46"/>
      <c r="LJI12" s="46"/>
      <c r="LJJ12" s="46"/>
      <c r="LJK12" s="46"/>
      <c r="LJL12" s="46"/>
      <c r="LJM12" s="46"/>
      <c r="LJN12" s="46"/>
      <c r="LJO12" s="46"/>
      <c r="LJP12" s="46"/>
      <c r="LJQ12" s="46"/>
      <c r="LJR12" s="46"/>
      <c r="LJS12" s="46"/>
      <c r="LJT12" s="46"/>
      <c r="LJU12" s="46"/>
      <c r="LJV12" s="46"/>
      <c r="LJW12" s="46"/>
      <c r="LJX12" s="46"/>
      <c r="LJY12" s="46"/>
      <c r="LJZ12" s="46"/>
      <c r="LKA12" s="46"/>
      <c r="LKB12" s="46"/>
      <c r="LKC12" s="46"/>
      <c r="LKD12" s="46"/>
      <c r="LKE12" s="46"/>
      <c r="LKF12" s="46"/>
      <c r="LKG12" s="46"/>
      <c r="LKH12" s="46"/>
      <c r="LKI12" s="46"/>
      <c r="LKJ12" s="46"/>
      <c r="LKK12" s="46"/>
      <c r="LKL12" s="46"/>
      <c r="LKM12" s="46"/>
      <c r="LKN12" s="46"/>
      <c r="LKO12" s="46"/>
      <c r="LKP12" s="46"/>
      <c r="LKQ12" s="46"/>
      <c r="LKR12" s="46"/>
      <c r="LKS12" s="46"/>
      <c r="LKT12" s="46"/>
      <c r="LKU12" s="46"/>
      <c r="LKV12" s="46"/>
      <c r="LKW12" s="46"/>
      <c r="LKX12" s="46"/>
      <c r="LKY12" s="46"/>
      <c r="LKZ12" s="46"/>
      <c r="LLA12" s="46"/>
      <c r="LLB12" s="46"/>
      <c r="LLC12" s="46"/>
      <c r="LLD12" s="46"/>
      <c r="LLE12" s="46"/>
      <c r="LLF12" s="46"/>
      <c r="LLG12" s="46"/>
      <c r="LLH12" s="46"/>
      <c r="LLI12" s="46"/>
      <c r="LLJ12" s="46"/>
      <c r="LLK12" s="46"/>
      <c r="LLL12" s="46"/>
      <c r="LLM12" s="46"/>
      <c r="LLN12" s="46"/>
      <c r="LLO12" s="46"/>
      <c r="LLP12" s="46"/>
      <c r="LLQ12" s="46"/>
      <c r="LLR12" s="46"/>
      <c r="LLS12" s="46"/>
      <c r="LLT12" s="46"/>
      <c r="LLU12" s="46"/>
      <c r="LLV12" s="46"/>
      <c r="LLW12" s="46"/>
      <c r="LLX12" s="46"/>
      <c r="LLY12" s="46"/>
      <c r="LLZ12" s="46"/>
      <c r="LMA12" s="46"/>
      <c r="LMB12" s="46"/>
      <c r="LMC12" s="46"/>
      <c r="LMD12" s="46"/>
      <c r="LME12" s="46"/>
      <c r="LMF12" s="46"/>
      <c r="LMG12" s="46"/>
      <c r="LMH12" s="46"/>
      <c r="LMI12" s="46"/>
      <c r="LMJ12" s="46"/>
      <c r="LMK12" s="46"/>
      <c r="LML12" s="46"/>
      <c r="LMM12" s="46"/>
      <c r="LMN12" s="46"/>
      <c r="LMO12" s="46"/>
      <c r="LMP12" s="46"/>
      <c r="LMQ12" s="46"/>
      <c r="LMR12" s="46"/>
      <c r="LMS12" s="46"/>
      <c r="LMT12" s="46"/>
      <c r="LMU12" s="46"/>
      <c r="LMV12" s="46"/>
      <c r="LMW12" s="46"/>
      <c r="LMX12" s="46"/>
      <c r="LMY12" s="46"/>
      <c r="LMZ12" s="46"/>
      <c r="LNA12" s="46"/>
      <c r="LNB12" s="46"/>
      <c r="LNC12" s="46"/>
      <c r="LND12" s="46"/>
      <c r="LNE12" s="46"/>
      <c r="LNF12" s="46"/>
      <c r="LNG12" s="46"/>
      <c r="LNH12" s="46"/>
      <c r="LNI12" s="46"/>
      <c r="LNJ12" s="46"/>
      <c r="LNK12" s="46"/>
      <c r="LNL12" s="46"/>
      <c r="LNM12" s="46"/>
      <c r="LNN12" s="46"/>
      <c r="LNO12" s="46"/>
      <c r="LNP12" s="46"/>
      <c r="LNQ12" s="46"/>
      <c r="LNR12" s="46"/>
      <c r="LNS12" s="46"/>
      <c r="LNT12" s="46"/>
      <c r="LNU12" s="46"/>
      <c r="LNV12" s="46"/>
      <c r="LNW12" s="46"/>
      <c r="LNX12" s="46"/>
      <c r="LNY12" s="46"/>
      <c r="LNZ12" s="46"/>
      <c r="LOA12" s="46"/>
      <c r="LOB12" s="46"/>
      <c r="LOC12" s="46"/>
      <c r="LOD12" s="46"/>
      <c r="LOE12" s="46"/>
      <c r="LOF12" s="46"/>
      <c r="LOG12" s="46"/>
      <c r="LOH12" s="46"/>
      <c r="LOI12" s="46"/>
      <c r="LOJ12" s="46"/>
      <c r="LOK12" s="46"/>
      <c r="LOL12" s="46"/>
      <c r="LOM12" s="46"/>
      <c r="LON12" s="46"/>
      <c r="LOO12" s="46"/>
      <c r="LOP12" s="46"/>
      <c r="LOQ12" s="46"/>
      <c r="LOR12" s="46"/>
      <c r="LOS12" s="46"/>
      <c r="LOT12" s="46"/>
      <c r="LOU12" s="46"/>
      <c r="LOV12" s="46"/>
      <c r="LOW12" s="46"/>
      <c r="LOX12" s="46"/>
      <c r="LOY12" s="46"/>
      <c r="LOZ12" s="46"/>
      <c r="LPA12" s="46"/>
      <c r="LPB12" s="46"/>
      <c r="LPC12" s="46"/>
      <c r="LPD12" s="46"/>
      <c r="LPE12" s="46"/>
      <c r="LPF12" s="46"/>
      <c r="LPG12" s="46"/>
      <c r="LPH12" s="46"/>
      <c r="LPI12" s="46"/>
      <c r="LPJ12" s="46"/>
      <c r="LPK12" s="46"/>
      <c r="LPL12" s="46"/>
      <c r="LPM12" s="46"/>
      <c r="LPN12" s="46"/>
      <c r="LPO12" s="46"/>
      <c r="LPP12" s="46"/>
      <c r="LPQ12" s="46"/>
      <c r="LPR12" s="46"/>
      <c r="LPS12" s="46"/>
      <c r="LPT12" s="46"/>
      <c r="LPU12" s="46"/>
      <c r="LPV12" s="46"/>
      <c r="LPW12" s="46"/>
      <c r="LPX12" s="46"/>
      <c r="LPY12" s="46"/>
      <c r="LPZ12" s="46"/>
      <c r="LQA12" s="46"/>
      <c r="LQB12" s="46"/>
      <c r="LQC12" s="46"/>
      <c r="LQD12" s="46"/>
      <c r="LQE12" s="46"/>
      <c r="LQF12" s="46"/>
      <c r="LQG12" s="46"/>
      <c r="LQH12" s="46"/>
      <c r="LQI12" s="46"/>
      <c r="LQJ12" s="46"/>
      <c r="LQK12" s="46"/>
      <c r="LQL12" s="46"/>
      <c r="LQM12" s="46"/>
      <c r="LQN12" s="46"/>
      <c r="LQO12" s="46"/>
      <c r="LQP12" s="46"/>
      <c r="LQQ12" s="46"/>
      <c r="LQR12" s="46"/>
      <c r="LQS12" s="46"/>
      <c r="LQT12" s="46"/>
      <c r="LQU12" s="46"/>
      <c r="LQV12" s="46"/>
      <c r="LQW12" s="46"/>
      <c r="LQX12" s="46"/>
      <c r="LQY12" s="46"/>
      <c r="LQZ12" s="46"/>
      <c r="LRA12" s="46"/>
      <c r="LRB12" s="46"/>
      <c r="LRC12" s="46"/>
      <c r="LRD12" s="46"/>
      <c r="LRE12" s="46"/>
      <c r="LRF12" s="46"/>
      <c r="LRG12" s="46"/>
      <c r="LRH12" s="46"/>
      <c r="LRI12" s="46"/>
      <c r="LRJ12" s="46"/>
      <c r="LRK12" s="46"/>
      <c r="LRL12" s="46"/>
      <c r="LRM12" s="46"/>
      <c r="LRN12" s="46"/>
      <c r="LRO12" s="46"/>
      <c r="LRP12" s="46"/>
      <c r="LRQ12" s="46"/>
      <c r="LRR12" s="46"/>
      <c r="LRS12" s="46"/>
      <c r="LRT12" s="46"/>
      <c r="LRU12" s="46"/>
      <c r="LRV12" s="46"/>
      <c r="LRW12" s="46"/>
      <c r="LRX12" s="46"/>
      <c r="LRY12" s="46"/>
      <c r="LRZ12" s="46"/>
      <c r="LSA12" s="46"/>
      <c r="LSB12" s="46"/>
      <c r="LSC12" s="46"/>
      <c r="LSD12" s="46"/>
      <c r="LSE12" s="46"/>
      <c r="LSF12" s="46"/>
      <c r="LSG12" s="46"/>
      <c r="LSH12" s="46"/>
      <c r="LSI12" s="46"/>
      <c r="LSJ12" s="46"/>
      <c r="LSK12" s="46"/>
      <c r="LSL12" s="46"/>
      <c r="LSM12" s="46"/>
      <c r="LSN12" s="46"/>
      <c r="LSO12" s="46"/>
      <c r="LSP12" s="46"/>
      <c r="LSQ12" s="46"/>
      <c r="LSR12" s="46"/>
      <c r="LSS12" s="46"/>
      <c r="LST12" s="46"/>
      <c r="LSU12" s="46"/>
      <c r="LSV12" s="46"/>
      <c r="LSW12" s="46"/>
      <c r="LSX12" s="46"/>
      <c r="LSY12" s="46"/>
      <c r="LSZ12" s="46"/>
      <c r="LTA12" s="46"/>
      <c r="LTB12" s="46"/>
      <c r="LTC12" s="46"/>
      <c r="LTD12" s="46"/>
      <c r="LTE12" s="46"/>
      <c r="LTF12" s="46"/>
      <c r="LTG12" s="46"/>
      <c r="LTH12" s="46"/>
      <c r="LTI12" s="46"/>
      <c r="LTJ12" s="46"/>
      <c r="LTK12" s="46"/>
      <c r="LTL12" s="46"/>
      <c r="LTM12" s="46"/>
      <c r="LTN12" s="46"/>
      <c r="LTO12" s="46"/>
      <c r="LTP12" s="46"/>
      <c r="LTQ12" s="46"/>
      <c r="LTR12" s="46"/>
      <c r="LTS12" s="46"/>
      <c r="LTT12" s="46"/>
      <c r="LTU12" s="46"/>
      <c r="LTV12" s="46"/>
      <c r="LTW12" s="46"/>
      <c r="LTX12" s="46"/>
      <c r="LTY12" s="46"/>
      <c r="LTZ12" s="46"/>
      <c r="LUA12" s="46"/>
      <c r="LUB12" s="46"/>
      <c r="LUC12" s="46"/>
      <c r="LUD12" s="46"/>
      <c r="LUE12" s="46"/>
      <c r="LUF12" s="46"/>
      <c r="LUG12" s="46"/>
      <c r="LUH12" s="46"/>
      <c r="LUI12" s="46"/>
      <c r="LUJ12" s="46"/>
      <c r="LUK12" s="46"/>
      <c r="LUL12" s="46"/>
      <c r="LUM12" s="46"/>
      <c r="LUN12" s="46"/>
      <c r="LUO12" s="46"/>
      <c r="LUP12" s="46"/>
      <c r="LUQ12" s="46"/>
      <c r="LUR12" s="46"/>
      <c r="LUS12" s="46"/>
      <c r="LUT12" s="46"/>
      <c r="LUU12" s="46"/>
      <c r="LUV12" s="46"/>
      <c r="LUW12" s="46"/>
      <c r="LUX12" s="46"/>
      <c r="LUY12" s="46"/>
      <c r="LUZ12" s="46"/>
      <c r="LVA12" s="46"/>
      <c r="LVB12" s="46"/>
      <c r="LVC12" s="46"/>
      <c r="LVD12" s="46"/>
      <c r="LVE12" s="46"/>
      <c r="LVF12" s="46"/>
      <c r="LVG12" s="46"/>
      <c r="LVH12" s="46"/>
      <c r="LVI12" s="46"/>
      <c r="LVJ12" s="46"/>
      <c r="LVK12" s="46"/>
      <c r="LVL12" s="46"/>
      <c r="LVM12" s="46"/>
      <c r="LVN12" s="46"/>
      <c r="LVO12" s="46"/>
      <c r="LVP12" s="46"/>
      <c r="LVQ12" s="46"/>
      <c r="LVR12" s="46"/>
      <c r="LVS12" s="46"/>
      <c r="LVT12" s="46"/>
      <c r="LVU12" s="46"/>
      <c r="LVV12" s="46"/>
      <c r="LVW12" s="46"/>
      <c r="LVX12" s="46"/>
      <c r="LVY12" s="46"/>
      <c r="LVZ12" s="46"/>
      <c r="LWA12" s="46"/>
      <c r="LWB12" s="46"/>
      <c r="LWC12" s="46"/>
      <c r="LWD12" s="46"/>
      <c r="LWE12" s="46"/>
      <c r="LWF12" s="46"/>
      <c r="LWG12" s="46"/>
      <c r="LWH12" s="46"/>
      <c r="LWI12" s="46"/>
      <c r="LWJ12" s="46"/>
      <c r="LWK12" s="46"/>
      <c r="LWL12" s="46"/>
      <c r="LWM12" s="46"/>
      <c r="LWN12" s="46"/>
      <c r="LWO12" s="46"/>
      <c r="LWP12" s="46"/>
      <c r="LWQ12" s="46"/>
      <c r="LWR12" s="46"/>
      <c r="LWS12" s="46"/>
      <c r="LWT12" s="46"/>
      <c r="LWU12" s="46"/>
      <c r="LWV12" s="46"/>
      <c r="LWW12" s="46"/>
      <c r="LWX12" s="46"/>
      <c r="LWY12" s="46"/>
      <c r="LWZ12" s="46"/>
      <c r="LXA12" s="46"/>
      <c r="LXB12" s="46"/>
      <c r="LXC12" s="46"/>
      <c r="LXD12" s="46"/>
      <c r="LXE12" s="46"/>
      <c r="LXF12" s="46"/>
      <c r="LXG12" s="46"/>
      <c r="LXH12" s="46"/>
      <c r="LXI12" s="46"/>
      <c r="LXJ12" s="46"/>
      <c r="LXK12" s="46"/>
      <c r="LXL12" s="46"/>
      <c r="LXM12" s="46"/>
      <c r="LXN12" s="46"/>
      <c r="LXO12" s="46"/>
      <c r="LXP12" s="46"/>
      <c r="LXQ12" s="46"/>
      <c r="LXR12" s="46"/>
      <c r="LXS12" s="46"/>
      <c r="LXT12" s="46"/>
      <c r="LXU12" s="46"/>
      <c r="LXV12" s="46"/>
      <c r="LXW12" s="46"/>
      <c r="LXX12" s="46"/>
      <c r="LXY12" s="46"/>
      <c r="LXZ12" s="46"/>
      <c r="LYA12" s="46"/>
      <c r="LYB12" s="46"/>
      <c r="LYC12" s="46"/>
      <c r="LYD12" s="46"/>
      <c r="LYE12" s="46"/>
      <c r="LYF12" s="46"/>
      <c r="LYG12" s="46"/>
      <c r="LYH12" s="46"/>
      <c r="LYI12" s="46"/>
      <c r="LYJ12" s="46"/>
      <c r="LYK12" s="46"/>
      <c r="LYL12" s="46"/>
      <c r="LYM12" s="46"/>
      <c r="LYN12" s="46"/>
      <c r="LYO12" s="46"/>
      <c r="LYP12" s="46"/>
      <c r="LYQ12" s="46"/>
      <c r="LYR12" s="46"/>
      <c r="LYS12" s="46"/>
      <c r="LYT12" s="46"/>
      <c r="LYU12" s="46"/>
      <c r="LYV12" s="46"/>
      <c r="LYW12" s="46"/>
      <c r="LYX12" s="46"/>
      <c r="LYY12" s="46"/>
      <c r="LYZ12" s="46"/>
      <c r="LZA12" s="46"/>
      <c r="LZB12" s="46"/>
      <c r="LZC12" s="46"/>
      <c r="LZD12" s="46"/>
      <c r="LZE12" s="46"/>
      <c r="LZF12" s="46"/>
      <c r="LZG12" s="46"/>
      <c r="LZH12" s="46"/>
      <c r="LZI12" s="46"/>
      <c r="LZJ12" s="46"/>
      <c r="LZK12" s="46"/>
      <c r="LZL12" s="46"/>
      <c r="LZM12" s="46"/>
      <c r="LZN12" s="46"/>
      <c r="LZO12" s="46"/>
      <c r="LZP12" s="46"/>
      <c r="LZQ12" s="46"/>
      <c r="LZR12" s="46"/>
      <c r="LZS12" s="46"/>
      <c r="LZT12" s="46"/>
      <c r="LZU12" s="46"/>
      <c r="LZV12" s="46"/>
      <c r="LZW12" s="46"/>
      <c r="LZX12" s="46"/>
      <c r="LZY12" s="46"/>
      <c r="LZZ12" s="46"/>
      <c r="MAA12" s="46"/>
      <c r="MAB12" s="46"/>
      <c r="MAC12" s="46"/>
      <c r="MAD12" s="46"/>
      <c r="MAE12" s="46"/>
      <c r="MAF12" s="46"/>
      <c r="MAG12" s="46"/>
      <c r="MAH12" s="46"/>
      <c r="MAI12" s="46"/>
      <c r="MAJ12" s="46"/>
      <c r="MAK12" s="46"/>
      <c r="MAL12" s="46"/>
      <c r="MAM12" s="46"/>
      <c r="MAN12" s="46"/>
      <c r="MAO12" s="46"/>
      <c r="MAP12" s="46"/>
      <c r="MAQ12" s="46"/>
      <c r="MAR12" s="46"/>
      <c r="MAS12" s="46"/>
      <c r="MAT12" s="46"/>
      <c r="MAU12" s="46"/>
      <c r="MAV12" s="46"/>
      <c r="MAW12" s="46"/>
      <c r="MAX12" s="46"/>
      <c r="MAY12" s="46"/>
      <c r="MAZ12" s="46"/>
      <c r="MBA12" s="46"/>
      <c r="MBB12" s="46"/>
      <c r="MBC12" s="46"/>
      <c r="MBD12" s="46"/>
      <c r="MBE12" s="46"/>
      <c r="MBF12" s="46"/>
      <c r="MBG12" s="46"/>
      <c r="MBH12" s="46"/>
      <c r="MBI12" s="46"/>
      <c r="MBJ12" s="46"/>
      <c r="MBK12" s="46"/>
      <c r="MBL12" s="46"/>
      <c r="MBM12" s="46"/>
      <c r="MBN12" s="46"/>
      <c r="MBO12" s="46"/>
      <c r="MBP12" s="46"/>
      <c r="MBQ12" s="46"/>
      <c r="MBR12" s="46"/>
      <c r="MBS12" s="46"/>
      <c r="MBT12" s="46"/>
      <c r="MBU12" s="46"/>
      <c r="MBV12" s="46"/>
      <c r="MBW12" s="46"/>
      <c r="MBX12" s="46"/>
      <c r="MBY12" s="46"/>
      <c r="MBZ12" s="46"/>
      <c r="MCA12" s="46"/>
      <c r="MCB12" s="46"/>
      <c r="MCC12" s="46"/>
      <c r="MCD12" s="46"/>
      <c r="MCE12" s="46"/>
      <c r="MCF12" s="46"/>
      <c r="MCG12" s="46"/>
      <c r="MCH12" s="46"/>
      <c r="MCI12" s="46"/>
      <c r="MCJ12" s="46"/>
      <c r="MCK12" s="46"/>
      <c r="MCL12" s="46"/>
      <c r="MCM12" s="46"/>
      <c r="MCN12" s="46"/>
      <c r="MCO12" s="46"/>
      <c r="MCP12" s="46"/>
      <c r="MCQ12" s="46"/>
      <c r="MCR12" s="46"/>
      <c r="MCS12" s="46"/>
      <c r="MCT12" s="46"/>
      <c r="MCU12" s="46"/>
      <c r="MCV12" s="46"/>
      <c r="MCW12" s="46"/>
      <c r="MCX12" s="46"/>
      <c r="MCY12" s="46"/>
      <c r="MCZ12" s="46"/>
      <c r="MDA12" s="46"/>
      <c r="MDB12" s="46"/>
      <c r="MDC12" s="46"/>
      <c r="MDD12" s="46"/>
      <c r="MDE12" s="46"/>
      <c r="MDF12" s="46"/>
      <c r="MDG12" s="46"/>
      <c r="MDH12" s="46"/>
      <c r="MDI12" s="46"/>
      <c r="MDJ12" s="46"/>
      <c r="MDK12" s="46"/>
      <c r="MDL12" s="46"/>
      <c r="MDM12" s="46"/>
      <c r="MDN12" s="46"/>
      <c r="MDO12" s="46"/>
      <c r="MDP12" s="46"/>
      <c r="MDQ12" s="46"/>
      <c r="MDR12" s="46"/>
      <c r="MDS12" s="46"/>
      <c r="MDT12" s="46"/>
      <c r="MDU12" s="46"/>
      <c r="MDV12" s="46"/>
      <c r="MDW12" s="46"/>
      <c r="MDX12" s="46"/>
      <c r="MDY12" s="46"/>
      <c r="MDZ12" s="46"/>
      <c r="MEA12" s="46"/>
      <c r="MEB12" s="46"/>
      <c r="MEC12" s="46"/>
      <c r="MED12" s="46"/>
      <c r="MEE12" s="46"/>
      <c r="MEF12" s="46"/>
      <c r="MEG12" s="46"/>
      <c r="MEH12" s="46"/>
      <c r="MEI12" s="46"/>
      <c r="MEJ12" s="46"/>
      <c r="MEK12" s="46"/>
      <c r="MEL12" s="46"/>
      <c r="MEM12" s="46"/>
      <c r="MEN12" s="46"/>
      <c r="MEO12" s="46"/>
      <c r="MEP12" s="46"/>
      <c r="MEQ12" s="46"/>
      <c r="MER12" s="46"/>
      <c r="MES12" s="46"/>
      <c r="MET12" s="46"/>
      <c r="MEU12" s="46"/>
      <c r="MEV12" s="46"/>
      <c r="MEW12" s="46"/>
      <c r="MEX12" s="46"/>
      <c r="MEY12" s="46"/>
      <c r="MEZ12" s="46"/>
      <c r="MFA12" s="46"/>
      <c r="MFB12" s="46"/>
      <c r="MFC12" s="46"/>
      <c r="MFD12" s="46"/>
      <c r="MFE12" s="46"/>
      <c r="MFF12" s="46"/>
      <c r="MFG12" s="46"/>
      <c r="MFH12" s="46"/>
      <c r="MFI12" s="46"/>
      <c r="MFJ12" s="46"/>
      <c r="MFK12" s="46"/>
      <c r="MFL12" s="46"/>
      <c r="MFM12" s="46"/>
      <c r="MFN12" s="46"/>
      <c r="MFO12" s="46"/>
      <c r="MFP12" s="46"/>
      <c r="MFQ12" s="46"/>
      <c r="MFR12" s="46"/>
      <c r="MFS12" s="46"/>
      <c r="MFT12" s="46"/>
      <c r="MFU12" s="46"/>
      <c r="MFV12" s="46"/>
      <c r="MFW12" s="46"/>
      <c r="MFX12" s="46"/>
      <c r="MFY12" s="46"/>
      <c r="MFZ12" s="46"/>
      <c r="MGA12" s="46"/>
      <c r="MGB12" s="46"/>
      <c r="MGC12" s="46"/>
      <c r="MGD12" s="46"/>
      <c r="MGE12" s="46"/>
      <c r="MGF12" s="46"/>
      <c r="MGG12" s="46"/>
      <c r="MGH12" s="46"/>
      <c r="MGI12" s="46"/>
      <c r="MGJ12" s="46"/>
      <c r="MGK12" s="46"/>
      <c r="MGL12" s="46"/>
      <c r="MGM12" s="46"/>
      <c r="MGN12" s="46"/>
      <c r="MGO12" s="46"/>
      <c r="MGP12" s="46"/>
      <c r="MGQ12" s="46"/>
      <c r="MGR12" s="46"/>
      <c r="MGS12" s="46"/>
      <c r="MGT12" s="46"/>
      <c r="MGU12" s="46"/>
      <c r="MGV12" s="46"/>
      <c r="MGW12" s="46"/>
      <c r="MGX12" s="46"/>
      <c r="MGY12" s="46"/>
      <c r="MGZ12" s="46"/>
      <c r="MHA12" s="46"/>
      <c r="MHB12" s="46"/>
      <c r="MHC12" s="46"/>
      <c r="MHD12" s="46"/>
      <c r="MHE12" s="46"/>
      <c r="MHF12" s="46"/>
      <c r="MHG12" s="46"/>
      <c r="MHH12" s="46"/>
      <c r="MHI12" s="46"/>
      <c r="MHJ12" s="46"/>
      <c r="MHK12" s="46"/>
      <c r="MHL12" s="46"/>
      <c r="MHM12" s="46"/>
      <c r="MHN12" s="46"/>
      <c r="MHO12" s="46"/>
      <c r="MHP12" s="46"/>
      <c r="MHQ12" s="46"/>
      <c r="MHR12" s="46"/>
      <c r="MHS12" s="46"/>
      <c r="MHT12" s="46"/>
      <c r="MHU12" s="46"/>
      <c r="MHV12" s="46"/>
      <c r="MHW12" s="46"/>
      <c r="MHX12" s="46"/>
      <c r="MHY12" s="46"/>
      <c r="MHZ12" s="46"/>
      <c r="MIA12" s="46"/>
      <c r="MIB12" s="46"/>
      <c r="MIC12" s="46"/>
      <c r="MID12" s="46"/>
      <c r="MIE12" s="46"/>
      <c r="MIF12" s="46"/>
      <c r="MIG12" s="46"/>
      <c r="MIH12" s="46"/>
      <c r="MII12" s="46"/>
      <c r="MIJ12" s="46"/>
      <c r="MIK12" s="46"/>
      <c r="MIL12" s="46"/>
      <c r="MIM12" s="46"/>
      <c r="MIN12" s="46"/>
      <c r="MIO12" s="46"/>
      <c r="MIP12" s="46"/>
      <c r="MIQ12" s="46"/>
      <c r="MIR12" s="46"/>
      <c r="MIS12" s="46"/>
      <c r="MIT12" s="46"/>
      <c r="MIU12" s="46"/>
      <c r="MIV12" s="46"/>
      <c r="MIW12" s="46"/>
      <c r="MIX12" s="46"/>
      <c r="MIY12" s="46"/>
      <c r="MIZ12" s="46"/>
      <c r="MJA12" s="46"/>
      <c r="MJB12" s="46"/>
      <c r="MJC12" s="46"/>
      <c r="MJD12" s="46"/>
      <c r="MJE12" s="46"/>
      <c r="MJF12" s="46"/>
      <c r="MJG12" s="46"/>
      <c r="MJH12" s="46"/>
      <c r="MJI12" s="46"/>
      <c r="MJJ12" s="46"/>
      <c r="MJK12" s="46"/>
      <c r="MJL12" s="46"/>
      <c r="MJM12" s="46"/>
      <c r="MJN12" s="46"/>
      <c r="MJO12" s="46"/>
      <c r="MJP12" s="46"/>
      <c r="MJQ12" s="46"/>
      <c r="MJR12" s="46"/>
      <c r="MJS12" s="46"/>
      <c r="MJT12" s="46"/>
      <c r="MJU12" s="46"/>
      <c r="MJV12" s="46"/>
      <c r="MJW12" s="46"/>
      <c r="MJX12" s="46"/>
      <c r="MJY12" s="46"/>
      <c r="MJZ12" s="46"/>
      <c r="MKA12" s="46"/>
      <c r="MKB12" s="46"/>
      <c r="MKC12" s="46"/>
      <c r="MKD12" s="46"/>
      <c r="MKE12" s="46"/>
      <c r="MKF12" s="46"/>
      <c r="MKG12" s="46"/>
      <c r="MKH12" s="46"/>
      <c r="MKI12" s="46"/>
      <c r="MKJ12" s="46"/>
      <c r="MKK12" s="46"/>
      <c r="MKL12" s="46"/>
      <c r="MKM12" s="46"/>
      <c r="MKN12" s="46"/>
      <c r="MKO12" s="46"/>
      <c r="MKP12" s="46"/>
      <c r="MKQ12" s="46"/>
      <c r="MKR12" s="46"/>
      <c r="MKS12" s="46"/>
      <c r="MKT12" s="46"/>
      <c r="MKU12" s="46"/>
      <c r="MKV12" s="46"/>
      <c r="MKW12" s="46"/>
      <c r="MKX12" s="46"/>
      <c r="MKY12" s="46"/>
      <c r="MKZ12" s="46"/>
      <c r="MLA12" s="46"/>
      <c r="MLB12" s="46"/>
      <c r="MLC12" s="46"/>
      <c r="MLD12" s="46"/>
      <c r="MLE12" s="46"/>
      <c r="MLF12" s="46"/>
      <c r="MLG12" s="46"/>
      <c r="MLH12" s="46"/>
      <c r="MLI12" s="46"/>
      <c r="MLJ12" s="46"/>
      <c r="MLK12" s="46"/>
      <c r="MLL12" s="46"/>
      <c r="MLM12" s="46"/>
      <c r="MLN12" s="46"/>
      <c r="MLO12" s="46"/>
      <c r="MLP12" s="46"/>
      <c r="MLQ12" s="46"/>
      <c r="MLR12" s="46"/>
      <c r="MLS12" s="46"/>
      <c r="MLT12" s="46"/>
      <c r="MLU12" s="46"/>
      <c r="MLV12" s="46"/>
      <c r="MLW12" s="46"/>
      <c r="MLX12" s="46"/>
      <c r="MLY12" s="46"/>
      <c r="MLZ12" s="46"/>
      <c r="MMA12" s="46"/>
      <c r="MMB12" s="46"/>
      <c r="MMC12" s="46"/>
      <c r="MMD12" s="46"/>
      <c r="MME12" s="46"/>
      <c r="MMF12" s="46"/>
      <c r="MMG12" s="46"/>
      <c r="MMH12" s="46"/>
      <c r="MMI12" s="46"/>
      <c r="MMJ12" s="46"/>
      <c r="MMK12" s="46"/>
      <c r="MML12" s="46"/>
      <c r="MMM12" s="46"/>
      <c r="MMN12" s="46"/>
      <c r="MMO12" s="46"/>
      <c r="MMP12" s="46"/>
      <c r="MMQ12" s="46"/>
      <c r="MMR12" s="46"/>
      <c r="MMS12" s="46"/>
      <c r="MMT12" s="46"/>
      <c r="MMU12" s="46"/>
      <c r="MMV12" s="46"/>
      <c r="MMW12" s="46"/>
      <c r="MMX12" s="46"/>
      <c r="MMY12" s="46"/>
      <c r="MMZ12" s="46"/>
      <c r="MNA12" s="46"/>
      <c r="MNB12" s="46"/>
      <c r="MNC12" s="46"/>
      <c r="MND12" s="46"/>
      <c r="MNE12" s="46"/>
      <c r="MNF12" s="46"/>
      <c r="MNG12" s="46"/>
      <c r="MNH12" s="46"/>
      <c r="MNI12" s="46"/>
      <c r="MNJ12" s="46"/>
      <c r="MNK12" s="46"/>
      <c r="MNL12" s="46"/>
      <c r="MNM12" s="46"/>
      <c r="MNN12" s="46"/>
      <c r="MNO12" s="46"/>
      <c r="MNP12" s="46"/>
      <c r="MNQ12" s="46"/>
      <c r="MNR12" s="46"/>
      <c r="MNS12" s="46"/>
      <c r="MNT12" s="46"/>
      <c r="MNU12" s="46"/>
      <c r="MNV12" s="46"/>
      <c r="MNW12" s="46"/>
      <c r="MNX12" s="46"/>
      <c r="MNY12" s="46"/>
      <c r="MNZ12" s="46"/>
      <c r="MOA12" s="46"/>
      <c r="MOB12" s="46"/>
      <c r="MOC12" s="46"/>
      <c r="MOD12" s="46"/>
      <c r="MOE12" s="46"/>
      <c r="MOF12" s="46"/>
      <c r="MOG12" s="46"/>
      <c r="MOH12" s="46"/>
      <c r="MOI12" s="46"/>
      <c r="MOJ12" s="46"/>
      <c r="MOK12" s="46"/>
      <c r="MOL12" s="46"/>
      <c r="MOM12" s="46"/>
      <c r="MON12" s="46"/>
      <c r="MOO12" s="46"/>
      <c r="MOP12" s="46"/>
      <c r="MOQ12" s="46"/>
      <c r="MOR12" s="46"/>
      <c r="MOS12" s="46"/>
      <c r="MOT12" s="46"/>
      <c r="MOU12" s="46"/>
      <c r="MOV12" s="46"/>
      <c r="MOW12" s="46"/>
      <c r="MOX12" s="46"/>
      <c r="MOY12" s="46"/>
      <c r="MOZ12" s="46"/>
      <c r="MPA12" s="46"/>
      <c r="MPB12" s="46"/>
      <c r="MPC12" s="46"/>
      <c r="MPD12" s="46"/>
      <c r="MPE12" s="46"/>
      <c r="MPF12" s="46"/>
      <c r="MPG12" s="46"/>
      <c r="MPH12" s="46"/>
      <c r="MPI12" s="46"/>
      <c r="MPJ12" s="46"/>
      <c r="MPK12" s="46"/>
      <c r="MPL12" s="46"/>
      <c r="MPM12" s="46"/>
      <c r="MPN12" s="46"/>
      <c r="MPO12" s="46"/>
      <c r="MPP12" s="46"/>
      <c r="MPQ12" s="46"/>
      <c r="MPR12" s="46"/>
      <c r="MPS12" s="46"/>
      <c r="MPT12" s="46"/>
      <c r="MPU12" s="46"/>
      <c r="MPV12" s="46"/>
      <c r="MPW12" s="46"/>
      <c r="MPX12" s="46"/>
      <c r="MPY12" s="46"/>
      <c r="MPZ12" s="46"/>
      <c r="MQA12" s="46"/>
      <c r="MQB12" s="46"/>
      <c r="MQC12" s="46"/>
      <c r="MQD12" s="46"/>
      <c r="MQE12" s="46"/>
      <c r="MQF12" s="46"/>
      <c r="MQG12" s="46"/>
      <c r="MQH12" s="46"/>
      <c r="MQI12" s="46"/>
      <c r="MQJ12" s="46"/>
      <c r="MQK12" s="46"/>
      <c r="MQL12" s="46"/>
      <c r="MQM12" s="46"/>
      <c r="MQN12" s="46"/>
      <c r="MQO12" s="46"/>
      <c r="MQP12" s="46"/>
      <c r="MQQ12" s="46"/>
      <c r="MQR12" s="46"/>
      <c r="MQS12" s="46"/>
      <c r="MQT12" s="46"/>
      <c r="MQU12" s="46"/>
      <c r="MQV12" s="46"/>
      <c r="MQW12" s="46"/>
      <c r="MQX12" s="46"/>
      <c r="MQY12" s="46"/>
      <c r="MQZ12" s="46"/>
      <c r="MRA12" s="46"/>
      <c r="MRB12" s="46"/>
      <c r="MRC12" s="46"/>
      <c r="MRD12" s="46"/>
      <c r="MRE12" s="46"/>
      <c r="MRF12" s="46"/>
      <c r="MRG12" s="46"/>
      <c r="MRH12" s="46"/>
      <c r="MRI12" s="46"/>
      <c r="MRJ12" s="46"/>
      <c r="MRK12" s="46"/>
      <c r="MRL12" s="46"/>
      <c r="MRM12" s="46"/>
      <c r="MRN12" s="46"/>
      <c r="MRO12" s="46"/>
      <c r="MRP12" s="46"/>
      <c r="MRQ12" s="46"/>
      <c r="MRR12" s="46"/>
      <c r="MRS12" s="46"/>
      <c r="MRT12" s="46"/>
      <c r="MRU12" s="46"/>
      <c r="MRV12" s="46"/>
      <c r="MRW12" s="46"/>
      <c r="MRX12" s="46"/>
      <c r="MRY12" s="46"/>
      <c r="MRZ12" s="46"/>
      <c r="MSA12" s="46"/>
      <c r="MSB12" s="46"/>
      <c r="MSC12" s="46"/>
      <c r="MSD12" s="46"/>
      <c r="MSE12" s="46"/>
      <c r="MSF12" s="46"/>
      <c r="MSG12" s="46"/>
      <c r="MSH12" s="46"/>
      <c r="MSI12" s="46"/>
      <c r="MSJ12" s="46"/>
      <c r="MSK12" s="46"/>
      <c r="MSL12" s="46"/>
      <c r="MSM12" s="46"/>
      <c r="MSN12" s="46"/>
      <c r="MSO12" s="46"/>
      <c r="MSP12" s="46"/>
      <c r="MSQ12" s="46"/>
      <c r="MSR12" s="46"/>
      <c r="MSS12" s="46"/>
      <c r="MST12" s="46"/>
      <c r="MSU12" s="46"/>
      <c r="MSV12" s="46"/>
      <c r="MSW12" s="46"/>
      <c r="MSX12" s="46"/>
      <c r="MSY12" s="46"/>
      <c r="MSZ12" s="46"/>
      <c r="MTA12" s="46"/>
      <c r="MTB12" s="46"/>
      <c r="MTC12" s="46"/>
      <c r="MTD12" s="46"/>
      <c r="MTE12" s="46"/>
      <c r="MTF12" s="46"/>
      <c r="MTG12" s="46"/>
      <c r="MTH12" s="46"/>
      <c r="MTI12" s="46"/>
      <c r="MTJ12" s="46"/>
      <c r="MTK12" s="46"/>
      <c r="MTL12" s="46"/>
      <c r="MTM12" s="46"/>
      <c r="MTN12" s="46"/>
      <c r="MTO12" s="46"/>
      <c r="MTP12" s="46"/>
      <c r="MTQ12" s="46"/>
      <c r="MTR12" s="46"/>
      <c r="MTS12" s="46"/>
      <c r="MTT12" s="46"/>
      <c r="MTU12" s="46"/>
      <c r="MTV12" s="46"/>
      <c r="MTW12" s="46"/>
      <c r="MTX12" s="46"/>
      <c r="MTY12" s="46"/>
      <c r="MTZ12" s="46"/>
      <c r="MUA12" s="46"/>
      <c r="MUB12" s="46"/>
      <c r="MUC12" s="46"/>
      <c r="MUD12" s="46"/>
      <c r="MUE12" s="46"/>
      <c r="MUF12" s="46"/>
      <c r="MUG12" s="46"/>
      <c r="MUH12" s="46"/>
      <c r="MUI12" s="46"/>
      <c r="MUJ12" s="46"/>
      <c r="MUK12" s="46"/>
      <c r="MUL12" s="46"/>
      <c r="MUM12" s="46"/>
      <c r="MUN12" s="46"/>
      <c r="MUO12" s="46"/>
      <c r="MUP12" s="46"/>
      <c r="MUQ12" s="46"/>
      <c r="MUR12" s="46"/>
      <c r="MUS12" s="46"/>
      <c r="MUT12" s="46"/>
      <c r="MUU12" s="46"/>
      <c r="MUV12" s="46"/>
      <c r="MUW12" s="46"/>
      <c r="MUX12" s="46"/>
      <c r="MUY12" s="46"/>
      <c r="MUZ12" s="46"/>
      <c r="MVA12" s="46"/>
      <c r="MVB12" s="46"/>
      <c r="MVC12" s="46"/>
      <c r="MVD12" s="46"/>
      <c r="MVE12" s="46"/>
      <c r="MVF12" s="46"/>
      <c r="MVG12" s="46"/>
      <c r="MVH12" s="46"/>
      <c r="MVI12" s="46"/>
      <c r="MVJ12" s="46"/>
      <c r="MVK12" s="46"/>
      <c r="MVL12" s="46"/>
      <c r="MVM12" s="46"/>
      <c r="MVN12" s="46"/>
      <c r="MVO12" s="46"/>
      <c r="MVP12" s="46"/>
      <c r="MVQ12" s="46"/>
      <c r="MVR12" s="46"/>
      <c r="MVS12" s="46"/>
      <c r="MVT12" s="46"/>
      <c r="MVU12" s="46"/>
      <c r="MVV12" s="46"/>
      <c r="MVW12" s="46"/>
      <c r="MVX12" s="46"/>
      <c r="MVY12" s="46"/>
      <c r="MVZ12" s="46"/>
      <c r="MWA12" s="46"/>
      <c r="MWB12" s="46"/>
      <c r="MWC12" s="46"/>
      <c r="MWD12" s="46"/>
      <c r="MWE12" s="46"/>
      <c r="MWF12" s="46"/>
      <c r="MWG12" s="46"/>
      <c r="MWH12" s="46"/>
      <c r="MWI12" s="46"/>
      <c r="MWJ12" s="46"/>
      <c r="MWK12" s="46"/>
      <c r="MWL12" s="46"/>
      <c r="MWM12" s="46"/>
      <c r="MWN12" s="46"/>
      <c r="MWO12" s="46"/>
      <c r="MWP12" s="46"/>
      <c r="MWQ12" s="46"/>
      <c r="MWR12" s="46"/>
      <c r="MWS12" s="46"/>
      <c r="MWT12" s="46"/>
      <c r="MWU12" s="46"/>
      <c r="MWV12" s="46"/>
      <c r="MWW12" s="46"/>
      <c r="MWX12" s="46"/>
      <c r="MWY12" s="46"/>
      <c r="MWZ12" s="46"/>
      <c r="MXA12" s="46"/>
      <c r="MXB12" s="46"/>
      <c r="MXC12" s="46"/>
      <c r="MXD12" s="46"/>
      <c r="MXE12" s="46"/>
      <c r="MXF12" s="46"/>
      <c r="MXG12" s="46"/>
      <c r="MXH12" s="46"/>
      <c r="MXI12" s="46"/>
      <c r="MXJ12" s="46"/>
      <c r="MXK12" s="46"/>
      <c r="MXL12" s="46"/>
      <c r="MXM12" s="46"/>
      <c r="MXN12" s="46"/>
      <c r="MXO12" s="46"/>
      <c r="MXP12" s="46"/>
      <c r="MXQ12" s="46"/>
      <c r="MXR12" s="46"/>
      <c r="MXS12" s="46"/>
      <c r="MXT12" s="46"/>
      <c r="MXU12" s="46"/>
      <c r="MXV12" s="46"/>
      <c r="MXW12" s="46"/>
      <c r="MXX12" s="46"/>
      <c r="MXY12" s="46"/>
      <c r="MXZ12" s="46"/>
      <c r="MYA12" s="46"/>
      <c r="MYB12" s="46"/>
      <c r="MYC12" s="46"/>
      <c r="MYD12" s="46"/>
      <c r="MYE12" s="46"/>
      <c r="MYF12" s="46"/>
      <c r="MYG12" s="46"/>
      <c r="MYH12" s="46"/>
      <c r="MYI12" s="46"/>
      <c r="MYJ12" s="46"/>
      <c r="MYK12" s="46"/>
      <c r="MYL12" s="46"/>
      <c r="MYM12" s="46"/>
      <c r="MYN12" s="46"/>
      <c r="MYO12" s="46"/>
      <c r="MYP12" s="46"/>
      <c r="MYQ12" s="46"/>
      <c r="MYR12" s="46"/>
      <c r="MYS12" s="46"/>
      <c r="MYT12" s="46"/>
      <c r="MYU12" s="46"/>
      <c r="MYV12" s="46"/>
      <c r="MYW12" s="46"/>
      <c r="MYX12" s="46"/>
      <c r="MYY12" s="46"/>
      <c r="MYZ12" s="46"/>
      <c r="MZA12" s="46"/>
      <c r="MZB12" s="46"/>
      <c r="MZC12" s="46"/>
      <c r="MZD12" s="46"/>
      <c r="MZE12" s="46"/>
      <c r="MZF12" s="46"/>
      <c r="MZG12" s="46"/>
      <c r="MZH12" s="46"/>
      <c r="MZI12" s="46"/>
      <c r="MZJ12" s="46"/>
      <c r="MZK12" s="46"/>
      <c r="MZL12" s="46"/>
      <c r="MZM12" s="46"/>
      <c r="MZN12" s="46"/>
      <c r="MZO12" s="46"/>
      <c r="MZP12" s="46"/>
      <c r="MZQ12" s="46"/>
      <c r="MZR12" s="46"/>
      <c r="MZS12" s="46"/>
      <c r="MZT12" s="46"/>
      <c r="MZU12" s="46"/>
      <c r="MZV12" s="46"/>
      <c r="MZW12" s="46"/>
      <c r="MZX12" s="46"/>
      <c r="MZY12" s="46"/>
      <c r="MZZ12" s="46"/>
      <c r="NAA12" s="46"/>
      <c r="NAB12" s="46"/>
      <c r="NAC12" s="46"/>
      <c r="NAD12" s="46"/>
      <c r="NAE12" s="46"/>
      <c r="NAF12" s="46"/>
      <c r="NAG12" s="46"/>
      <c r="NAH12" s="46"/>
      <c r="NAI12" s="46"/>
      <c r="NAJ12" s="46"/>
      <c r="NAK12" s="46"/>
      <c r="NAL12" s="46"/>
      <c r="NAM12" s="46"/>
      <c r="NAN12" s="46"/>
      <c r="NAO12" s="46"/>
      <c r="NAP12" s="46"/>
      <c r="NAQ12" s="46"/>
      <c r="NAR12" s="46"/>
      <c r="NAS12" s="46"/>
      <c r="NAT12" s="46"/>
      <c r="NAU12" s="46"/>
      <c r="NAV12" s="46"/>
      <c r="NAW12" s="46"/>
      <c r="NAX12" s="46"/>
      <c r="NAY12" s="46"/>
      <c r="NAZ12" s="46"/>
      <c r="NBA12" s="46"/>
      <c r="NBB12" s="46"/>
      <c r="NBC12" s="46"/>
      <c r="NBD12" s="46"/>
      <c r="NBE12" s="46"/>
      <c r="NBF12" s="46"/>
      <c r="NBG12" s="46"/>
      <c r="NBH12" s="46"/>
      <c r="NBI12" s="46"/>
      <c r="NBJ12" s="46"/>
      <c r="NBK12" s="46"/>
      <c r="NBL12" s="46"/>
      <c r="NBM12" s="46"/>
      <c r="NBN12" s="46"/>
      <c r="NBO12" s="46"/>
      <c r="NBP12" s="46"/>
      <c r="NBQ12" s="46"/>
      <c r="NBR12" s="46"/>
      <c r="NBS12" s="46"/>
      <c r="NBT12" s="46"/>
      <c r="NBU12" s="46"/>
      <c r="NBV12" s="46"/>
      <c r="NBW12" s="46"/>
      <c r="NBX12" s="46"/>
      <c r="NBY12" s="46"/>
      <c r="NBZ12" s="46"/>
      <c r="NCA12" s="46"/>
      <c r="NCB12" s="46"/>
      <c r="NCC12" s="46"/>
      <c r="NCD12" s="46"/>
      <c r="NCE12" s="46"/>
      <c r="NCF12" s="46"/>
      <c r="NCG12" s="46"/>
      <c r="NCH12" s="46"/>
      <c r="NCI12" s="46"/>
      <c r="NCJ12" s="46"/>
      <c r="NCK12" s="46"/>
      <c r="NCL12" s="46"/>
      <c r="NCM12" s="46"/>
      <c r="NCN12" s="46"/>
      <c r="NCO12" s="46"/>
      <c r="NCP12" s="46"/>
      <c r="NCQ12" s="46"/>
      <c r="NCR12" s="46"/>
      <c r="NCS12" s="46"/>
      <c r="NCT12" s="46"/>
      <c r="NCU12" s="46"/>
      <c r="NCV12" s="46"/>
      <c r="NCW12" s="46"/>
      <c r="NCX12" s="46"/>
      <c r="NCY12" s="46"/>
      <c r="NCZ12" s="46"/>
      <c r="NDA12" s="46"/>
      <c r="NDB12" s="46"/>
      <c r="NDC12" s="46"/>
      <c r="NDD12" s="46"/>
      <c r="NDE12" s="46"/>
      <c r="NDF12" s="46"/>
      <c r="NDG12" s="46"/>
      <c r="NDH12" s="46"/>
      <c r="NDI12" s="46"/>
      <c r="NDJ12" s="46"/>
      <c r="NDK12" s="46"/>
      <c r="NDL12" s="46"/>
      <c r="NDM12" s="46"/>
      <c r="NDN12" s="46"/>
      <c r="NDO12" s="46"/>
      <c r="NDP12" s="46"/>
      <c r="NDQ12" s="46"/>
      <c r="NDR12" s="46"/>
      <c r="NDS12" s="46"/>
      <c r="NDT12" s="46"/>
      <c r="NDU12" s="46"/>
      <c r="NDV12" s="46"/>
      <c r="NDW12" s="46"/>
      <c r="NDX12" s="46"/>
      <c r="NDY12" s="46"/>
      <c r="NDZ12" s="46"/>
      <c r="NEA12" s="46"/>
      <c r="NEB12" s="46"/>
      <c r="NEC12" s="46"/>
      <c r="NED12" s="46"/>
      <c r="NEE12" s="46"/>
      <c r="NEF12" s="46"/>
      <c r="NEG12" s="46"/>
      <c r="NEH12" s="46"/>
      <c r="NEI12" s="46"/>
      <c r="NEJ12" s="46"/>
      <c r="NEK12" s="46"/>
      <c r="NEL12" s="46"/>
      <c r="NEM12" s="46"/>
      <c r="NEN12" s="46"/>
      <c r="NEO12" s="46"/>
      <c r="NEP12" s="46"/>
      <c r="NEQ12" s="46"/>
      <c r="NER12" s="46"/>
      <c r="NES12" s="46"/>
      <c r="NET12" s="46"/>
      <c r="NEU12" s="46"/>
      <c r="NEV12" s="46"/>
      <c r="NEW12" s="46"/>
      <c r="NEX12" s="46"/>
      <c r="NEY12" s="46"/>
      <c r="NEZ12" s="46"/>
      <c r="NFA12" s="46"/>
      <c r="NFB12" s="46"/>
      <c r="NFC12" s="46"/>
      <c r="NFD12" s="46"/>
      <c r="NFE12" s="46"/>
      <c r="NFF12" s="46"/>
      <c r="NFG12" s="46"/>
      <c r="NFH12" s="46"/>
      <c r="NFI12" s="46"/>
      <c r="NFJ12" s="46"/>
      <c r="NFK12" s="46"/>
      <c r="NFL12" s="46"/>
      <c r="NFM12" s="46"/>
      <c r="NFN12" s="46"/>
      <c r="NFO12" s="46"/>
      <c r="NFP12" s="46"/>
      <c r="NFQ12" s="46"/>
      <c r="NFR12" s="46"/>
      <c r="NFS12" s="46"/>
      <c r="NFT12" s="46"/>
      <c r="NFU12" s="46"/>
      <c r="NFV12" s="46"/>
      <c r="NFW12" s="46"/>
      <c r="NFX12" s="46"/>
      <c r="NFY12" s="46"/>
      <c r="NFZ12" s="46"/>
      <c r="NGA12" s="46"/>
      <c r="NGB12" s="46"/>
      <c r="NGC12" s="46"/>
      <c r="NGD12" s="46"/>
      <c r="NGE12" s="46"/>
      <c r="NGF12" s="46"/>
      <c r="NGG12" s="46"/>
      <c r="NGH12" s="46"/>
      <c r="NGI12" s="46"/>
      <c r="NGJ12" s="46"/>
      <c r="NGK12" s="46"/>
      <c r="NGL12" s="46"/>
      <c r="NGM12" s="46"/>
      <c r="NGN12" s="46"/>
      <c r="NGO12" s="46"/>
      <c r="NGP12" s="46"/>
      <c r="NGQ12" s="46"/>
      <c r="NGR12" s="46"/>
      <c r="NGS12" s="46"/>
      <c r="NGT12" s="46"/>
      <c r="NGU12" s="46"/>
      <c r="NGV12" s="46"/>
      <c r="NGW12" s="46"/>
      <c r="NGX12" s="46"/>
      <c r="NGY12" s="46"/>
      <c r="NGZ12" s="46"/>
      <c r="NHA12" s="46"/>
      <c r="NHB12" s="46"/>
      <c r="NHC12" s="46"/>
      <c r="NHD12" s="46"/>
      <c r="NHE12" s="46"/>
      <c r="NHF12" s="46"/>
      <c r="NHG12" s="46"/>
      <c r="NHH12" s="46"/>
      <c r="NHI12" s="46"/>
      <c r="NHJ12" s="46"/>
      <c r="NHK12" s="46"/>
      <c r="NHL12" s="46"/>
      <c r="NHM12" s="46"/>
      <c r="NHN12" s="46"/>
      <c r="NHO12" s="46"/>
      <c r="NHP12" s="46"/>
      <c r="NHQ12" s="46"/>
      <c r="NHR12" s="46"/>
      <c r="NHS12" s="46"/>
      <c r="NHT12" s="46"/>
      <c r="NHU12" s="46"/>
      <c r="NHV12" s="46"/>
      <c r="NHW12" s="46"/>
      <c r="NHX12" s="46"/>
      <c r="NHY12" s="46"/>
      <c r="NHZ12" s="46"/>
      <c r="NIA12" s="46"/>
      <c r="NIB12" s="46"/>
      <c r="NIC12" s="46"/>
      <c r="NID12" s="46"/>
      <c r="NIE12" s="46"/>
      <c r="NIF12" s="46"/>
      <c r="NIG12" s="46"/>
      <c r="NIH12" s="46"/>
      <c r="NII12" s="46"/>
      <c r="NIJ12" s="46"/>
      <c r="NIK12" s="46"/>
      <c r="NIL12" s="46"/>
      <c r="NIM12" s="46"/>
      <c r="NIN12" s="46"/>
      <c r="NIO12" s="46"/>
      <c r="NIP12" s="46"/>
      <c r="NIQ12" s="46"/>
      <c r="NIR12" s="46"/>
      <c r="NIS12" s="46"/>
      <c r="NIT12" s="46"/>
      <c r="NIU12" s="46"/>
      <c r="NIV12" s="46"/>
      <c r="NIW12" s="46"/>
      <c r="NIX12" s="46"/>
      <c r="NIY12" s="46"/>
      <c r="NIZ12" s="46"/>
      <c r="NJA12" s="46"/>
      <c r="NJB12" s="46"/>
      <c r="NJC12" s="46"/>
      <c r="NJD12" s="46"/>
      <c r="NJE12" s="46"/>
      <c r="NJF12" s="46"/>
      <c r="NJG12" s="46"/>
      <c r="NJH12" s="46"/>
      <c r="NJI12" s="46"/>
      <c r="NJJ12" s="46"/>
      <c r="NJK12" s="46"/>
      <c r="NJL12" s="46"/>
      <c r="NJM12" s="46"/>
      <c r="NJN12" s="46"/>
      <c r="NJO12" s="46"/>
      <c r="NJP12" s="46"/>
      <c r="NJQ12" s="46"/>
      <c r="NJR12" s="46"/>
      <c r="NJS12" s="46"/>
      <c r="NJT12" s="46"/>
      <c r="NJU12" s="46"/>
      <c r="NJV12" s="46"/>
      <c r="NJW12" s="46"/>
      <c r="NJX12" s="46"/>
      <c r="NJY12" s="46"/>
      <c r="NJZ12" s="46"/>
      <c r="NKA12" s="46"/>
      <c r="NKB12" s="46"/>
      <c r="NKC12" s="46"/>
      <c r="NKD12" s="46"/>
      <c r="NKE12" s="46"/>
      <c r="NKF12" s="46"/>
      <c r="NKG12" s="46"/>
      <c r="NKH12" s="46"/>
      <c r="NKI12" s="46"/>
      <c r="NKJ12" s="46"/>
      <c r="NKK12" s="46"/>
      <c r="NKL12" s="46"/>
      <c r="NKM12" s="46"/>
      <c r="NKN12" s="46"/>
      <c r="NKO12" s="46"/>
      <c r="NKP12" s="46"/>
      <c r="NKQ12" s="46"/>
      <c r="NKR12" s="46"/>
      <c r="NKS12" s="46"/>
      <c r="NKT12" s="46"/>
      <c r="NKU12" s="46"/>
      <c r="NKV12" s="46"/>
      <c r="NKW12" s="46"/>
      <c r="NKX12" s="46"/>
      <c r="NKY12" s="46"/>
      <c r="NKZ12" s="46"/>
      <c r="NLA12" s="46"/>
      <c r="NLB12" s="46"/>
      <c r="NLC12" s="46"/>
      <c r="NLD12" s="46"/>
      <c r="NLE12" s="46"/>
      <c r="NLF12" s="46"/>
      <c r="NLG12" s="46"/>
      <c r="NLH12" s="46"/>
      <c r="NLI12" s="46"/>
      <c r="NLJ12" s="46"/>
      <c r="NLK12" s="46"/>
      <c r="NLL12" s="46"/>
      <c r="NLM12" s="46"/>
      <c r="NLN12" s="46"/>
      <c r="NLO12" s="46"/>
      <c r="NLP12" s="46"/>
      <c r="NLQ12" s="46"/>
      <c r="NLR12" s="46"/>
      <c r="NLS12" s="46"/>
      <c r="NLT12" s="46"/>
      <c r="NLU12" s="46"/>
      <c r="NLV12" s="46"/>
      <c r="NLW12" s="46"/>
      <c r="NLX12" s="46"/>
      <c r="NLY12" s="46"/>
      <c r="NLZ12" s="46"/>
      <c r="NMA12" s="46"/>
      <c r="NMB12" s="46"/>
      <c r="NMC12" s="46"/>
      <c r="NMD12" s="46"/>
      <c r="NME12" s="46"/>
      <c r="NMF12" s="46"/>
      <c r="NMG12" s="46"/>
      <c r="NMH12" s="46"/>
      <c r="NMI12" s="46"/>
      <c r="NMJ12" s="46"/>
      <c r="NMK12" s="46"/>
      <c r="NML12" s="46"/>
      <c r="NMM12" s="46"/>
      <c r="NMN12" s="46"/>
      <c r="NMO12" s="46"/>
      <c r="NMP12" s="46"/>
      <c r="NMQ12" s="46"/>
      <c r="NMR12" s="46"/>
      <c r="NMS12" s="46"/>
      <c r="NMT12" s="46"/>
      <c r="NMU12" s="46"/>
      <c r="NMV12" s="46"/>
      <c r="NMW12" s="46"/>
      <c r="NMX12" s="46"/>
      <c r="NMY12" s="46"/>
      <c r="NMZ12" s="46"/>
      <c r="NNA12" s="46"/>
      <c r="NNB12" s="46"/>
      <c r="NNC12" s="46"/>
      <c r="NND12" s="46"/>
      <c r="NNE12" s="46"/>
      <c r="NNF12" s="46"/>
      <c r="NNG12" s="46"/>
      <c r="NNH12" s="46"/>
      <c r="NNI12" s="46"/>
      <c r="NNJ12" s="46"/>
      <c r="NNK12" s="46"/>
      <c r="NNL12" s="46"/>
      <c r="NNM12" s="46"/>
      <c r="NNN12" s="46"/>
      <c r="NNO12" s="46"/>
      <c r="NNP12" s="46"/>
      <c r="NNQ12" s="46"/>
      <c r="NNR12" s="46"/>
      <c r="NNS12" s="46"/>
      <c r="NNT12" s="46"/>
      <c r="NNU12" s="46"/>
      <c r="NNV12" s="46"/>
      <c r="NNW12" s="46"/>
      <c r="NNX12" s="46"/>
      <c r="NNY12" s="46"/>
      <c r="NNZ12" s="46"/>
      <c r="NOA12" s="46"/>
      <c r="NOB12" s="46"/>
      <c r="NOC12" s="46"/>
      <c r="NOD12" s="46"/>
      <c r="NOE12" s="46"/>
      <c r="NOF12" s="46"/>
      <c r="NOG12" s="46"/>
      <c r="NOH12" s="46"/>
      <c r="NOI12" s="46"/>
      <c r="NOJ12" s="46"/>
      <c r="NOK12" s="46"/>
      <c r="NOL12" s="46"/>
      <c r="NOM12" s="46"/>
      <c r="NON12" s="46"/>
      <c r="NOO12" s="46"/>
      <c r="NOP12" s="46"/>
      <c r="NOQ12" s="46"/>
      <c r="NOR12" s="46"/>
      <c r="NOS12" s="46"/>
      <c r="NOT12" s="46"/>
      <c r="NOU12" s="46"/>
      <c r="NOV12" s="46"/>
      <c r="NOW12" s="46"/>
      <c r="NOX12" s="46"/>
      <c r="NOY12" s="46"/>
      <c r="NOZ12" s="46"/>
      <c r="NPA12" s="46"/>
      <c r="NPB12" s="46"/>
      <c r="NPC12" s="46"/>
      <c r="NPD12" s="46"/>
      <c r="NPE12" s="46"/>
      <c r="NPF12" s="46"/>
      <c r="NPG12" s="46"/>
      <c r="NPH12" s="46"/>
      <c r="NPI12" s="46"/>
      <c r="NPJ12" s="46"/>
      <c r="NPK12" s="46"/>
      <c r="NPL12" s="46"/>
      <c r="NPM12" s="46"/>
      <c r="NPN12" s="46"/>
      <c r="NPO12" s="46"/>
      <c r="NPP12" s="46"/>
      <c r="NPQ12" s="46"/>
      <c r="NPR12" s="46"/>
      <c r="NPS12" s="46"/>
      <c r="NPT12" s="46"/>
      <c r="NPU12" s="46"/>
      <c r="NPV12" s="46"/>
      <c r="NPW12" s="46"/>
      <c r="NPX12" s="46"/>
      <c r="NPY12" s="46"/>
      <c r="NPZ12" s="46"/>
      <c r="NQA12" s="46"/>
      <c r="NQB12" s="46"/>
      <c r="NQC12" s="46"/>
      <c r="NQD12" s="46"/>
      <c r="NQE12" s="46"/>
      <c r="NQF12" s="46"/>
      <c r="NQG12" s="46"/>
      <c r="NQH12" s="46"/>
      <c r="NQI12" s="46"/>
      <c r="NQJ12" s="46"/>
      <c r="NQK12" s="46"/>
      <c r="NQL12" s="46"/>
      <c r="NQM12" s="46"/>
      <c r="NQN12" s="46"/>
      <c r="NQO12" s="46"/>
      <c r="NQP12" s="46"/>
      <c r="NQQ12" s="46"/>
      <c r="NQR12" s="46"/>
      <c r="NQS12" s="46"/>
      <c r="NQT12" s="46"/>
      <c r="NQU12" s="46"/>
      <c r="NQV12" s="46"/>
      <c r="NQW12" s="46"/>
      <c r="NQX12" s="46"/>
      <c r="NQY12" s="46"/>
      <c r="NQZ12" s="46"/>
      <c r="NRA12" s="46"/>
      <c r="NRB12" s="46"/>
      <c r="NRC12" s="46"/>
      <c r="NRD12" s="46"/>
      <c r="NRE12" s="46"/>
      <c r="NRF12" s="46"/>
      <c r="NRG12" s="46"/>
      <c r="NRH12" s="46"/>
      <c r="NRI12" s="46"/>
      <c r="NRJ12" s="46"/>
      <c r="NRK12" s="46"/>
      <c r="NRL12" s="46"/>
      <c r="NRM12" s="46"/>
      <c r="NRN12" s="46"/>
      <c r="NRO12" s="46"/>
      <c r="NRP12" s="46"/>
      <c r="NRQ12" s="46"/>
      <c r="NRR12" s="46"/>
      <c r="NRS12" s="46"/>
      <c r="NRT12" s="46"/>
      <c r="NRU12" s="46"/>
      <c r="NRV12" s="46"/>
      <c r="NRW12" s="46"/>
      <c r="NRX12" s="46"/>
      <c r="NRY12" s="46"/>
      <c r="NRZ12" s="46"/>
      <c r="NSA12" s="46"/>
      <c r="NSB12" s="46"/>
      <c r="NSC12" s="46"/>
      <c r="NSD12" s="46"/>
      <c r="NSE12" s="46"/>
      <c r="NSF12" s="46"/>
      <c r="NSG12" s="46"/>
      <c r="NSH12" s="46"/>
      <c r="NSI12" s="46"/>
      <c r="NSJ12" s="46"/>
      <c r="NSK12" s="46"/>
      <c r="NSL12" s="46"/>
      <c r="NSM12" s="46"/>
      <c r="NSN12" s="46"/>
      <c r="NSO12" s="46"/>
      <c r="NSP12" s="46"/>
      <c r="NSQ12" s="46"/>
      <c r="NSR12" s="46"/>
      <c r="NSS12" s="46"/>
      <c r="NST12" s="46"/>
      <c r="NSU12" s="46"/>
      <c r="NSV12" s="46"/>
      <c r="NSW12" s="46"/>
      <c r="NSX12" s="46"/>
      <c r="NSY12" s="46"/>
      <c r="NSZ12" s="46"/>
      <c r="NTA12" s="46"/>
      <c r="NTB12" s="46"/>
      <c r="NTC12" s="46"/>
      <c r="NTD12" s="46"/>
      <c r="NTE12" s="46"/>
      <c r="NTF12" s="46"/>
      <c r="NTG12" s="46"/>
      <c r="NTH12" s="46"/>
      <c r="NTI12" s="46"/>
      <c r="NTJ12" s="46"/>
      <c r="NTK12" s="46"/>
      <c r="NTL12" s="46"/>
      <c r="NTM12" s="46"/>
      <c r="NTN12" s="46"/>
      <c r="NTO12" s="46"/>
      <c r="NTP12" s="46"/>
      <c r="NTQ12" s="46"/>
      <c r="NTR12" s="46"/>
      <c r="NTS12" s="46"/>
      <c r="NTT12" s="46"/>
      <c r="NTU12" s="46"/>
      <c r="NTV12" s="46"/>
      <c r="NTW12" s="46"/>
      <c r="NTX12" s="46"/>
      <c r="NTY12" s="46"/>
      <c r="NTZ12" s="46"/>
      <c r="NUA12" s="46"/>
      <c r="NUB12" s="46"/>
      <c r="NUC12" s="46"/>
      <c r="NUD12" s="46"/>
      <c r="NUE12" s="46"/>
      <c r="NUF12" s="46"/>
      <c r="NUG12" s="46"/>
      <c r="NUH12" s="46"/>
      <c r="NUI12" s="46"/>
      <c r="NUJ12" s="46"/>
      <c r="NUK12" s="46"/>
      <c r="NUL12" s="46"/>
      <c r="NUM12" s="46"/>
      <c r="NUN12" s="46"/>
      <c r="NUO12" s="46"/>
      <c r="NUP12" s="46"/>
      <c r="NUQ12" s="46"/>
      <c r="NUR12" s="46"/>
      <c r="NUS12" s="46"/>
      <c r="NUT12" s="46"/>
      <c r="NUU12" s="46"/>
      <c r="NUV12" s="46"/>
      <c r="NUW12" s="46"/>
      <c r="NUX12" s="46"/>
      <c r="NUY12" s="46"/>
      <c r="NUZ12" s="46"/>
      <c r="NVA12" s="46"/>
      <c r="NVB12" s="46"/>
      <c r="NVC12" s="46"/>
      <c r="NVD12" s="46"/>
      <c r="NVE12" s="46"/>
      <c r="NVF12" s="46"/>
      <c r="NVG12" s="46"/>
      <c r="NVH12" s="46"/>
      <c r="NVI12" s="46"/>
      <c r="NVJ12" s="46"/>
      <c r="NVK12" s="46"/>
      <c r="NVL12" s="46"/>
      <c r="NVM12" s="46"/>
      <c r="NVN12" s="46"/>
      <c r="NVO12" s="46"/>
      <c r="NVP12" s="46"/>
      <c r="NVQ12" s="46"/>
      <c r="NVR12" s="46"/>
      <c r="NVS12" s="46"/>
      <c r="NVT12" s="46"/>
      <c r="NVU12" s="46"/>
      <c r="NVV12" s="46"/>
      <c r="NVW12" s="46"/>
      <c r="NVX12" s="46"/>
      <c r="NVY12" s="46"/>
      <c r="NVZ12" s="46"/>
      <c r="NWA12" s="46"/>
      <c r="NWB12" s="46"/>
      <c r="NWC12" s="46"/>
      <c r="NWD12" s="46"/>
      <c r="NWE12" s="46"/>
      <c r="NWF12" s="46"/>
      <c r="NWG12" s="46"/>
      <c r="NWH12" s="46"/>
      <c r="NWI12" s="46"/>
      <c r="NWJ12" s="46"/>
      <c r="NWK12" s="46"/>
      <c r="NWL12" s="46"/>
      <c r="NWM12" s="46"/>
      <c r="NWN12" s="46"/>
      <c r="NWO12" s="46"/>
      <c r="NWP12" s="46"/>
      <c r="NWQ12" s="46"/>
      <c r="NWR12" s="46"/>
      <c r="NWS12" s="46"/>
      <c r="NWT12" s="46"/>
      <c r="NWU12" s="46"/>
      <c r="NWV12" s="46"/>
      <c r="NWW12" s="46"/>
      <c r="NWX12" s="46"/>
      <c r="NWY12" s="46"/>
      <c r="NWZ12" s="46"/>
      <c r="NXA12" s="46"/>
      <c r="NXB12" s="46"/>
      <c r="NXC12" s="46"/>
      <c r="NXD12" s="46"/>
      <c r="NXE12" s="46"/>
      <c r="NXF12" s="46"/>
      <c r="NXG12" s="46"/>
      <c r="NXH12" s="46"/>
      <c r="NXI12" s="46"/>
      <c r="NXJ12" s="46"/>
      <c r="NXK12" s="46"/>
      <c r="NXL12" s="46"/>
      <c r="NXM12" s="46"/>
      <c r="NXN12" s="46"/>
      <c r="NXO12" s="46"/>
      <c r="NXP12" s="46"/>
      <c r="NXQ12" s="46"/>
      <c r="NXR12" s="46"/>
      <c r="NXS12" s="46"/>
      <c r="NXT12" s="46"/>
      <c r="NXU12" s="46"/>
      <c r="NXV12" s="46"/>
      <c r="NXW12" s="46"/>
      <c r="NXX12" s="46"/>
      <c r="NXY12" s="46"/>
      <c r="NXZ12" s="46"/>
      <c r="NYA12" s="46"/>
      <c r="NYB12" s="46"/>
      <c r="NYC12" s="46"/>
      <c r="NYD12" s="46"/>
      <c r="NYE12" s="46"/>
      <c r="NYF12" s="46"/>
      <c r="NYG12" s="46"/>
      <c r="NYH12" s="46"/>
      <c r="NYI12" s="46"/>
      <c r="NYJ12" s="46"/>
      <c r="NYK12" s="46"/>
      <c r="NYL12" s="46"/>
      <c r="NYM12" s="46"/>
      <c r="NYN12" s="46"/>
      <c r="NYO12" s="46"/>
      <c r="NYP12" s="46"/>
      <c r="NYQ12" s="46"/>
      <c r="NYR12" s="46"/>
      <c r="NYS12" s="46"/>
      <c r="NYT12" s="46"/>
      <c r="NYU12" s="46"/>
      <c r="NYV12" s="46"/>
      <c r="NYW12" s="46"/>
      <c r="NYX12" s="46"/>
      <c r="NYY12" s="46"/>
      <c r="NYZ12" s="46"/>
      <c r="NZA12" s="46"/>
      <c r="NZB12" s="46"/>
      <c r="NZC12" s="46"/>
      <c r="NZD12" s="46"/>
      <c r="NZE12" s="46"/>
      <c r="NZF12" s="46"/>
      <c r="NZG12" s="46"/>
      <c r="NZH12" s="46"/>
      <c r="NZI12" s="46"/>
      <c r="NZJ12" s="46"/>
      <c r="NZK12" s="46"/>
      <c r="NZL12" s="46"/>
      <c r="NZM12" s="46"/>
      <c r="NZN12" s="46"/>
      <c r="NZO12" s="46"/>
      <c r="NZP12" s="46"/>
      <c r="NZQ12" s="46"/>
      <c r="NZR12" s="46"/>
      <c r="NZS12" s="46"/>
      <c r="NZT12" s="46"/>
      <c r="NZU12" s="46"/>
      <c r="NZV12" s="46"/>
      <c r="NZW12" s="46"/>
      <c r="NZX12" s="46"/>
      <c r="NZY12" s="46"/>
      <c r="NZZ12" s="46"/>
      <c r="OAA12" s="46"/>
      <c r="OAB12" s="46"/>
      <c r="OAC12" s="46"/>
      <c r="OAD12" s="46"/>
      <c r="OAE12" s="46"/>
      <c r="OAF12" s="46"/>
      <c r="OAG12" s="46"/>
      <c r="OAH12" s="46"/>
      <c r="OAI12" s="46"/>
      <c r="OAJ12" s="46"/>
      <c r="OAK12" s="46"/>
      <c r="OAL12" s="46"/>
      <c r="OAM12" s="46"/>
      <c r="OAN12" s="46"/>
      <c r="OAO12" s="46"/>
      <c r="OAP12" s="46"/>
      <c r="OAQ12" s="46"/>
      <c r="OAR12" s="46"/>
      <c r="OAS12" s="46"/>
      <c r="OAT12" s="46"/>
      <c r="OAU12" s="46"/>
      <c r="OAV12" s="46"/>
      <c r="OAW12" s="46"/>
      <c r="OAX12" s="46"/>
      <c r="OAY12" s="46"/>
      <c r="OAZ12" s="46"/>
      <c r="OBA12" s="46"/>
      <c r="OBB12" s="46"/>
      <c r="OBC12" s="46"/>
      <c r="OBD12" s="46"/>
      <c r="OBE12" s="46"/>
      <c r="OBF12" s="46"/>
      <c r="OBG12" s="46"/>
      <c r="OBH12" s="46"/>
      <c r="OBI12" s="46"/>
      <c r="OBJ12" s="46"/>
      <c r="OBK12" s="46"/>
      <c r="OBL12" s="46"/>
      <c r="OBM12" s="46"/>
      <c r="OBN12" s="46"/>
      <c r="OBO12" s="46"/>
      <c r="OBP12" s="46"/>
      <c r="OBQ12" s="46"/>
      <c r="OBR12" s="46"/>
      <c r="OBS12" s="46"/>
      <c r="OBT12" s="46"/>
      <c r="OBU12" s="46"/>
      <c r="OBV12" s="46"/>
      <c r="OBW12" s="46"/>
      <c r="OBX12" s="46"/>
      <c r="OBY12" s="46"/>
      <c r="OBZ12" s="46"/>
      <c r="OCA12" s="46"/>
      <c r="OCB12" s="46"/>
      <c r="OCC12" s="46"/>
      <c r="OCD12" s="46"/>
      <c r="OCE12" s="46"/>
      <c r="OCF12" s="46"/>
      <c r="OCG12" s="46"/>
      <c r="OCH12" s="46"/>
      <c r="OCI12" s="46"/>
      <c r="OCJ12" s="46"/>
      <c r="OCK12" s="46"/>
      <c r="OCL12" s="46"/>
      <c r="OCM12" s="46"/>
      <c r="OCN12" s="46"/>
      <c r="OCO12" s="46"/>
      <c r="OCP12" s="46"/>
      <c r="OCQ12" s="46"/>
      <c r="OCR12" s="46"/>
      <c r="OCS12" s="46"/>
      <c r="OCT12" s="46"/>
      <c r="OCU12" s="46"/>
      <c r="OCV12" s="46"/>
      <c r="OCW12" s="46"/>
      <c r="OCX12" s="46"/>
      <c r="OCY12" s="46"/>
      <c r="OCZ12" s="46"/>
      <c r="ODA12" s="46"/>
      <c r="ODB12" s="46"/>
      <c r="ODC12" s="46"/>
      <c r="ODD12" s="46"/>
      <c r="ODE12" s="46"/>
      <c r="ODF12" s="46"/>
      <c r="ODG12" s="46"/>
      <c r="ODH12" s="46"/>
      <c r="ODI12" s="46"/>
      <c r="ODJ12" s="46"/>
      <c r="ODK12" s="46"/>
      <c r="ODL12" s="46"/>
      <c r="ODM12" s="46"/>
      <c r="ODN12" s="46"/>
      <c r="ODO12" s="46"/>
      <c r="ODP12" s="46"/>
      <c r="ODQ12" s="46"/>
      <c r="ODR12" s="46"/>
      <c r="ODS12" s="46"/>
      <c r="ODT12" s="46"/>
      <c r="ODU12" s="46"/>
      <c r="ODV12" s="46"/>
      <c r="ODW12" s="46"/>
      <c r="ODX12" s="46"/>
      <c r="ODY12" s="46"/>
      <c r="ODZ12" s="46"/>
      <c r="OEA12" s="46"/>
      <c r="OEB12" s="46"/>
      <c r="OEC12" s="46"/>
      <c r="OED12" s="46"/>
      <c r="OEE12" s="46"/>
      <c r="OEF12" s="46"/>
      <c r="OEG12" s="46"/>
      <c r="OEH12" s="46"/>
      <c r="OEI12" s="46"/>
      <c r="OEJ12" s="46"/>
      <c r="OEK12" s="46"/>
      <c r="OEL12" s="46"/>
      <c r="OEM12" s="46"/>
      <c r="OEN12" s="46"/>
      <c r="OEO12" s="46"/>
      <c r="OEP12" s="46"/>
      <c r="OEQ12" s="46"/>
      <c r="OER12" s="46"/>
      <c r="OES12" s="46"/>
      <c r="OET12" s="46"/>
      <c r="OEU12" s="46"/>
      <c r="OEV12" s="46"/>
      <c r="OEW12" s="46"/>
      <c r="OEX12" s="46"/>
      <c r="OEY12" s="46"/>
      <c r="OEZ12" s="46"/>
      <c r="OFA12" s="46"/>
      <c r="OFB12" s="46"/>
      <c r="OFC12" s="46"/>
      <c r="OFD12" s="46"/>
      <c r="OFE12" s="46"/>
      <c r="OFF12" s="46"/>
      <c r="OFG12" s="46"/>
      <c r="OFH12" s="46"/>
      <c r="OFI12" s="46"/>
      <c r="OFJ12" s="46"/>
      <c r="OFK12" s="46"/>
      <c r="OFL12" s="46"/>
      <c r="OFM12" s="46"/>
      <c r="OFN12" s="46"/>
      <c r="OFO12" s="46"/>
      <c r="OFP12" s="46"/>
      <c r="OFQ12" s="46"/>
      <c r="OFR12" s="46"/>
      <c r="OFS12" s="46"/>
      <c r="OFT12" s="46"/>
      <c r="OFU12" s="46"/>
      <c r="OFV12" s="46"/>
      <c r="OFW12" s="46"/>
      <c r="OFX12" s="46"/>
      <c r="OFY12" s="46"/>
      <c r="OFZ12" s="46"/>
      <c r="OGA12" s="46"/>
      <c r="OGB12" s="46"/>
      <c r="OGC12" s="46"/>
      <c r="OGD12" s="46"/>
      <c r="OGE12" s="46"/>
      <c r="OGF12" s="46"/>
      <c r="OGG12" s="46"/>
      <c r="OGH12" s="46"/>
      <c r="OGI12" s="46"/>
      <c r="OGJ12" s="46"/>
      <c r="OGK12" s="46"/>
      <c r="OGL12" s="46"/>
      <c r="OGM12" s="46"/>
      <c r="OGN12" s="46"/>
      <c r="OGO12" s="46"/>
      <c r="OGP12" s="46"/>
      <c r="OGQ12" s="46"/>
      <c r="OGR12" s="46"/>
      <c r="OGS12" s="46"/>
      <c r="OGT12" s="46"/>
      <c r="OGU12" s="46"/>
      <c r="OGV12" s="46"/>
      <c r="OGW12" s="46"/>
      <c r="OGX12" s="46"/>
      <c r="OGY12" s="46"/>
      <c r="OGZ12" s="46"/>
      <c r="OHA12" s="46"/>
      <c r="OHB12" s="46"/>
      <c r="OHC12" s="46"/>
      <c r="OHD12" s="46"/>
      <c r="OHE12" s="46"/>
      <c r="OHF12" s="46"/>
      <c r="OHG12" s="46"/>
      <c r="OHH12" s="46"/>
      <c r="OHI12" s="46"/>
      <c r="OHJ12" s="46"/>
      <c r="OHK12" s="46"/>
      <c r="OHL12" s="46"/>
      <c r="OHM12" s="46"/>
      <c r="OHN12" s="46"/>
      <c r="OHO12" s="46"/>
      <c r="OHP12" s="46"/>
      <c r="OHQ12" s="46"/>
      <c r="OHR12" s="46"/>
      <c r="OHS12" s="46"/>
      <c r="OHT12" s="46"/>
      <c r="OHU12" s="46"/>
      <c r="OHV12" s="46"/>
      <c r="OHW12" s="46"/>
      <c r="OHX12" s="46"/>
      <c r="OHY12" s="46"/>
      <c r="OHZ12" s="46"/>
      <c r="OIA12" s="46"/>
      <c r="OIB12" s="46"/>
      <c r="OIC12" s="46"/>
      <c r="OID12" s="46"/>
      <c r="OIE12" s="46"/>
      <c r="OIF12" s="46"/>
      <c r="OIG12" s="46"/>
      <c r="OIH12" s="46"/>
      <c r="OII12" s="46"/>
      <c r="OIJ12" s="46"/>
      <c r="OIK12" s="46"/>
      <c r="OIL12" s="46"/>
      <c r="OIM12" s="46"/>
      <c r="OIN12" s="46"/>
      <c r="OIO12" s="46"/>
      <c r="OIP12" s="46"/>
      <c r="OIQ12" s="46"/>
      <c r="OIR12" s="46"/>
      <c r="OIS12" s="46"/>
      <c r="OIT12" s="46"/>
      <c r="OIU12" s="46"/>
      <c r="OIV12" s="46"/>
      <c r="OIW12" s="46"/>
      <c r="OIX12" s="46"/>
      <c r="OIY12" s="46"/>
      <c r="OIZ12" s="46"/>
      <c r="OJA12" s="46"/>
      <c r="OJB12" s="46"/>
      <c r="OJC12" s="46"/>
      <c r="OJD12" s="46"/>
      <c r="OJE12" s="46"/>
      <c r="OJF12" s="46"/>
      <c r="OJG12" s="46"/>
      <c r="OJH12" s="46"/>
      <c r="OJI12" s="46"/>
      <c r="OJJ12" s="46"/>
      <c r="OJK12" s="46"/>
      <c r="OJL12" s="46"/>
      <c r="OJM12" s="46"/>
      <c r="OJN12" s="46"/>
      <c r="OJO12" s="46"/>
      <c r="OJP12" s="46"/>
      <c r="OJQ12" s="46"/>
      <c r="OJR12" s="46"/>
      <c r="OJS12" s="46"/>
      <c r="OJT12" s="46"/>
      <c r="OJU12" s="46"/>
      <c r="OJV12" s="46"/>
      <c r="OJW12" s="46"/>
      <c r="OJX12" s="46"/>
      <c r="OJY12" s="46"/>
      <c r="OJZ12" s="46"/>
      <c r="OKA12" s="46"/>
      <c r="OKB12" s="46"/>
      <c r="OKC12" s="46"/>
      <c r="OKD12" s="46"/>
      <c r="OKE12" s="46"/>
      <c r="OKF12" s="46"/>
      <c r="OKG12" s="46"/>
      <c r="OKH12" s="46"/>
      <c r="OKI12" s="46"/>
      <c r="OKJ12" s="46"/>
      <c r="OKK12" s="46"/>
      <c r="OKL12" s="46"/>
      <c r="OKM12" s="46"/>
      <c r="OKN12" s="46"/>
      <c r="OKO12" s="46"/>
      <c r="OKP12" s="46"/>
      <c r="OKQ12" s="46"/>
      <c r="OKR12" s="46"/>
      <c r="OKS12" s="46"/>
      <c r="OKT12" s="46"/>
      <c r="OKU12" s="46"/>
      <c r="OKV12" s="46"/>
      <c r="OKW12" s="46"/>
      <c r="OKX12" s="46"/>
      <c r="OKY12" s="46"/>
      <c r="OKZ12" s="46"/>
      <c r="OLA12" s="46"/>
      <c r="OLB12" s="46"/>
      <c r="OLC12" s="46"/>
      <c r="OLD12" s="46"/>
      <c r="OLE12" s="46"/>
      <c r="OLF12" s="46"/>
      <c r="OLG12" s="46"/>
      <c r="OLH12" s="46"/>
      <c r="OLI12" s="46"/>
      <c r="OLJ12" s="46"/>
      <c r="OLK12" s="46"/>
      <c r="OLL12" s="46"/>
      <c r="OLM12" s="46"/>
      <c r="OLN12" s="46"/>
      <c r="OLO12" s="46"/>
      <c r="OLP12" s="46"/>
      <c r="OLQ12" s="46"/>
      <c r="OLR12" s="46"/>
      <c r="OLS12" s="46"/>
      <c r="OLT12" s="46"/>
      <c r="OLU12" s="46"/>
      <c r="OLV12" s="46"/>
      <c r="OLW12" s="46"/>
      <c r="OLX12" s="46"/>
      <c r="OLY12" s="46"/>
      <c r="OLZ12" s="46"/>
      <c r="OMA12" s="46"/>
      <c r="OMB12" s="46"/>
      <c r="OMC12" s="46"/>
      <c r="OMD12" s="46"/>
      <c r="OME12" s="46"/>
      <c r="OMF12" s="46"/>
      <c r="OMG12" s="46"/>
      <c r="OMH12" s="46"/>
      <c r="OMI12" s="46"/>
      <c r="OMJ12" s="46"/>
      <c r="OMK12" s="46"/>
      <c r="OML12" s="46"/>
      <c r="OMM12" s="46"/>
      <c r="OMN12" s="46"/>
      <c r="OMO12" s="46"/>
      <c r="OMP12" s="46"/>
      <c r="OMQ12" s="46"/>
      <c r="OMR12" s="46"/>
      <c r="OMS12" s="46"/>
      <c r="OMT12" s="46"/>
      <c r="OMU12" s="46"/>
      <c r="OMV12" s="46"/>
      <c r="OMW12" s="46"/>
      <c r="OMX12" s="46"/>
      <c r="OMY12" s="46"/>
      <c r="OMZ12" s="46"/>
      <c r="ONA12" s="46"/>
      <c r="ONB12" s="46"/>
      <c r="ONC12" s="46"/>
      <c r="OND12" s="46"/>
      <c r="ONE12" s="46"/>
      <c r="ONF12" s="46"/>
      <c r="ONG12" s="46"/>
      <c r="ONH12" s="46"/>
      <c r="ONI12" s="46"/>
      <c r="ONJ12" s="46"/>
      <c r="ONK12" s="46"/>
      <c r="ONL12" s="46"/>
      <c r="ONM12" s="46"/>
      <c r="ONN12" s="46"/>
      <c r="ONO12" s="46"/>
      <c r="ONP12" s="46"/>
      <c r="ONQ12" s="46"/>
      <c r="ONR12" s="46"/>
      <c r="ONS12" s="46"/>
      <c r="ONT12" s="46"/>
      <c r="ONU12" s="46"/>
      <c r="ONV12" s="46"/>
      <c r="ONW12" s="46"/>
      <c r="ONX12" s="46"/>
      <c r="ONY12" s="46"/>
      <c r="ONZ12" s="46"/>
      <c r="OOA12" s="46"/>
      <c r="OOB12" s="46"/>
      <c r="OOC12" s="46"/>
      <c r="OOD12" s="46"/>
      <c r="OOE12" s="46"/>
      <c r="OOF12" s="46"/>
      <c r="OOG12" s="46"/>
      <c r="OOH12" s="46"/>
      <c r="OOI12" s="46"/>
      <c r="OOJ12" s="46"/>
      <c r="OOK12" s="46"/>
      <c r="OOL12" s="46"/>
      <c r="OOM12" s="46"/>
      <c r="OON12" s="46"/>
      <c r="OOO12" s="46"/>
      <c r="OOP12" s="46"/>
      <c r="OOQ12" s="46"/>
      <c r="OOR12" s="46"/>
      <c r="OOS12" s="46"/>
      <c r="OOT12" s="46"/>
      <c r="OOU12" s="46"/>
      <c r="OOV12" s="46"/>
      <c r="OOW12" s="46"/>
      <c r="OOX12" s="46"/>
      <c r="OOY12" s="46"/>
      <c r="OOZ12" s="46"/>
      <c r="OPA12" s="46"/>
      <c r="OPB12" s="46"/>
      <c r="OPC12" s="46"/>
      <c r="OPD12" s="46"/>
      <c r="OPE12" s="46"/>
      <c r="OPF12" s="46"/>
      <c r="OPG12" s="46"/>
      <c r="OPH12" s="46"/>
      <c r="OPI12" s="46"/>
      <c r="OPJ12" s="46"/>
      <c r="OPK12" s="46"/>
      <c r="OPL12" s="46"/>
      <c r="OPM12" s="46"/>
      <c r="OPN12" s="46"/>
      <c r="OPO12" s="46"/>
      <c r="OPP12" s="46"/>
      <c r="OPQ12" s="46"/>
      <c r="OPR12" s="46"/>
      <c r="OPS12" s="46"/>
      <c r="OPT12" s="46"/>
      <c r="OPU12" s="46"/>
      <c r="OPV12" s="46"/>
      <c r="OPW12" s="46"/>
      <c r="OPX12" s="46"/>
      <c r="OPY12" s="46"/>
      <c r="OPZ12" s="46"/>
      <c r="OQA12" s="46"/>
      <c r="OQB12" s="46"/>
      <c r="OQC12" s="46"/>
      <c r="OQD12" s="46"/>
      <c r="OQE12" s="46"/>
      <c r="OQF12" s="46"/>
      <c r="OQG12" s="46"/>
      <c r="OQH12" s="46"/>
      <c r="OQI12" s="46"/>
      <c r="OQJ12" s="46"/>
      <c r="OQK12" s="46"/>
      <c r="OQL12" s="46"/>
      <c r="OQM12" s="46"/>
      <c r="OQN12" s="46"/>
      <c r="OQO12" s="46"/>
      <c r="OQP12" s="46"/>
      <c r="OQQ12" s="46"/>
      <c r="OQR12" s="46"/>
      <c r="OQS12" s="46"/>
      <c r="OQT12" s="46"/>
      <c r="OQU12" s="46"/>
      <c r="OQV12" s="46"/>
      <c r="OQW12" s="46"/>
      <c r="OQX12" s="46"/>
      <c r="OQY12" s="46"/>
      <c r="OQZ12" s="46"/>
      <c r="ORA12" s="46"/>
      <c r="ORB12" s="46"/>
      <c r="ORC12" s="46"/>
      <c r="ORD12" s="46"/>
      <c r="ORE12" s="46"/>
      <c r="ORF12" s="46"/>
      <c r="ORG12" s="46"/>
      <c r="ORH12" s="46"/>
      <c r="ORI12" s="46"/>
      <c r="ORJ12" s="46"/>
      <c r="ORK12" s="46"/>
      <c r="ORL12" s="46"/>
      <c r="ORM12" s="46"/>
      <c r="ORN12" s="46"/>
      <c r="ORO12" s="46"/>
      <c r="ORP12" s="46"/>
      <c r="ORQ12" s="46"/>
      <c r="ORR12" s="46"/>
      <c r="ORS12" s="46"/>
      <c r="ORT12" s="46"/>
      <c r="ORU12" s="46"/>
      <c r="ORV12" s="46"/>
      <c r="ORW12" s="46"/>
      <c r="ORX12" s="46"/>
      <c r="ORY12" s="46"/>
      <c r="ORZ12" s="46"/>
      <c r="OSA12" s="46"/>
      <c r="OSB12" s="46"/>
      <c r="OSC12" s="46"/>
      <c r="OSD12" s="46"/>
      <c r="OSE12" s="46"/>
      <c r="OSF12" s="46"/>
      <c r="OSG12" s="46"/>
      <c r="OSH12" s="46"/>
      <c r="OSI12" s="46"/>
      <c r="OSJ12" s="46"/>
      <c r="OSK12" s="46"/>
      <c r="OSL12" s="46"/>
      <c r="OSM12" s="46"/>
      <c r="OSN12" s="46"/>
      <c r="OSO12" s="46"/>
      <c r="OSP12" s="46"/>
      <c r="OSQ12" s="46"/>
      <c r="OSR12" s="46"/>
      <c r="OSS12" s="46"/>
      <c r="OST12" s="46"/>
      <c r="OSU12" s="46"/>
      <c r="OSV12" s="46"/>
      <c r="OSW12" s="46"/>
      <c r="OSX12" s="46"/>
      <c r="OSY12" s="46"/>
      <c r="OSZ12" s="46"/>
      <c r="OTA12" s="46"/>
      <c r="OTB12" s="46"/>
      <c r="OTC12" s="46"/>
      <c r="OTD12" s="46"/>
      <c r="OTE12" s="46"/>
      <c r="OTF12" s="46"/>
      <c r="OTG12" s="46"/>
      <c r="OTH12" s="46"/>
      <c r="OTI12" s="46"/>
      <c r="OTJ12" s="46"/>
      <c r="OTK12" s="46"/>
      <c r="OTL12" s="46"/>
      <c r="OTM12" s="46"/>
      <c r="OTN12" s="46"/>
      <c r="OTO12" s="46"/>
      <c r="OTP12" s="46"/>
      <c r="OTQ12" s="46"/>
      <c r="OTR12" s="46"/>
      <c r="OTS12" s="46"/>
      <c r="OTT12" s="46"/>
      <c r="OTU12" s="46"/>
      <c r="OTV12" s="46"/>
      <c r="OTW12" s="46"/>
      <c r="OTX12" s="46"/>
      <c r="OTY12" s="46"/>
      <c r="OTZ12" s="46"/>
      <c r="OUA12" s="46"/>
      <c r="OUB12" s="46"/>
      <c r="OUC12" s="46"/>
      <c r="OUD12" s="46"/>
      <c r="OUE12" s="46"/>
      <c r="OUF12" s="46"/>
      <c r="OUG12" s="46"/>
      <c r="OUH12" s="46"/>
      <c r="OUI12" s="46"/>
      <c r="OUJ12" s="46"/>
      <c r="OUK12" s="46"/>
      <c r="OUL12" s="46"/>
      <c r="OUM12" s="46"/>
      <c r="OUN12" s="46"/>
      <c r="OUO12" s="46"/>
      <c r="OUP12" s="46"/>
      <c r="OUQ12" s="46"/>
      <c r="OUR12" s="46"/>
      <c r="OUS12" s="46"/>
      <c r="OUT12" s="46"/>
      <c r="OUU12" s="46"/>
      <c r="OUV12" s="46"/>
      <c r="OUW12" s="46"/>
      <c r="OUX12" s="46"/>
      <c r="OUY12" s="46"/>
      <c r="OUZ12" s="46"/>
      <c r="OVA12" s="46"/>
      <c r="OVB12" s="46"/>
      <c r="OVC12" s="46"/>
      <c r="OVD12" s="46"/>
      <c r="OVE12" s="46"/>
      <c r="OVF12" s="46"/>
      <c r="OVG12" s="46"/>
      <c r="OVH12" s="46"/>
      <c r="OVI12" s="46"/>
      <c r="OVJ12" s="46"/>
      <c r="OVK12" s="46"/>
      <c r="OVL12" s="46"/>
      <c r="OVM12" s="46"/>
      <c r="OVN12" s="46"/>
      <c r="OVO12" s="46"/>
      <c r="OVP12" s="46"/>
      <c r="OVQ12" s="46"/>
      <c r="OVR12" s="46"/>
      <c r="OVS12" s="46"/>
      <c r="OVT12" s="46"/>
      <c r="OVU12" s="46"/>
      <c r="OVV12" s="46"/>
      <c r="OVW12" s="46"/>
      <c r="OVX12" s="46"/>
      <c r="OVY12" s="46"/>
      <c r="OVZ12" s="46"/>
      <c r="OWA12" s="46"/>
      <c r="OWB12" s="46"/>
      <c r="OWC12" s="46"/>
      <c r="OWD12" s="46"/>
      <c r="OWE12" s="46"/>
      <c r="OWF12" s="46"/>
      <c r="OWG12" s="46"/>
      <c r="OWH12" s="46"/>
      <c r="OWI12" s="46"/>
      <c r="OWJ12" s="46"/>
      <c r="OWK12" s="46"/>
      <c r="OWL12" s="46"/>
      <c r="OWM12" s="46"/>
      <c r="OWN12" s="46"/>
      <c r="OWO12" s="46"/>
      <c r="OWP12" s="46"/>
      <c r="OWQ12" s="46"/>
      <c r="OWR12" s="46"/>
      <c r="OWS12" s="46"/>
      <c r="OWT12" s="46"/>
      <c r="OWU12" s="46"/>
      <c r="OWV12" s="46"/>
      <c r="OWW12" s="46"/>
      <c r="OWX12" s="46"/>
      <c r="OWY12" s="46"/>
      <c r="OWZ12" s="46"/>
      <c r="OXA12" s="46"/>
      <c r="OXB12" s="46"/>
      <c r="OXC12" s="46"/>
      <c r="OXD12" s="46"/>
      <c r="OXE12" s="46"/>
      <c r="OXF12" s="46"/>
      <c r="OXG12" s="46"/>
      <c r="OXH12" s="46"/>
      <c r="OXI12" s="46"/>
      <c r="OXJ12" s="46"/>
      <c r="OXK12" s="46"/>
      <c r="OXL12" s="46"/>
      <c r="OXM12" s="46"/>
      <c r="OXN12" s="46"/>
      <c r="OXO12" s="46"/>
      <c r="OXP12" s="46"/>
      <c r="OXQ12" s="46"/>
      <c r="OXR12" s="46"/>
      <c r="OXS12" s="46"/>
      <c r="OXT12" s="46"/>
      <c r="OXU12" s="46"/>
      <c r="OXV12" s="46"/>
      <c r="OXW12" s="46"/>
      <c r="OXX12" s="46"/>
      <c r="OXY12" s="46"/>
      <c r="OXZ12" s="46"/>
      <c r="OYA12" s="46"/>
      <c r="OYB12" s="46"/>
      <c r="OYC12" s="46"/>
      <c r="OYD12" s="46"/>
      <c r="OYE12" s="46"/>
      <c r="OYF12" s="46"/>
      <c r="OYG12" s="46"/>
      <c r="OYH12" s="46"/>
      <c r="OYI12" s="46"/>
      <c r="OYJ12" s="46"/>
      <c r="OYK12" s="46"/>
      <c r="OYL12" s="46"/>
      <c r="OYM12" s="46"/>
      <c r="OYN12" s="46"/>
      <c r="OYO12" s="46"/>
      <c r="OYP12" s="46"/>
      <c r="OYQ12" s="46"/>
      <c r="OYR12" s="46"/>
      <c r="OYS12" s="46"/>
      <c r="OYT12" s="46"/>
      <c r="OYU12" s="46"/>
      <c r="OYV12" s="46"/>
      <c r="OYW12" s="46"/>
      <c r="OYX12" s="46"/>
      <c r="OYY12" s="46"/>
      <c r="OYZ12" s="46"/>
      <c r="OZA12" s="46"/>
      <c r="OZB12" s="46"/>
      <c r="OZC12" s="46"/>
      <c r="OZD12" s="46"/>
      <c r="OZE12" s="46"/>
      <c r="OZF12" s="46"/>
      <c r="OZG12" s="46"/>
      <c r="OZH12" s="46"/>
      <c r="OZI12" s="46"/>
      <c r="OZJ12" s="46"/>
      <c r="OZK12" s="46"/>
      <c r="OZL12" s="46"/>
      <c r="OZM12" s="46"/>
      <c r="OZN12" s="46"/>
      <c r="OZO12" s="46"/>
      <c r="OZP12" s="46"/>
      <c r="OZQ12" s="46"/>
      <c r="OZR12" s="46"/>
      <c r="OZS12" s="46"/>
      <c r="OZT12" s="46"/>
      <c r="OZU12" s="46"/>
      <c r="OZV12" s="46"/>
      <c r="OZW12" s="46"/>
      <c r="OZX12" s="46"/>
      <c r="OZY12" s="46"/>
      <c r="OZZ12" s="46"/>
      <c r="PAA12" s="46"/>
      <c r="PAB12" s="46"/>
      <c r="PAC12" s="46"/>
      <c r="PAD12" s="46"/>
      <c r="PAE12" s="46"/>
      <c r="PAF12" s="46"/>
      <c r="PAG12" s="46"/>
      <c r="PAH12" s="46"/>
      <c r="PAI12" s="46"/>
      <c r="PAJ12" s="46"/>
      <c r="PAK12" s="46"/>
      <c r="PAL12" s="46"/>
      <c r="PAM12" s="46"/>
      <c r="PAN12" s="46"/>
      <c r="PAO12" s="46"/>
      <c r="PAP12" s="46"/>
      <c r="PAQ12" s="46"/>
      <c r="PAR12" s="46"/>
      <c r="PAS12" s="46"/>
      <c r="PAT12" s="46"/>
      <c r="PAU12" s="46"/>
      <c r="PAV12" s="46"/>
      <c r="PAW12" s="46"/>
      <c r="PAX12" s="46"/>
      <c r="PAY12" s="46"/>
      <c r="PAZ12" s="46"/>
      <c r="PBA12" s="46"/>
      <c r="PBB12" s="46"/>
      <c r="PBC12" s="46"/>
      <c r="PBD12" s="46"/>
      <c r="PBE12" s="46"/>
      <c r="PBF12" s="46"/>
      <c r="PBG12" s="46"/>
      <c r="PBH12" s="46"/>
      <c r="PBI12" s="46"/>
      <c r="PBJ12" s="46"/>
      <c r="PBK12" s="46"/>
      <c r="PBL12" s="46"/>
      <c r="PBM12" s="46"/>
      <c r="PBN12" s="46"/>
      <c r="PBO12" s="46"/>
      <c r="PBP12" s="46"/>
      <c r="PBQ12" s="46"/>
      <c r="PBR12" s="46"/>
      <c r="PBS12" s="46"/>
      <c r="PBT12" s="46"/>
      <c r="PBU12" s="46"/>
      <c r="PBV12" s="46"/>
      <c r="PBW12" s="46"/>
      <c r="PBX12" s="46"/>
      <c r="PBY12" s="46"/>
      <c r="PBZ12" s="46"/>
      <c r="PCA12" s="46"/>
      <c r="PCB12" s="46"/>
      <c r="PCC12" s="46"/>
      <c r="PCD12" s="46"/>
      <c r="PCE12" s="46"/>
      <c r="PCF12" s="46"/>
      <c r="PCG12" s="46"/>
      <c r="PCH12" s="46"/>
      <c r="PCI12" s="46"/>
      <c r="PCJ12" s="46"/>
      <c r="PCK12" s="46"/>
      <c r="PCL12" s="46"/>
      <c r="PCM12" s="46"/>
      <c r="PCN12" s="46"/>
      <c r="PCO12" s="46"/>
      <c r="PCP12" s="46"/>
      <c r="PCQ12" s="46"/>
      <c r="PCR12" s="46"/>
      <c r="PCS12" s="46"/>
      <c r="PCT12" s="46"/>
      <c r="PCU12" s="46"/>
      <c r="PCV12" s="46"/>
      <c r="PCW12" s="46"/>
      <c r="PCX12" s="46"/>
      <c r="PCY12" s="46"/>
      <c r="PCZ12" s="46"/>
      <c r="PDA12" s="46"/>
      <c r="PDB12" s="46"/>
      <c r="PDC12" s="46"/>
      <c r="PDD12" s="46"/>
      <c r="PDE12" s="46"/>
      <c r="PDF12" s="46"/>
      <c r="PDG12" s="46"/>
      <c r="PDH12" s="46"/>
      <c r="PDI12" s="46"/>
      <c r="PDJ12" s="46"/>
      <c r="PDK12" s="46"/>
      <c r="PDL12" s="46"/>
      <c r="PDM12" s="46"/>
      <c r="PDN12" s="46"/>
      <c r="PDO12" s="46"/>
      <c r="PDP12" s="46"/>
      <c r="PDQ12" s="46"/>
      <c r="PDR12" s="46"/>
      <c r="PDS12" s="46"/>
      <c r="PDT12" s="46"/>
      <c r="PDU12" s="46"/>
      <c r="PDV12" s="46"/>
      <c r="PDW12" s="46"/>
      <c r="PDX12" s="46"/>
      <c r="PDY12" s="46"/>
      <c r="PDZ12" s="46"/>
      <c r="PEA12" s="46"/>
      <c r="PEB12" s="46"/>
      <c r="PEC12" s="46"/>
      <c r="PED12" s="46"/>
      <c r="PEE12" s="46"/>
      <c r="PEF12" s="46"/>
      <c r="PEG12" s="46"/>
      <c r="PEH12" s="46"/>
      <c r="PEI12" s="46"/>
      <c r="PEJ12" s="46"/>
      <c r="PEK12" s="46"/>
      <c r="PEL12" s="46"/>
      <c r="PEM12" s="46"/>
      <c r="PEN12" s="46"/>
      <c r="PEO12" s="46"/>
      <c r="PEP12" s="46"/>
      <c r="PEQ12" s="46"/>
      <c r="PER12" s="46"/>
      <c r="PES12" s="46"/>
      <c r="PET12" s="46"/>
      <c r="PEU12" s="46"/>
      <c r="PEV12" s="46"/>
      <c r="PEW12" s="46"/>
      <c r="PEX12" s="46"/>
      <c r="PEY12" s="46"/>
      <c r="PEZ12" s="46"/>
      <c r="PFA12" s="46"/>
      <c r="PFB12" s="46"/>
      <c r="PFC12" s="46"/>
      <c r="PFD12" s="46"/>
      <c r="PFE12" s="46"/>
      <c r="PFF12" s="46"/>
      <c r="PFG12" s="46"/>
      <c r="PFH12" s="46"/>
      <c r="PFI12" s="46"/>
      <c r="PFJ12" s="46"/>
      <c r="PFK12" s="46"/>
      <c r="PFL12" s="46"/>
      <c r="PFM12" s="46"/>
      <c r="PFN12" s="46"/>
      <c r="PFO12" s="46"/>
      <c r="PFP12" s="46"/>
      <c r="PFQ12" s="46"/>
      <c r="PFR12" s="46"/>
      <c r="PFS12" s="46"/>
      <c r="PFT12" s="46"/>
      <c r="PFU12" s="46"/>
      <c r="PFV12" s="46"/>
      <c r="PFW12" s="46"/>
      <c r="PFX12" s="46"/>
      <c r="PFY12" s="46"/>
      <c r="PFZ12" s="46"/>
      <c r="PGA12" s="46"/>
      <c r="PGB12" s="46"/>
      <c r="PGC12" s="46"/>
      <c r="PGD12" s="46"/>
      <c r="PGE12" s="46"/>
      <c r="PGF12" s="46"/>
      <c r="PGG12" s="46"/>
      <c r="PGH12" s="46"/>
      <c r="PGI12" s="46"/>
      <c r="PGJ12" s="46"/>
      <c r="PGK12" s="46"/>
      <c r="PGL12" s="46"/>
      <c r="PGM12" s="46"/>
      <c r="PGN12" s="46"/>
      <c r="PGO12" s="46"/>
      <c r="PGP12" s="46"/>
      <c r="PGQ12" s="46"/>
      <c r="PGR12" s="46"/>
      <c r="PGS12" s="46"/>
      <c r="PGT12" s="46"/>
      <c r="PGU12" s="46"/>
      <c r="PGV12" s="46"/>
      <c r="PGW12" s="46"/>
      <c r="PGX12" s="46"/>
      <c r="PGY12" s="46"/>
      <c r="PGZ12" s="46"/>
      <c r="PHA12" s="46"/>
      <c r="PHB12" s="46"/>
      <c r="PHC12" s="46"/>
      <c r="PHD12" s="46"/>
      <c r="PHE12" s="46"/>
      <c r="PHF12" s="46"/>
      <c r="PHG12" s="46"/>
      <c r="PHH12" s="46"/>
      <c r="PHI12" s="46"/>
      <c r="PHJ12" s="46"/>
      <c r="PHK12" s="46"/>
      <c r="PHL12" s="46"/>
      <c r="PHM12" s="46"/>
      <c r="PHN12" s="46"/>
      <c r="PHO12" s="46"/>
      <c r="PHP12" s="46"/>
      <c r="PHQ12" s="46"/>
      <c r="PHR12" s="46"/>
      <c r="PHS12" s="46"/>
      <c r="PHT12" s="46"/>
      <c r="PHU12" s="46"/>
      <c r="PHV12" s="46"/>
      <c r="PHW12" s="46"/>
      <c r="PHX12" s="46"/>
      <c r="PHY12" s="46"/>
      <c r="PHZ12" s="46"/>
      <c r="PIA12" s="46"/>
      <c r="PIB12" s="46"/>
      <c r="PIC12" s="46"/>
      <c r="PID12" s="46"/>
      <c r="PIE12" s="46"/>
      <c r="PIF12" s="46"/>
      <c r="PIG12" s="46"/>
      <c r="PIH12" s="46"/>
      <c r="PII12" s="46"/>
      <c r="PIJ12" s="46"/>
      <c r="PIK12" s="46"/>
      <c r="PIL12" s="46"/>
      <c r="PIM12" s="46"/>
      <c r="PIN12" s="46"/>
      <c r="PIO12" s="46"/>
      <c r="PIP12" s="46"/>
      <c r="PIQ12" s="46"/>
      <c r="PIR12" s="46"/>
      <c r="PIS12" s="46"/>
      <c r="PIT12" s="46"/>
      <c r="PIU12" s="46"/>
      <c r="PIV12" s="46"/>
      <c r="PIW12" s="46"/>
      <c r="PIX12" s="46"/>
      <c r="PIY12" s="46"/>
      <c r="PIZ12" s="46"/>
      <c r="PJA12" s="46"/>
      <c r="PJB12" s="46"/>
      <c r="PJC12" s="46"/>
      <c r="PJD12" s="46"/>
      <c r="PJE12" s="46"/>
      <c r="PJF12" s="46"/>
      <c r="PJG12" s="46"/>
      <c r="PJH12" s="46"/>
      <c r="PJI12" s="46"/>
      <c r="PJJ12" s="46"/>
      <c r="PJK12" s="46"/>
      <c r="PJL12" s="46"/>
      <c r="PJM12" s="46"/>
      <c r="PJN12" s="46"/>
      <c r="PJO12" s="46"/>
      <c r="PJP12" s="46"/>
      <c r="PJQ12" s="46"/>
      <c r="PJR12" s="46"/>
      <c r="PJS12" s="46"/>
      <c r="PJT12" s="46"/>
      <c r="PJU12" s="46"/>
      <c r="PJV12" s="46"/>
      <c r="PJW12" s="46"/>
      <c r="PJX12" s="46"/>
      <c r="PJY12" s="46"/>
      <c r="PJZ12" s="46"/>
      <c r="PKA12" s="46"/>
      <c r="PKB12" s="46"/>
      <c r="PKC12" s="46"/>
      <c r="PKD12" s="46"/>
      <c r="PKE12" s="46"/>
      <c r="PKF12" s="46"/>
      <c r="PKG12" s="46"/>
      <c r="PKH12" s="46"/>
      <c r="PKI12" s="46"/>
      <c r="PKJ12" s="46"/>
      <c r="PKK12" s="46"/>
      <c r="PKL12" s="46"/>
      <c r="PKM12" s="46"/>
      <c r="PKN12" s="46"/>
      <c r="PKO12" s="46"/>
      <c r="PKP12" s="46"/>
      <c r="PKQ12" s="46"/>
      <c r="PKR12" s="46"/>
      <c r="PKS12" s="46"/>
      <c r="PKT12" s="46"/>
      <c r="PKU12" s="46"/>
      <c r="PKV12" s="46"/>
      <c r="PKW12" s="46"/>
      <c r="PKX12" s="46"/>
      <c r="PKY12" s="46"/>
      <c r="PKZ12" s="46"/>
      <c r="PLA12" s="46"/>
      <c r="PLB12" s="46"/>
      <c r="PLC12" s="46"/>
      <c r="PLD12" s="46"/>
      <c r="PLE12" s="46"/>
      <c r="PLF12" s="46"/>
      <c r="PLG12" s="46"/>
      <c r="PLH12" s="46"/>
      <c r="PLI12" s="46"/>
      <c r="PLJ12" s="46"/>
      <c r="PLK12" s="46"/>
      <c r="PLL12" s="46"/>
      <c r="PLM12" s="46"/>
      <c r="PLN12" s="46"/>
      <c r="PLO12" s="46"/>
      <c r="PLP12" s="46"/>
      <c r="PLQ12" s="46"/>
      <c r="PLR12" s="46"/>
      <c r="PLS12" s="46"/>
      <c r="PLT12" s="46"/>
      <c r="PLU12" s="46"/>
      <c r="PLV12" s="46"/>
      <c r="PLW12" s="46"/>
      <c r="PLX12" s="46"/>
      <c r="PLY12" s="46"/>
      <c r="PLZ12" s="46"/>
      <c r="PMA12" s="46"/>
      <c r="PMB12" s="46"/>
      <c r="PMC12" s="46"/>
      <c r="PMD12" s="46"/>
      <c r="PME12" s="46"/>
      <c r="PMF12" s="46"/>
      <c r="PMG12" s="46"/>
      <c r="PMH12" s="46"/>
      <c r="PMI12" s="46"/>
      <c r="PMJ12" s="46"/>
      <c r="PMK12" s="46"/>
      <c r="PML12" s="46"/>
      <c r="PMM12" s="46"/>
      <c r="PMN12" s="46"/>
      <c r="PMO12" s="46"/>
      <c r="PMP12" s="46"/>
      <c r="PMQ12" s="46"/>
      <c r="PMR12" s="46"/>
      <c r="PMS12" s="46"/>
      <c r="PMT12" s="46"/>
      <c r="PMU12" s="46"/>
      <c r="PMV12" s="46"/>
      <c r="PMW12" s="46"/>
      <c r="PMX12" s="46"/>
      <c r="PMY12" s="46"/>
      <c r="PMZ12" s="46"/>
      <c r="PNA12" s="46"/>
      <c r="PNB12" s="46"/>
      <c r="PNC12" s="46"/>
      <c r="PND12" s="46"/>
      <c r="PNE12" s="46"/>
      <c r="PNF12" s="46"/>
      <c r="PNG12" s="46"/>
      <c r="PNH12" s="46"/>
      <c r="PNI12" s="46"/>
      <c r="PNJ12" s="46"/>
      <c r="PNK12" s="46"/>
      <c r="PNL12" s="46"/>
      <c r="PNM12" s="46"/>
      <c r="PNN12" s="46"/>
      <c r="PNO12" s="46"/>
      <c r="PNP12" s="46"/>
      <c r="PNQ12" s="46"/>
      <c r="PNR12" s="46"/>
      <c r="PNS12" s="46"/>
      <c r="PNT12" s="46"/>
      <c r="PNU12" s="46"/>
      <c r="PNV12" s="46"/>
      <c r="PNW12" s="46"/>
      <c r="PNX12" s="46"/>
      <c r="PNY12" s="46"/>
      <c r="PNZ12" s="46"/>
      <c r="POA12" s="46"/>
      <c r="POB12" s="46"/>
      <c r="POC12" s="46"/>
      <c r="POD12" s="46"/>
      <c r="POE12" s="46"/>
      <c r="POF12" s="46"/>
      <c r="POG12" s="46"/>
      <c r="POH12" s="46"/>
      <c r="POI12" s="46"/>
      <c r="POJ12" s="46"/>
      <c r="POK12" s="46"/>
      <c r="POL12" s="46"/>
      <c r="POM12" s="46"/>
      <c r="PON12" s="46"/>
      <c r="POO12" s="46"/>
      <c r="POP12" s="46"/>
      <c r="POQ12" s="46"/>
      <c r="POR12" s="46"/>
      <c r="POS12" s="46"/>
      <c r="POT12" s="46"/>
      <c r="POU12" s="46"/>
      <c r="POV12" s="46"/>
      <c r="POW12" s="46"/>
      <c r="POX12" s="46"/>
      <c r="POY12" s="46"/>
      <c r="POZ12" s="46"/>
      <c r="PPA12" s="46"/>
      <c r="PPB12" s="46"/>
      <c r="PPC12" s="46"/>
      <c r="PPD12" s="46"/>
      <c r="PPE12" s="46"/>
      <c r="PPF12" s="46"/>
      <c r="PPG12" s="46"/>
      <c r="PPH12" s="46"/>
      <c r="PPI12" s="46"/>
      <c r="PPJ12" s="46"/>
      <c r="PPK12" s="46"/>
      <c r="PPL12" s="46"/>
      <c r="PPM12" s="46"/>
      <c r="PPN12" s="46"/>
      <c r="PPO12" s="46"/>
      <c r="PPP12" s="46"/>
      <c r="PPQ12" s="46"/>
      <c r="PPR12" s="46"/>
      <c r="PPS12" s="46"/>
      <c r="PPT12" s="46"/>
      <c r="PPU12" s="46"/>
      <c r="PPV12" s="46"/>
      <c r="PPW12" s="46"/>
      <c r="PPX12" s="46"/>
      <c r="PPY12" s="46"/>
      <c r="PPZ12" s="46"/>
      <c r="PQA12" s="46"/>
      <c r="PQB12" s="46"/>
      <c r="PQC12" s="46"/>
      <c r="PQD12" s="46"/>
      <c r="PQE12" s="46"/>
      <c r="PQF12" s="46"/>
      <c r="PQG12" s="46"/>
      <c r="PQH12" s="46"/>
      <c r="PQI12" s="46"/>
      <c r="PQJ12" s="46"/>
      <c r="PQK12" s="46"/>
      <c r="PQL12" s="46"/>
      <c r="PQM12" s="46"/>
      <c r="PQN12" s="46"/>
      <c r="PQO12" s="46"/>
      <c r="PQP12" s="46"/>
      <c r="PQQ12" s="46"/>
      <c r="PQR12" s="46"/>
      <c r="PQS12" s="46"/>
      <c r="PQT12" s="46"/>
      <c r="PQU12" s="46"/>
      <c r="PQV12" s="46"/>
      <c r="PQW12" s="46"/>
      <c r="PQX12" s="46"/>
      <c r="PQY12" s="46"/>
      <c r="PQZ12" s="46"/>
      <c r="PRA12" s="46"/>
      <c r="PRB12" s="46"/>
      <c r="PRC12" s="46"/>
      <c r="PRD12" s="46"/>
      <c r="PRE12" s="46"/>
      <c r="PRF12" s="46"/>
      <c r="PRG12" s="46"/>
      <c r="PRH12" s="46"/>
      <c r="PRI12" s="46"/>
      <c r="PRJ12" s="46"/>
      <c r="PRK12" s="46"/>
      <c r="PRL12" s="46"/>
      <c r="PRM12" s="46"/>
      <c r="PRN12" s="46"/>
      <c r="PRO12" s="46"/>
      <c r="PRP12" s="46"/>
      <c r="PRQ12" s="46"/>
      <c r="PRR12" s="46"/>
      <c r="PRS12" s="46"/>
      <c r="PRT12" s="46"/>
      <c r="PRU12" s="46"/>
      <c r="PRV12" s="46"/>
      <c r="PRW12" s="46"/>
      <c r="PRX12" s="46"/>
      <c r="PRY12" s="46"/>
      <c r="PRZ12" s="46"/>
      <c r="PSA12" s="46"/>
      <c r="PSB12" s="46"/>
      <c r="PSC12" s="46"/>
      <c r="PSD12" s="46"/>
      <c r="PSE12" s="46"/>
      <c r="PSF12" s="46"/>
      <c r="PSG12" s="46"/>
      <c r="PSH12" s="46"/>
      <c r="PSI12" s="46"/>
      <c r="PSJ12" s="46"/>
      <c r="PSK12" s="46"/>
      <c r="PSL12" s="46"/>
      <c r="PSM12" s="46"/>
      <c r="PSN12" s="46"/>
      <c r="PSO12" s="46"/>
      <c r="PSP12" s="46"/>
      <c r="PSQ12" s="46"/>
      <c r="PSR12" s="46"/>
      <c r="PSS12" s="46"/>
      <c r="PST12" s="46"/>
      <c r="PSU12" s="46"/>
      <c r="PSV12" s="46"/>
      <c r="PSW12" s="46"/>
      <c r="PSX12" s="46"/>
      <c r="PSY12" s="46"/>
      <c r="PSZ12" s="46"/>
      <c r="PTA12" s="46"/>
      <c r="PTB12" s="46"/>
      <c r="PTC12" s="46"/>
      <c r="PTD12" s="46"/>
      <c r="PTE12" s="46"/>
      <c r="PTF12" s="46"/>
      <c r="PTG12" s="46"/>
      <c r="PTH12" s="46"/>
      <c r="PTI12" s="46"/>
      <c r="PTJ12" s="46"/>
      <c r="PTK12" s="46"/>
      <c r="PTL12" s="46"/>
      <c r="PTM12" s="46"/>
      <c r="PTN12" s="46"/>
      <c r="PTO12" s="46"/>
      <c r="PTP12" s="46"/>
      <c r="PTQ12" s="46"/>
      <c r="PTR12" s="46"/>
      <c r="PTS12" s="46"/>
      <c r="PTT12" s="46"/>
      <c r="PTU12" s="46"/>
      <c r="PTV12" s="46"/>
      <c r="PTW12" s="46"/>
      <c r="PTX12" s="46"/>
      <c r="PTY12" s="46"/>
      <c r="PTZ12" s="46"/>
      <c r="PUA12" s="46"/>
      <c r="PUB12" s="46"/>
      <c r="PUC12" s="46"/>
      <c r="PUD12" s="46"/>
      <c r="PUE12" s="46"/>
      <c r="PUF12" s="46"/>
      <c r="PUG12" s="46"/>
      <c r="PUH12" s="46"/>
      <c r="PUI12" s="46"/>
      <c r="PUJ12" s="46"/>
      <c r="PUK12" s="46"/>
      <c r="PUL12" s="46"/>
      <c r="PUM12" s="46"/>
      <c r="PUN12" s="46"/>
      <c r="PUO12" s="46"/>
      <c r="PUP12" s="46"/>
      <c r="PUQ12" s="46"/>
      <c r="PUR12" s="46"/>
      <c r="PUS12" s="46"/>
      <c r="PUT12" s="46"/>
      <c r="PUU12" s="46"/>
      <c r="PUV12" s="46"/>
      <c r="PUW12" s="46"/>
      <c r="PUX12" s="46"/>
      <c r="PUY12" s="46"/>
      <c r="PUZ12" s="46"/>
      <c r="PVA12" s="46"/>
      <c r="PVB12" s="46"/>
      <c r="PVC12" s="46"/>
      <c r="PVD12" s="46"/>
      <c r="PVE12" s="46"/>
      <c r="PVF12" s="46"/>
      <c r="PVG12" s="46"/>
      <c r="PVH12" s="46"/>
      <c r="PVI12" s="46"/>
      <c r="PVJ12" s="46"/>
      <c r="PVK12" s="46"/>
      <c r="PVL12" s="46"/>
      <c r="PVM12" s="46"/>
      <c r="PVN12" s="46"/>
      <c r="PVO12" s="46"/>
      <c r="PVP12" s="46"/>
      <c r="PVQ12" s="46"/>
      <c r="PVR12" s="46"/>
      <c r="PVS12" s="46"/>
      <c r="PVT12" s="46"/>
      <c r="PVU12" s="46"/>
      <c r="PVV12" s="46"/>
      <c r="PVW12" s="46"/>
      <c r="PVX12" s="46"/>
      <c r="PVY12" s="46"/>
      <c r="PVZ12" s="46"/>
      <c r="PWA12" s="46"/>
      <c r="PWB12" s="46"/>
      <c r="PWC12" s="46"/>
      <c r="PWD12" s="46"/>
      <c r="PWE12" s="46"/>
      <c r="PWF12" s="46"/>
      <c r="PWG12" s="46"/>
      <c r="PWH12" s="46"/>
      <c r="PWI12" s="46"/>
      <c r="PWJ12" s="46"/>
      <c r="PWK12" s="46"/>
      <c r="PWL12" s="46"/>
      <c r="PWM12" s="46"/>
      <c r="PWN12" s="46"/>
      <c r="PWO12" s="46"/>
      <c r="PWP12" s="46"/>
      <c r="PWQ12" s="46"/>
      <c r="PWR12" s="46"/>
      <c r="PWS12" s="46"/>
      <c r="PWT12" s="46"/>
      <c r="PWU12" s="46"/>
      <c r="PWV12" s="46"/>
      <c r="PWW12" s="46"/>
      <c r="PWX12" s="46"/>
      <c r="PWY12" s="46"/>
      <c r="PWZ12" s="46"/>
      <c r="PXA12" s="46"/>
      <c r="PXB12" s="46"/>
      <c r="PXC12" s="46"/>
      <c r="PXD12" s="46"/>
      <c r="PXE12" s="46"/>
      <c r="PXF12" s="46"/>
      <c r="PXG12" s="46"/>
      <c r="PXH12" s="46"/>
      <c r="PXI12" s="46"/>
      <c r="PXJ12" s="46"/>
      <c r="PXK12" s="46"/>
      <c r="PXL12" s="46"/>
      <c r="PXM12" s="46"/>
      <c r="PXN12" s="46"/>
      <c r="PXO12" s="46"/>
      <c r="PXP12" s="46"/>
      <c r="PXQ12" s="46"/>
      <c r="PXR12" s="46"/>
      <c r="PXS12" s="46"/>
      <c r="PXT12" s="46"/>
      <c r="PXU12" s="46"/>
      <c r="PXV12" s="46"/>
      <c r="PXW12" s="46"/>
      <c r="PXX12" s="46"/>
      <c r="PXY12" s="46"/>
      <c r="PXZ12" s="46"/>
      <c r="PYA12" s="46"/>
      <c r="PYB12" s="46"/>
      <c r="PYC12" s="46"/>
      <c r="PYD12" s="46"/>
      <c r="PYE12" s="46"/>
      <c r="PYF12" s="46"/>
      <c r="PYG12" s="46"/>
      <c r="PYH12" s="46"/>
      <c r="PYI12" s="46"/>
      <c r="PYJ12" s="46"/>
      <c r="PYK12" s="46"/>
      <c r="PYL12" s="46"/>
      <c r="PYM12" s="46"/>
      <c r="PYN12" s="46"/>
      <c r="PYO12" s="46"/>
      <c r="PYP12" s="46"/>
      <c r="PYQ12" s="46"/>
      <c r="PYR12" s="46"/>
      <c r="PYS12" s="46"/>
      <c r="PYT12" s="46"/>
      <c r="PYU12" s="46"/>
      <c r="PYV12" s="46"/>
      <c r="PYW12" s="46"/>
      <c r="PYX12" s="46"/>
      <c r="PYY12" s="46"/>
      <c r="PYZ12" s="46"/>
      <c r="PZA12" s="46"/>
      <c r="PZB12" s="46"/>
      <c r="PZC12" s="46"/>
      <c r="PZD12" s="46"/>
      <c r="PZE12" s="46"/>
      <c r="PZF12" s="46"/>
      <c r="PZG12" s="46"/>
      <c r="PZH12" s="46"/>
      <c r="PZI12" s="46"/>
      <c r="PZJ12" s="46"/>
      <c r="PZK12" s="46"/>
      <c r="PZL12" s="46"/>
      <c r="PZM12" s="46"/>
      <c r="PZN12" s="46"/>
      <c r="PZO12" s="46"/>
      <c r="PZP12" s="46"/>
      <c r="PZQ12" s="46"/>
      <c r="PZR12" s="46"/>
      <c r="PZS12" s="46"/>
      <c r="PZT12" s="46"/>
      <c r="PZU12" s="46"/>
      <c r="PZV12" s="46"/>
      <c r="PZW12" s="46"/>
      <c r="PZX12" s="46"/>
      <c r="PZY12" s="46"/>
      <c r="PZZ12" s="46"/>
      <c r="QAA12" s="46"/>
      <c r="QAB12" s="46"/>
      <c r="QAC12" s="46"/>
      <c r="QAD12" s="46"/>
      <c r="QAE12" s="46"/>
      <c r="QAF12" s="46"/>
      <c r="QAG12" s="46"/>
      <c r="QAH12" s="46"/>
      <c r="QAI12" s="46"/>
      <c r="QAJ12" s="46"/>
      <c r="QAK12" s="46"/>
      <c r="QAL12" s="46"/>
      <c r="QAM12" s="46"/>
      <c r="QAN12" s="46"/>
      <c r="QAO12" s="46"/>
      <c r="QAP12" s="46"/>
      <c r="QAQ12" s="46"/>
      <c r="QAR12" s="46"/>
      <c r="QAS12" s="46"/>
      <c r="QAT12" s="46"/>
      <c r="QAU12" s="46"/>
      <c r="QAV12" s="46"/>
      <c r="QAW12" s="46"/>
      <c r="QAX12" s="46"/>
      <c r="QAY12" s="46"/>
      <c r="QAZ12" s="46"/>
      <c r="QBA12" s="46"/>
      <c r="QBB12" s="46"/>
      <c r="QBC12" s="46"/>
      <c r="QBD12" s="46"/>
      <c r="QBE12" s="46"/>
      <c r="QBF12" s="46"/>
      <c r="QBG12" s="46"/>
      <c r="QBH12" s="46"/>
      <c r="QBI12" s="46"/>
      <c r="QBJ12" s="46"/>
      <c r="QBK12" s="46"/>
      <c r="QBL12" s="46"/>
      <c r="QBM12" s="46"/>
      <c r="QBN12" s="46"/>
      <c r="QBO12" s="46"/>
      <c r="QBP12" s="46"/>
      <c r="QBQ12" s="46"/>
      <c r="QBR12" s="46"/>
      <c r="QBS12" s="46"/>
      <c r="QBT12" s="46"/>
      <c r="QBU12" s="46"/>
      <c r="QBV12" s="46"/>
      <c r="QBW12" s="46"/>
      <c r="QBX12" s="46"/>
      <c r="QBY12" s="46"/>
      <c r="QBZ12" s="46"/>
      <c r="QCA12" s="46"/>
      <c r="QCB12" s="46"/>
      <c r="QCC12" s="46"/>
      <c r="QCD12" s="46"/>
      <c r="QCE12" s="46"/>
      <c r="QCF12" s="46"/>
      <c r="QCG12" s="46"/>
      <c r="QCH12" s="46"/>
      <c r="QCI12" s="46"/>
      <c r="QCJ12" s="46"/>
      <c r="QCK12" s="46"/>
      <c r="QCL12" s="46"/>
      <c r="QCM12" s="46"/>
      <c r="QCN12" s="46"/>
      <c r="QCO12" s="46"/>
      <c r="QCP12" s="46"/>
      <c r="QCQ12" s="46"/>
      <c r="QCR12" s="46"/>
      <c r="QCS12" s="46"/>
      <c r="QCT12" s="46"/>
      <c r="QCU12" s="46"/>
      <c r="QCV12" s="46"/>
      <c r="QCW12" s="46"/>
      <c r="QCX12" s="46"/>
      <c r="QCY12" s="46"/>
      <c r="QCZ12" s="46"/>
      <c r="QDA12" s="46"/>
      <c r="QDB12" s="46"/>
      <c r="QDC12" s="46"/>
      <c r="QDD12" s="46"/>
      <c r="QDE12" s="46"/>
      <c r="QDF12" s="46"/>
      <c r="QDG12" s="46"/>
      <c r="QDH12" s="46"/>
      <c r="QDI12" s="46"/>
      <c r="QDJ12" s="46"/>
      <c r="QDK12" s="46"/>
      <c r="QDL12" s="46"/>
      <c r="QDM12" s="46"/>
      <c r="QDN12" s="46"/>
      <c r="QDO12" s="46"/>
      <c r="QDP12" s="46"/>
      <c r="QDQ12" s="46"/>
      <c r="QDR12" s="46"/>
      <c r="QDS12" s="46"/>
      <c r="QDT12" s="46"/>
      <c r="QDU12" s="46"/>
      <c r="QDV12" s="46"/>
      <c r="QDW12" s="46"/>
      <c r="QDX12" s="46"/>
      <c r="QDY12" s="46"/>
      <c r="QDZ12" s="46"/>
      <c r="QEA12" s="46"/>
      <c r="QEB12" s="46"/>
      <c r="QEC12" s="46"/>
      <c r="QED12" s="46"/>
      <c r="QEE12" s="46"/>
      <c r="QEF12" s="46"/>
      <c r="QEG12" s="46"/>
      <c r="QEH12" s="46"/>
      <c r="QEI12" s="46"/>
      <c r="QEJ12" s="46"/>
      <c r="QEK12" s="46"/>
      <c r="QEL12" s="46"/>
      <c r="QEM12" s="46"/>
      <c r="QEN12" s="46"/>
      <c r="QEO12" s="46"/>
      <c r="QEP12" s="46"/>
      <c r="QEQ12" s="46"/>
      <c r="QER12" s="46"/>
      <c r="QES12" s="46"/>
      <c r="QET12" s="46"/>
      <c r="QEU12" s="46"/>
      <c r="QEV12" s="46"/>
      <c r="QEW12" s="46"/>
      <c r="QEX12" s="46"/>
      <c r="QEY12" s="46"/>
      <c r="QEZ12" s="46"/>
      <c r="QFA12" s="46"/>
      <c r="QFB12" s="46"/>
      <c r="QFC12" s="46"/>
      <c r="QFD12" s="46"/>
      <c r="QFE12" s="46"/>
      <c r="QFF12" s="46"/>
      <c r="QFG12" s="46"/>
      <c r="QFH12" s="46"/>
      <c r="QFI12" s="46"/>
      <c r="QFJ12" s="46"/>
      <c r="QFK12" s="46"/>
      <c r="QFL12" s="46"/>
      <c r="QFM12" s="46"/>
      <c r="QFN12" s="46"/>
      <c r="QFO12" s="46"/>
      <c r="QFP12" s="46"/>
      <c r="QFQ12" s="46"/>
      <c r="QFR12" s="46"/>
      <c r="QFS12" s="46"/>
      <c r="QFT12" s="46"/>
      <c r="QFU12" s="46"/>
      <c r="QFV12" s="46"/>
      <c r="QFW12" s="46"/>
      <c r="QFX12" s="46"/>
      <c r="QFY12" s="46"/>
      <c r="QFZ12" s="46"/>
      <c r="QGA12" s="46"/>
      <c r="QGB12" s="46"/>
      <c r="QGC12" s="46"/>
      <c r="QGD12" s="46"/>
      <c r="QGE12" s="46"/>
      <c r="QGF12" s="46"/>
      <c r="QGG12" s="46"/>
      <c r="QGH12" s="46"/>
      <c r="QGI12" s="46"/>
      <c r="QGJ12" s="46"/>
      <c r="QGK12" s="46"/>
      <c r="QGL12" s="46"/>
      <c r="QGM12" s="46"/>
      <c r="QGN12" s="46"/>
      <c r="QGO12" s="46"/>
      <c r="QGP12" s="46"/>
      <c r="QGQ12" s="46"/>
      <c r="QGR12" s="46"/>
      <c r="QGS12" s="46"/>
      <c r="QGT12" s="46"/>
      <c r="QGU12" s="46"/>
      <c r="QGV12" s="46"/>
      <c r="QGW12" s="46"/>
      <c r="QGX12" s="46"/>
      <c r="QGY12" s="46"/>
      <c r="QGZ12" s="46"/>
      <c r="QHA12" s="46"/>
      <c r="QHB12" s="46"/>
      <c r="QHC12" s="46"/>
      <c r="QHD12" s="46"/>
      <c r="QHE12" s="46"/>
      <c r="QHF12" s="46"/>
      <c r="QHG12" s="46"/>
      <c r="QHH12" s="46"/>
      <c r="QHI12" s="46"/>
      <c r="QHJ12" s="46"/>
      <c r="QHK12" s="46"/>
      <c r="QHL12" s="46"/>
      <c r="QHM12" s="46"/>
      <c r="QHN12" s="46"/>
      <c r="QHO12" s="46"/>
      <c r="QHP12" s="46"/>
      <c r="QHQ12" s="46"/>
      <c r="QHR12" s="46"/>
      <c r="QHS12" s="46"/>
      <c r="QHT12" s="46"/>
      <c r="QHU12" s="46"/>
      <c r="QHV12" s="46"/>
      <c r="QHW12" s="46"/>
      <c r="QHX12" s="46"/>
      <c r="QHY12" s="46"/>
      <c r="QHZ12" s="46"/>
      <c r="QIA12" s="46"/>
      <c r="QIB12" s="46"/>
      <c r="QIC12" s="46"/>
      <c r="QID12" s="46"/>
      <c r="QIE12" s="46"/>
      <c r="QIF12" s="46"/>
      <c r="QIG12" s="46"/>
      <c r="QIH12" s="46"/>
      <c r="QII12" s="46"/>
      <c r="QIJ12" s="46"/>
      <c r="QIK12" s="46"/>
      <c r="QIL12" s="46"/>
      <c r="QIM12" s="46"/>
      <c r="QIN12" s="46"/>
      <c r="QIO12" s="46"/>
      <c r="QIP12" s="46"/>
      <c r="QIQ12" s="46"/>
      <c r="QIR12" s="46"/>
      <c r="QIS12" s="46"/>
      <c r="QIT12" s="46"/>
      <c r="QIU12" s="46"/>
      <c r="QIV12" s="46"/>
      <c r="QIW12" s="46"/>
      <c r="QIX12" s="46"/>
      <c r="QIY12" s="46"/>
      <c r="QIZ12" s="46"/>
      <c r="QJA12" s="46"/>
      <c r="QJB12" s="46"/>
      <c r="QJC12" s="46"/>
      <c r="QJD12" s="46"/>
      <c r="QJE12" s="46"/>
      <c r="QJF12" s="46"/>
      <c r="QJG12" s="46"/>
      <c r="QJH12" s="46"/>
      <c r="QJI12" s="46"/>
      <c r="QJJ12" s="46"/>
      <c r="QJK12" s="46"/>
      <c r="QJL12" s="46"/>
      <c r="QJM12" s="46"/>
      <c r="QJN12" s="46"/>
      <c r="QJO12" s="46"/>
      <c r="QJP12" s="46"/>
      <c r="QJQ12" s="46"/>
      <c r="QJR12" s="46"/>
      <c r="QJS12" s="46"/>
      <c r="QJT12" s="46"/>
      <c r="QJU12" s="46"/>
      <c r="QJV12" s="46"/>
      <c r="QJW12" s="46"/>
      <c r="QJX12" s="46"/>
      <c r="QJY12" s="46"/>
      <c r="QJZ12" s="46"/>
      <c r="QKA12" s="46"/>
      <c r="QKB12" s="46"/>
      <c r="QKC12" s="46"/>
      <c r="QKD12" s="46"/>
      <c r="QKE12" s="46"/>
      <c r="QKF12" s="46"/>
      <c r="QKG12" s="46"/>
      <c r="QKH12" s="46"/>
      <c r="QKI12" s="46"/>
      <c r="QKJ12" s="46"/>
      <c r="QKK12" s="46"/>
      <c r="QKL12" s="46"/>
      <c r="QKM12" s="46"/>
      <c r="QKN12" s="46"/>
      <c r="QKO12" s="46"/>
      <c r="QKP12" s="46"/>
      <c r="QKQ12" s="46"/>
      <c r="QKR12" s="46"/>
      <c r="QKS12" s="46"/>
      <c r="QKT12" s="46"/>
      <c r="QKU12" s="46"/>
      <c r="QKV12" s="46"/>
      <c r="QKW12" s="46"/>
      <c r="QKX12" s="46"/>
      <c r="QKY12" s="46"/>
      <c r="QKZ12" s="46"/>
      <c r="QLA12" s="46"/>
      <c r="QLB12" s="46"/>
      <c r="QLC12" s="46"/>
      <c r="QLD12" s="46"/>
      <c r="QLE12" s="46"/>
      <c r="QLF12" s="46"/>
      <c r="QLG12" s="46"/>
      <c r="QLH12" s="46"/>
      <c r="QLI12" s="46"/>
      <c r="QLJ12" s="46"/>
      <c r="QLK12" s="46"/>
      <c r="QLL12" s="46"/>
      <c r="QLM12" s="46"/>
      <c r="QLN12" s="46"/>
      <c r="QLO12" s="46"/>
      <c r="QLP12" s="46"/>
      <c r="QLQ12" s="46"/>
      <c r="QLR12" s="46"/>
      <c r="QLS12" s="46"/>
      <c r="QLT12" s="46"/>
      <c r="QLU12" s="46"/>
      <c r="QLV12" s="46"/>
      <c r="QLW12" s="46"/>
      <c r="QLX12" s="46"/>
      <c r="QLY12" s="46"/>
      <c r="QLZ12" s="46"/>
      <c r="QMA12" s="46"/>
      <c r="QMB12" s="46"/>
      <c r="QMC12" s="46"/>
      <c r="QMD12" s="46"/>
      <c r="QME12" s="46"/>
      <c r="QMF12" s="46"/>
      <c r="QMG12" s="46"/>
      <c r="QMH12" s="46"/>
      <c r="QMI12" s="46"/>
      <c r="QMJ12" s="46"/>
      <c r="QMK12" s="46"/>
      <c r="QML12" s="46"/>
      <c r="QMM12" s="46"/>
      <c r="QMN12" s="46"/>
      <c r="QMO12" s="46"/>
      <c r="QMP12" s="46"/>
      <c r="QMQ12" s="46"/>
      <c r="QMR12" s="46"/>
      <c r="QMS12" s="46"/>
      <c r="QMT12" s="46"/>
      <c r="QMU12" s="46"/>
      <c r="QMV12" s="46"/>
      <c r="QMW12" s="46"/>
      <c r="QMX12" s="46"/>
      <c r="QMY12" s="46"/>
      <c r="QMZ12" s="46"/>
      <c r="QNA12" s="46"/>
      <c r="QNB12" s="46"/>
      <c r="QNC12" s="46"/>
      <c r="QND12" s="46"/>
      <c r="QNE12" s="46"/>
      <c r="QNF12" s="46"/>
      <c r="QNG12" s="46"/>
      <c r="QNH12" s="46"/>
      <c r="QNI12" s="46"/>
      <c r="QNJ12" s="46"/>
      <c r="QNK12" s="46"/>
      <c r="QNL12" s="46"/>
      <c r="QNM12" s="46"/>
      <c r="QNN12" s="46"/>
      <c r="QNO12" s="46"/>
      <c r="QNP12" s="46"/>
      <c r="QNQ12" s="46"/>
      <c r="QNR12" s="46"/>
      <c r="QNS12" s="46"/>
      <c r="QNT12" s="46"/>
      <c r="QNU12" s="46"/>
      <c r="QNV12" s="46"/>
      <c r="QNW12" s="46"/>
      <c r="QNX12" s="46"/>
      <c r="QNY12" s="46"/>
      <c r="QNZ12" s="46"/>
      <c r="QOA12" s="46"/>
      <c r="QOB12" s="46"/>
      <c r="QOC12" s="46"/>
      <c r="QOD12" s="46"/>
      <c r="QOE12" s="46"/>
      <c r="QOF12" s="46"/>
      <c r="QOG12" s="46"/>
      <c r="QOH12" s="46"/>
      <c r="QOI12" s="46"/>
      <c r="QOJ12" s="46"/>
      <c r="QOK12" s="46"/>
      <c r="QOL12" s="46"/>
      <c r="QOM12" s="46"/>
      <c r="QON12" s="46"/>
      <c r="QOO12" s="46"/>
      <c r="QOP12" s="46"/>
      <c r="QOQ12" s="46"/>
      <c r="QOR12" s="46"/>
      <c r="QOS12" s="46"/>
      <c r="QOT12" s="46"/>
      <c r="QOU12" s="46"/>
      <c r="QOV12" s="46"/>
      <c r="QOW12" s="46"/>
      <c r="QOX12" s="46"/>
      <c r="QOY12" s="46"/>
      <c r="QOZ12" s="46"/>
      <c r="QPA12" s="46"/>
      <c r="QPB12" s="46"/>
      <c r="QPC12" s="46"/>
      <c r="QPD12" s="46"/>
      <c r="QPE12" s="46"/>
      <c r="QPF12" s="46"/>
      <c r="QPG12" s="46"/>
      <c r="QPH12" s="46"/>
      <c r="QPI12" s="46"/>
      <c r="QPJ12" s="46"/>
      <c r="QPK12" s="46"/>
      <c r="QPL12" s="46"/>
      <c r="QPM12" s="46"/>
      <c r="QPN12" s="46"/>
      <c r="QPO12" s="46"/>
      <c r="QPP12" s="46"/>
      <c r="QPQ12" s="46"/>
      <c r="QPR12" s="46"/>
      <c r="QPS12" s="46"/>
      <c r="QPT12" s="46"/>
      <c r="QPU12" s="46"/>
      <c r="QPV12" s="46"/>
      <c r="QPW12" s="46"/>
      <c r="QPX12" s="46"/>
      <c r="QPY12" s="46"/>
      <c r="QPZ12" s="46"/>
      <c r="QQA12" s="46"/>
      <c r="QQB12" s="46"/>
      <c r="QQC12" s="46"/>
      <c r="QQD12" s="46"/>
      <c r="QQE12" s="46"/>
      <c r="QQF12" s="46"/>
      <c r="QQG12" s="46"/>
      <c r="QQH12" s="46"/>
      <c r="QQI12" s="46"/>
      <c r="QQJ12" s="46"/>
      <c r="QQK12" s="46"/>
      <c r="QQL12" s="46"/>
      <c r="QQM12" s="46"/>
      <c r="QQN12" s="46"/>
      <c r="QQO12" s="46"/>
      <c r="QQP12" s="46"/>
      <c r="QQQ12" s="46"/>
      <c r="QQR12" s="46"/>
      <c r="QQS12" s="46"/>
      <c r="QQT12" s="46"/>
      <c r="QQU12" s="46"/>
      <c r="QQV12" s="46"/>
      <c r="QQW12" s="46"/>
      <c r="QQX12" s="46"/>
      <c r="QQY12" s="46"/>
      <c r="QQZ12" s="46"/>
      <c r="QRA12" s="46"/>
      <c r="QRB12" s="46"/>
      <c r="QRC12" s="46"/>
      <c r="QRD12" s="46"/>
      <c r="QRE12" s="46"/>
      <c r="QRF12" s="46"/>
      <c r="QRG12" s="46"/>
      <c r="QRH12" s="46"/>
      <c r="QRI12" s="46"/>
      <c r="QRJ12" s="46"/>
      <c r="QRK12" s="46"/>
      <c r="QRL12" s="46"/>
      <c r="QRM12" s="46"/>
      <c r="QRN12" s="46"/>
      <c r="QRO12" s="46"/>
      <c r="QRP12" s="46"/>
      <c r="QRQ12" s="46"/>
      <c r="QRR12" s="46"/>
      <c r="QRS12" s="46"/>
      <c r="QRT12" s="46"/>
      <c r="QRU12" s="46"/>
      <c r="QRV12" s="46"/>
      <c r="QRW12" s="46"/>
      <c r="QRX12" s="46"/>
      <c r="QRY12" s="46"/>
      <c r="QRZ12" s="46"/>
      <c r="QSA12" s="46"/>
      <c r="QSB12" s="46"/>
      <c r="QSC12" s="46"/>
      <c r="QSD12" s="46"/>
      <c r="QSE12" s="46"/>
      <c r="QSF12" s="46"/>
      <c r="QSG12" s="46"/>
      <c r="QSH12" s="46"/>
      <c r="QSI12" s="46"/>
      <c r="QSJ12" s="46"/>
      <c r="QSK12" s="46"/>
      <c r="QSL12" s="46"/>
      <c r="QSM12" s="46"/>
      <c r="QSN12" s="46"/>
      <c r="QSO12" s="46"/>
      <c r="QSP12" s="46"/>
      <c r="QSQ12" s="46"/>
      <c r="QSR12" s="46"/>
      <c r="QSS12" s="46"/>
      <c r="QST12" s="46"/>
      <c r="QSU12" s="46"/>
      <c r="QSV12" s="46"/>
      <c r="QSW12" s="46"/>
      <c r="QSX12" s="46"/>
      <c r="QSY12" s="46"/>
      <c r="QSZ12" s="46"/>
      <c r="QTA12" s="46"/>
      <c r="QTB12" s="46"/>
      <c r="QTC12" s="46"/>
      <c r="QTD12" s="46"/>
      <c r="QTE12" s="46"/>
      <c r="QTF12" s="46"/>
      <c r="QTG12" s="46"/>
      <c r="QTH12" s="46"/>
      <c r="QTI12" s="46"/>
      <c r="QTJ12" s="46"/>
      <c r="QTK12" s="46"/>
      <c r="QTL12" s="46"/>
      <c r="QTM12" s="46"/>
      <c r="QTN12" s="46"/>
      <c r="QTO12" s="46"/>
      <c r="QTP12" s="46"/>
      <c r="QTQ12" s="46"/>
      <c r="QTR12" s="46"/>
      <c r="QTS12" s="46"/>
      <c r="QTT12" s="46"/>
      <c r="QTU12" s="46"/>
      <c r="QTV12" s="46"/>
      <c r="QTW12" s="46"/>
      <c r="QTX12" s="46"/>
      <c r="QTY12" s="46"/>
      <c r="QTZ12" s="46"/>
      <c r="QUA12" s="46"/>
      <c r="QUB12" s="46"/>
      <c r="QUC12" s="46"/>
      <c r="QUD12" s="46"/>
      <c r="QUE12" s="46"/>
      <c r="QUF12" s="46"/>
      <c r="QUG12" s="46"/>
      <c r="QUH12" s="46"/>
      <c r="QUI12" s="46"/>
      <c r="QUJ12" s="46"/>
      <c r="QUK12" s="46"/>
      <c r="QUL12" s="46"/>
      <c r="QUM12" s="46"/>
      <c r="QUN12" s="46"/>
      <c r="QUO12" s="46"/>
      <c r="QUP12" s="46"/>
      <c r="QUQ12" s="46"/>
      <c r="QUR12" s="46"/>
      <c r="QUS12" s="46"/>
      <c r="QUT12" s="46"/>
      <c r="QUU12" s="46"/>
      <c r="QUV12" s="46"/>
      <c r="QUW12" s="46"/>
      <c r="QUX12" s="46"/>
      <c r="QUY12" s="46"/>
      <c r="QUZ12" s="46"/>
      <c r="QVA12" s="46"/>
      <c r="QVB12" s="46"/>
      <c r="QVC12" s="46"/>
      <c r="QVD12" s="46"/>
      <c r="QVE12" s="46"/>
      <c r="QVF12" s="46"/>
      <c r="QVG12" s="46"/>
      <c r="QVH12" s="46"/>
      <c r="QVI12" s="46"/>
      <c r="QVJ12" s="46"/>
      <c r="QVK12" s="46"/>
      <c r="QVL12" s="46"/>
      <c r="QVM12" s="46"/>
      <c r="QVN12" s="46"/>
      <c r="QVO12" s="46"/>
      <c r="QVP12" s="46"/>
      <c r="QVQ12" s="46"/>
      <c r="QVR12" s="46"/>
      <c r="QVS12" s="46"/>
      <c r="QVT12" s="46"/>
      <c r="QVU12" s="46"/>
      <c r="QVV12" s="46"/>
      <c r="QVW12" s="46"/>
      <c r="QVX12" s="46"/>
      <c r="QVY12" s="46"/>
      <c r="QVZ12" s="46"/>
      <c r="QWA12" s="46"/>
      <c r="QWB12" s="46"/>
      <c r="QWC12" s="46"/>
      <c r="QWD12" s="46"/>
      <c r="QWE12" s="46"/>
      <c r="QWF12" s="46"/>
      <c r="QWG12" s="46"/>
      <c r="QWH12" s="46"/>
      <c r="QWI12" s="46"/>
      <c r="QWJ12" s="46"/>
      <c r="QWK12" s="46"/>
      <c r="QWL12" s="46"/>
      <c r="QWM12" s="46"/>
      <c r="QWN12" s="46"/>
      <c r="QWO12" s="46"/>
      <c r="QWP12" s="46"/>
      <c r="QWQ12" s="46"/>
      <c r="QWR12" s="46"/>
      <c r="QWS12" s="46"/>
      <c r="QWT12" s="46"/>
      <c r="QWU12" s="46"/>
      <c r="QWV12" s="46"/>
      <c r="QWW12" s="46"/>
      <c r="QWX12" s="46"/>
      <c r="QWY12" s="46"/>
      <c r="QWZ12" s="46"/>
      <c r="QXA12" s="46"/>
      <c r="QXB12" s="46"/>
      <c r="QXC12" s="46"/>
      <c r="QXD12" s="46"/>
      <c r="QXE12" s="46"/>
      <c r="QXF12" s="46"/>
      <c r="QXG12" s="46"/>
      <c r="QXH12" s="46"/>
      <c r="QXI12" s="46"/>
      <c r="QXJ12" s="46"/>
      <c r="QXK12" s="46"/>
      <c r="QXL12" s="46"/>
      <c r="QXM12" s="46"/>
      <c r="QXN12" s="46"/>
      <c r="QXO12" s="46"/>
      <c r="QXP12" s="46"/>
      <c r="QXQ12" s="46"/>
      <c r="QXR12" s="46"/>
      <c r="QXS12" s="46"/>
      <c r="QXT12" s="46"/>
      <c r="QXU12" s="46"/>
      <c r="QXV12" s="46"/>
      <c r="QXW12" s="46"/>
      <c r="QXX12" s="46"/>
      <c r="QXY12" s="46"/>
      <c r="QXZ12" s="46"/>
      <c r="QYA12" s="46"/>
      <c r="QYB12" s="46"/>
      <c r="QYC12" s="46"/>
      <c r="QYD12" s="46"/>
      <c r="QYE12" s="46"/>
      <c r="QYF12" s="46"/>
      <c r="QYG12" s="46"/>
      <c r="QYH12" s="46"/>
      <c r="QYI12" s="46"/>
      <c r="QYJ12" s="46"/>
      <c r="QYK12" s="46"/>
      <c r="QYL12" s="46"/>
      <c r="QYM12" s="46"/>
      <c r="QYN12" s="46"/>
      <c r="QYO12" s="46"/>
      <c r="QYP12" s="46"/>
      <c r="QYQ12" s="46"/>
      <c r="QYR12" s="46"/>
      <c r="QYS12" s="46"/>
      <c r="QYT12" s="46"/>
      <c r="QYU12" s="46"/>
      <c r="QYV12" s="46"/>
      <c r="QYW12" s="46"/>
      <c r="QYX12" s="46"/>
      <c r="QYY12" s="46"/>
      <c r="QYZ12" s="46"/>
      <c r="QZA12" s="46"/>
      <c r="QZB12" s="46"/>
      <c r="QZC12" s="46"/>
      <c r="QZD12" s="46"/>
      <c r="QZE12" s="46"/>
      <c r="QZF12" s="46"/>
      <c r="QZG12" s="46"/>
      <c r="QZH12" s="46"/>
      <c r="QZI12" s="46"/>
      <c r="QZJ12" s="46"/>
      <c r="QZK12" s="46"/>
      <c r="QZL12" s="46"/>
      <c r="QZM12" s="46"/>
      <c r="QZN12" s="46"/>
      <c r="QZO12" s="46"/>
      <c r="QZP12" s="46"/>
      <c r="QZQ12" s="46"/>
      <c r="QZR12" s="46"/>
      <c r="QZS12" s="46"/>
      <c r="QZT12" s="46"/>
      <c r="QZU12" s="46"/>
      <c r="QZV12" s="46"/>
      <c r="QZW12" s="46"/>
      <c r="QZX12" s="46"/>
      <c r="QZY12" s="46"/>
      <c r="QZZ12" s="46"/>
      <c r="RAA12" s="46"/>
      <c r="RAB12" s="46"/>
      <c r="RAC12" s="46"/>
      <c r="RAD12" s="46"/>
      <c r="RAE12" s="46"/>
      <c r="RAF12" s="46"/>
      <c r="RAG12" s="46"/>
      <c r="RAH12" s="46"/>
      <c r="RAI12" s="46"/>
      <c r="RAJ12" s="46"/>
      <c r="RAK12" s="46"/>
      <c r="RAL12" s="46"/>
      <c r="RAM12" s="46"/>
      <c r="RAN12" s="46"/>
      <c r="RAO12" s="46"/>
      <c r="RAP12" s="46"/>
      <c r="RAQ12" s="46"/>
      <c r="RAR12" s="46"/>
      <c r="RAS12" s="46"/>
      <c r="RAT12" s="46"/>
      <c r="RAU12" s="46"/>
      <c r="RAV12" s="46"/>
      <c r="RAW12" s="46"/>
      <c r="RAX12" s="46"/>
      <c r="RAY12" s="46"/>
      <c r="RAZ12" s="46"/>
      <c r="RBA12" s="46"/>
      <c r="RBB12" s="46"/>
      <c r="RBC12" s="46"/>
      <c r="RBD12" s="46"/>
      <c r="RBE12" s="46"/>
      <c r="RBF12" s="46"/>
      <c r="RBG12" s="46"/>
      <c r="RBH12" s="46"/>
      <c r="RBI12" s="46"/>
      <c r="RBJ12" s="46"/>
      <c r="RBK12" s="46"/>
      <c r="RBL12" s="46"/>
      <c r="RBM12" s="46"/>
      <c r="RBN12" s="46"/>
      <c r="RBO12" s="46"/>
      <c r="RBP12" s="46"/>
      <c r="RBQ12" s="46"/>
      <c r="RBR12" s="46"/>
      <c r="RBS12" s="46"/>
      <c r="RBT12" s="46"/>
      <c r="RBU12" s="46"/>
      <c r="RBV12" s="46"/>
      <c r="RBW12" s="46"/>
      <c r="RBX12" s="46"/>
      <c r="RBY12" s="46"/>
      <c r="RBZ12" s="46"/>
      <c r="RCA12" s="46"/>
      <c r="RCB12" s="46"/>
      <c r="RCC12" s="46"/>
      <c r="RCD12" s="46"/>
      <c r="RCE12" s="46"/>
      <c r="RCF12" s="46"/>
      <c r="RCG12" s="46"/>
      <c r="RCH12" s="46"/>
      <c r="RCI12" s="46"/>
      <c r="RCJ12" s="46"/>
      <c r="RCK12" s="46"/>
      <c r="RCL12" s="46"/>
      <c r="RCM12" s="46"/>
      <c r="RCN12" s="46"/>
      <c r="RCO12" s="46"/>
      <c r="RCP12" s="46"/>
      <c r="RCQ12" s="46"/>
      <c r="RCR12" s="46"/>
      <c r="RCS12" s="46"/>
      <c r="RCT12" s="46"/>
      <c r="RCU12" s="46"/>
      <c r="RCV12" s="46"/>
      <c r="RCW12" s="46"/>
      <c r="RCX12" s="46"/>
      <c r="RCY12" s="46"/>
      <c r="RCZ12" s="46"/>
      <c r="RDA12" s="46"/>
      <c r="RDB12" s="46"/>
      <c r="RDC12" s="46"/>
      <c r="RDD12" s="46"/>
      <c r="RDE12" s="46"/>
      <c r="RDF12" s="46"/>
      <c r="RDG12" s="46"/>
      <c r="RDH12" s="46"/>
      <c r="RDI12" s="46"/>
      <c r="RDJ12" s="46"/>
      <c r="RDK12" s="46"/>
      <c r="RDL12" s="46"/>
      <c r="RDM12" s="46"/>
      <c r="RDN12" s="46"/>
      <c r="RDO12" s="46"/>
      <c r="RDP12" s="46"/>
      <c r="RDQ12" s="46"/>
      <c r="RDR12" s="46"/>
      <c r="RDS12" s="46"/>
      <c r="RDT12" s="46"/>
      <c r="RDU12" s="46"/>
      <c r="RDV12" s="46"/>
      <c r="RDW12" s="46"/>
      <c r="RDX12" s="46"/>
      <c r="RDY12" s="46"/>
      <c r="RDZ12" s="46"/>
      <c r="REA12" s="46"/>
      <c r="REB12" s="46"/>
      <c r="REC12" s="46"/>
      <c r="RED12" s="46"/>
      <c r="REE12" s="46"/>
      <c r="REF12" s="46"/>
      <c r="REG12" s="46"/>
      <c r="REH12" s="46"/>
      <c r="REI12" s="46"/>
      <c r="REJ12" s="46"/>
      <c r="REK12" s="46"/>
      <c r="REL12" s="46"/>
      <c r="REM12" s="46"/>
      <c r="REN12" s="46"/>
      <c r="REO12" s="46"/>
      <c r="REP12" s="46"/>
      <c r="REQ12" s="46"/>
      <c r="RER12" s="46"/>
      <c r="RES12" s="46"/>
      <c r="RET12" s="46"/>
      <c r="REU12" s="46"/>
      <c r="REV12" s="46"/>
      <c r="REW12" s="46"/>
      <c r="REX12" s="46"/>
      <c r="REY12" s="46"/>
      <c r="REZ12" s="46"/>
      <c r="RFA12" s="46"/>
      <c r="RFB12" s="46"/>
      <c r="RFC12" s="46"/>
      <c r="RFD12" s="46"/>
      <c r="RFE12" s="46"/>
      <c r="RFF12" s="46"/>
      <c r="RFG12" s="46"/>
      <c r="RFH12" s="46"/>
      <c r="RFI12" s="46"/>
      <c r="RFJ12" s="46"/>
      <c r="RFK12" s="46"/>
      <c r="RFL12" s="46"/>
      <c r="RFM12" s="46"/>
      <c r="RFN12" s="46"/>
      <c r="RFO12" s="46"/>
      <c r="RFP12" s="46"/>
      <c r="RFQ12" s="46"/>
      <c r="RFR12" s="46"/>
      <c r="RFS12" s="46"/>
      <c r="RFT12" s="46"/>
      <c r="RFU12" s="46"/>
      <c r="RFV12" s="46"/>
      <c r="RFW12" s="46"/>
      <c r="RFX12" s="46"/>
      <c r="RFY12" s="46"/>
      <c r="RFZ12" s="46"/>
      <c r="RGA12" s="46"/>
      <c r="RGB12" s="46"/>
      <c r="RGC12" s="46"/>
      <c r="RGD12" s="46"/>
      <c r="RGE12" s="46"/>
      <c r="RGF12" s="46"/>
      <c r="RGG12" s="46"/>
      <c r="RGH12" s="46"/>
      <c r="RGI12" s="46"/>
      <c r="RGJ12" s="46"/>
      <c r="RGK12" s="46"/>
      <c r="RGL12" s="46"/>
      <c r="RGM12" s="46"/>
      <c r="RGN12" s="46"/>
      <c r="RGO12" s="46"/>
      <c r="RGP12" s="46"/>
      <c r="RGQ12" s="46"/>
      <c r="RGR12" s="46"/>
      <c r="RGS12" s="46"/>
      <c r="RGT12" s="46"/>
      <c r="RGU12" s="46"/>
      <c r="RGV12" s="46"/>
      <c r="RGW12" s="46"/>
      <c r="RGX12" s="46"/>
      <c r="RGY12" s="46"/>
      <c r="RGZ12" s="46"/>
      <c r="RHA12" s="46"/>
      <c r="RHB12" s="46"/>
      <c r="RHC12" s="46"/>
      <c r="RHD12" s="46"/>
      <c r="RHE12" s="46"/>
      <c r="RHF12" s="46"/>
      <c r="RHG12" s="46"/>
      <c r="RHH12" s="46"/>
      <c r="RHI12" s="46"/>
      <c r="RHJ12" s="46"/>
      <c r="RHK12" s="46"/>
      <c r="RHL12" s="46"/>
      <c r="RHM12" s="46"/>
      <c r="RHN12" s="46"/>
      <c r="RHO12" s="46"/>
      <c r="RHP12" s="46"/>
      <c r="RHQ12" s="46"/>
      <c r="RHR12" s="46"/>
      <c r="RHS12" s="46"/>
      <c r="RHT12" s="46"/>
      <c r="RHU12" s="46"/>
      <c r="RHV12" s="46"/>
      <c r="RHW12" s="46"/>
      <c r="RHX12" s="46"/>
      <c r="RHY12" s="46"/>
      <c r="RHZ12" s="46"/>
      <c r="RIA12" s="46"/>
      <c r="RIB12" s="46"/>
      <c r="RIC12" s="46"/>
      <c r="RID12" s="46"/>
      <c r="RIE12" s="46"/>
      <c r="RIF12" s="46"/>
      <c r="RIG12" s="46"/>
      <c r="RIH12" s="46"/>
      <c r="RII12" s="46"/>
      <c r="RIJ12" s="46"/>
      <c r="RIK12" s="46"/>
      <c r="RIL12" s="46"/>
      <c r="RIM12" s="46"/>
      <c r="RIN12" s="46"/>
      <c r="RIO12" s="46"/>
      <c r="RIP12" s="46"/>
      <c r="RIQ12" s="46"/>
      <c r="RIR12" s="46"/>
      <c r="RIS12" s="46"/>
      <c r="RIT12" s="46"/>
      <c r="RIU12" s="46"/>
      <c r="RIV12" s="46"/>
      <c r="RIW12" s="46"/>
      <c r="RIX12" s="46"/>
      <c r="RIY12" s="46"/>
      <c r="RIZ12" s="46"/>
      <c r="RJA12" s="46"/>
      <c r="RJB12" s="46"/>
      <c r="RJC12" s="46"/>
      <c r="RJD12" s="46"/>
      <c r="RJE12" s="46"/>
      <c r="RJF12" s="46"/>
      <c r="RJG12" s="46"/>
      <c r="RJH12" s="46"/>
      <c r="RJI12" s="46"/>
      <c r="RJJ12" s="46"/>
      <c r="RJK12" s="46"/>
      <c r="RJL12" s="46"/>
      <c r="RJM12" s="46"/>
      <c r="RJN12" s="46"/>
      <c r="RJO12" s="46"/>
      <c r="RJP12" s="46"/>
      <c r="RJQ12" s="46"/>
      <c r="RJR12" s="46"/>
      <c r="RJS12" s="46"/>
      <c r="RJT12" s="46"/>
      <c r="RJU12" s="46"/>
      <c r="RJV12" s="46"/>
      <c r="RJW12" s="46"/>
      <c r="RJX12" s="46"/>
      <c r="RJY12" s="46"/>
      <c r="RJZ12" s="46"/>
      <c r="RKA12" s="46"/>
      <c r="RKB12" s="46"/>
      <c r="RKC12" s="46"/>
      <c r="RKD12" s="46"/>
      <c r="RKE12" s="46"/>
      <c r="RKF12" s="46"/>
      <c r="RKG12" s="46"/>
      <c r="RKH12" s="46"/>
      <c r="RKI12" s="46"/>
      <c r="RKJ12" s="46"/>
      <c r="RKK12" s="46"/>
      <c r="RKL12" s="46"/>
      <c r="RKM12" s="46"/>
      <c r="RKN12" s="46"/>
      <c r="RKO12" s="46"/>
      <c r="RKP12" s="46"/>
      <c r="RKQ12" s="46"/>
      <c r="RKR12" s="46"/>
      <c r="RKS12" s="46"/>
      <c r="RKT12" s="46"/>
      <c r="RKU12" s="46"/>
      <c r="RKV12" s="46"/>
      <c r="RKW12" s="46"/>
      <c r="RKX12" s="46"/>
      <c r="RKY12" s="46"/>
      <c r="RKZ12" s="46"/>
      <c r="RLA12" s="46"/>
      <c r="RLB12" s="46"/>
      <c r="RLC12" s="46"/>
      <c r="RLD12" s="46"/>
      <c r="RLE12" s="46"/>
      <c r="RLF12" s="46"/>
      <c r="RLG12" s="46"/>
      <c r="RLH12" s="46"/>
      <c r="RLI12" s="46"/>
      <c r="RLJ12" s="46"/>
      <c r="RLK12" s="46"/>
      <c r="RLL12" s="46"/>
      <c r="RLM12" s="46"/>
      <c r="RLN12" s="46"/>
      <c r="RLO12" s="46"/>
      <c r="RLP12" s="46"/>
      <c r="RLQ12" s="46"/>
      <c r="RLR12" s="46"/>
      <c r="RLS12" s="46"/>
      <c r="RLT12" s="46"/>
      <c r="RLU12" s="46"/>
      <c r="RLV12" s="46"/>
      <c r="RLW12" s="46"/>
      <c r="RLX12" s="46"/>
      <c r="RLY12" s="46"/>
      <c r="RLZ12" s="46"/>
      <c r="RMA12" s="46"/>
      <c r="RMB12" s="46"/>
      <c r="RMC12" s="46"/>
      <c r="RMD12" s="46"/>
      <c r="RME12" s="46"/>
      <c r="RMF12" s="46"/>
      <c r="RMG12" s="46"/>
      <c r="RMH12" s="46"/>
      <c r="RMI12" s="46"/>
      <c r="RMJ12" s="46"/>
      <c r="RMK12" s="46"/>
      <c r="RML12" s="46"/>
      <c r="RMM12" s="46"/>
      <c r="RMN12" s="46"/>
      <c r="RMO12" s="46"/>
      <c r="RMP12" s="46"/>
      <c r="RMQ12" s="46"/>
      <c r="RMR12" s="46"/>
      <c r="RMS12" s="46"/>
      <c r="RMT12" s="46"/>
      <c r="RMU12" s="46"/>
      <c r="RMV12" s="46"/>
      <c r="RMW12" s="46"/>
      <c r="RMX12" s="46"/>
      <c r="RMY12" s="46"/>
      <c r="RMZ12" s="46"/>
      <c r="RNA12" s="46"/>
      <c r="RNB12" s="46"/>
      <c r="RNC12" s="46"/>
      <c r="RND12" s="46"/>
      <c r="RNE12" s="46"/>
      <c r="RNF12" s="46"/>
      <c r="RNG12" s="46"/>
      <c r="RNH12" s="46"/>
      <c r="RNI12" s="46"/>
      <c r="RNJ12" s="46"/>
      <c r="RNK12" s="46"/>
      <c r="RNL12" s="46"/>
      <c r="RNM12" s="46"/>
      <c r="RNN12" s="46"/>
      <c r="RNO12" s="46"/>
      <c r="RNP12" s="46"/>
      <c r="RNQ12" s="46"/>
      <c r="RNR12" s="46"/>
      <c r="RNS12" s="46"/>
      <c r="RNT12" s="46"/>
      <c r="RNU12" s="46"/>
      <c r="RNV12" s="46"/>
      <c r="RNW12" s="46"/>
      <c r="RNX12" s="46"/>
      <c r="RNY12" s="46"/>
      <c r="RNZ12" s="46"/>
      <c r="ROA12" s="46"/>
      <c r="ROB12" s="46"/>
      <c r="ROC12" s="46"/>
      <c r="ROD12" s="46"/>
      <c r="ROE12" s="46"/>
      <c r="ROF12" s="46"/>
      <c r="ROG12" s="46"/>
      <c r="ROH12" s="46"/>
      <c r="ROI12" s="46"/>
      <c r="ROJ12" s="46"/>
      <c r="ROK12" s="46"/>
      <c r="ROL12" s="46"/>
      <c r="ROM12" s="46"/>
      <c r="RON12" s="46"/>
      <c r="ROO12" s="46"/>
      <c r="ROP12" s="46"/>
      <c r="ROQ12" s="46"/>
      <c r="ROR12" s="46"/>
      <c r="ROS12" s="46"/>
      <c r="ROT12" s="46"/>
      <c r="ROU12" s="46"/>
      <c r="ROV12" s="46"/>
      <c r="ROW12" s="46"/>
      <c r="ROX12" s="46"/>
      <c r="ROY12" s="46"/>
      <c r="ROZ12" s="46"/>
      <c r="RPA12" s="46"/>
      <c r="RPB12" s="46"/>
      <c r="RPC12" s="46"/>
      <c r="RPD12" s="46"/>
      <c r="RPE12" s="46"/>
      <c r="RPF12" s="46"/>
      <c r="RPG12" s="46"/>
      <c r="RPH12" s="46"/>
      <c r="RPI12" s="46"/>
      <c r="RPJ12" s="46"/>
      <c r="RPK12" s="46"/>
      <c r="RPL12" s="46"/>
      <c r="RPM12" s="46"/>
      <c r="RPN12" s="46"/>
      <c r="RPO12" s="46"/>
      <c r="RPP12" s="46"/>
      <c r="RPQ12" s="46"/>
      <c r="RPR12" s="46"/>
      <c r="RPS12" s="46"/>
      <c r="RPT12" s="46"/>
      <c r="RPU12" s="46"/>
      <c r="RPV12" s="46"/>
      <c r="RPW12" s="46"/>
      <c r="RPX12" s="46"/>
      <c r="RPY12" s="46"/>
      <c r="RPZ12" s="46"/>
      <c r="RQA12" s="46"/>
      <c r="RQB12" s="46"/>
      <c r="RQC12" s="46"/>
      <c r="RQD12" s="46"/>
      <c r="RQE12" s="46"/>
      <c r="RQF12" s="46"/>
      <c r="RQG12" s="46"/>
      <c r="RQH12" s="46"/>
      <c r="RQI12" s="46"/>
      <c r="RQJ12" s="46"/>
      <c r="RQK12" s="46"/>
      <c r="RQL12" s="46"/>
      <c r="RQM12" s="46"/>
      <c r="RQN12" s="46"/>
      <c r="RQO12" s="46"/>
      <c r="RQP12" s="46"/>
      <c r="RQQ12" s="46"/>
      <c r="RQR12" s="46"/>
      <c r="RQS12" s="46"/>
      <c r="RQT12" s="46"/>
      <c r="RQU12" s="46"/>
      <c r="RQV12" s="46"/>
      <c r="RQW12" s="46"/>
      <c r="RQX12" s="46"/>
      <c r="RQY12" s="46"/>
      <c r="RQZ12" s="46"/>
      <c r="RRA12" s="46"/>
      <c r="RRB12" s="46"/>
      <c r="RRC12" s="46"/>
      <c r="RRD12" s="46"/>
      <c r="RRE12" s="46"/>
      <c r="RRF12" s="46"/>
      <c r="RRG12" s="46"/>
      <c r="RRH12" s="46"/>
      <c r="RRI12" s="46"/>
      <c r="RRJ12" s="46"/>
      <c r="RRK12" s="46"/>
      <c r="RRL12" s="46"/>
      <c r="RRM12" s="46"/>
      <c r="RRN12" s="46"/>
      <c r="RRO12" s="46"/>
      <c r="RRP12" s="46"/>
      <c r="RRQ12" s="46"/>
      <c r="RRR12" s="46"/>
      <c r="RRS12" s="46"/>
      <c r="RRT12" s="46"/>
      <c r="RRU12" s="46"/>
      <c r="RRV12" s="46"/>
      <c r="RRW12" s="46"/>
      <c r="RRX12" s="46"/>
      <c r="RRY12" s="46"/>
      <c r="RRZ12" s="46"/>
      <c r="RSA12" s="46"/>
      <c r="RSB12" s="46"/>
      <c r="RSC12" s="46"/>
      <c r="RSD12" s="46"/>
      <c r="RSE12" s="46"/>
      <c r="RSF12" s="46"/>
      <c r="RSG12" s="46"/>
      <c r="RSH12" s="46"/>
      <c r="RSI12" s="46"/>
      <c r="RSJ12" s="46"/>
      <c r="RSK12" s="46"/>
      <c r="RSL12" s="46"/>
      <c r="RSM12" s="46"/>
      <c r="RSN12" s="46"/>
      <c r="RSO12" s="46"/>
      <c r="RSP12" s="46"/>
      <c r="RSQ12" s="46"/>
      <c r="RSR12" s="46"/>
      <c r="RSS12" s="46"/>
      <c r="RST12" s="46"/>
      <c r="RSU12" s="46"/>
      <c r="RSV12" s="46"/>
      <c r="RSW12" s="46"/>
      <c r="RSX12" s="46"/>
      <c r="RSY12" s="46"/>
      <c r="RSZ12" s="46"/>
      <c r="RTA12" s="46"/>
      <c r="RTB12" s="46"/>
      <c r="RTC12" s="46"/>
      <c r="RTD12" s="46"/>
      <c r="RTE12" s="46"/>
      <c r="RTF12" s="46"/>
      <c r="RTG12" s="46"/>
      <c r="RTH12" s="46"/>
      <c r="RTI12" s="46"/>
      <c r="RTJ12" s="46"/>
      <c r="RTK12" s="46"/>
      <c r="RTL12" s="46"/>
      <c r="RTM12" s="46"/>
      <c r="RTN12" s="46"/>
      <c r="RTO12" s="46"/>
      <c r="RTP12" s="46"/>
      <c r="RTQ12" s="46"/>
      <c r="RTR12" s="46"/>
      <c r="RTS12" s="46"/>
      <c r="RTT12" s="46"/>
      <c r="RTU12" s="46"/>
      <c r="RTV12" s="46"/>
      <c r="RTW12" s="46"/>
      <c r="RTX12" s="46"/>
      <c r="RTY12" s="46"/>
      <c r="RTZ12" s="46"/>
      <c r="RUA12" s="46"/>
      <c r="RUB12" s="46"/>
      <c r="RUC12" s="46"/>
      <c r="RUD12" s="46"/>
      <c r="RUE12" s="46"/>
      <c r="RUF12" s="46"/>
      <c r="RUG12" s="46"/>
      <c r="RUH12" s="46"/>
      <c r="RUI12" s="46"/>
      <c r="RUJ12" s="46"/>
      <c r="RUK12" s="46"/>
      <c r="RUL12" s="46"/>
      <c r="RUM12" s="46"/>
      <c r="RUN12" s="46"/>
      <c r="RUO12" s="46"/>
      <c r="RUP12" s="46"/>
      <c r="RUQ12" s="46"/>
      <c r="RUR12" s="46"/>
      <c r="RUS12" s="46"/>
      <c r="RUT12" s="46"/>
      <c r="RUU12" s="46"/>
      <c r="RUV12" s="46"/>
      <c r="RUW12" s="46"/>
      <c r="RUX12" s="46"/>
      <c r="RUY12" s="46"/>
      <c r="RUZ12" s="46"/>
      <c r="RVA12" s="46"/>
      <c r="RVB12" s="46"/>
      <c r="RVC12" s="46"/>
      <c r="RVD12" s="46"/>
      <c r="RVE12" s="46"/>
      <c r="RVF12" s="46"/>
      <c r="RVG12" s="46"/>
      <c r="RVH12" s="46"/>
      <c r="RVI12" s="46"/>
      <c r="RVJ12" s="46"/>
      <c r="RVK12" s="46"/>
      <c r="RVL12" s="46"/>
      <c r="RVM12" s="46"/>
      <c r="RVN12" s="46"/>
      <c r="RVO12" s="46"/>
      <c r="RVP12" s="46"/>
      <c r="RVQ12" s="46"/>
      <c r="RVR12" s="46"/>
      <c r="RVS12" s="46"/>
      <c r="RVT12" s="46"/>
      <c r="RVU12" s="46"/>
      <c r="RVV12" s="46"/>
      <c r="RVW12" s="46"/>
      <c r="RVX12" s="46"/>
      <c r="RVY12" s="46"/>
      <c r="RVZ12" s="46"/>
      <c r="RWA12" s="46"/>
      <c r="RWB12" s="46"/>
      <c r="RWC12" s="46"/>
      <c r="RWD12" s="46"/>
      <c r="RWE12" s="46"/>
      <c r="RWF12" s="46"/>
      <c r="RWG12" s="46"/>
      <c r="RWH12" s="46"/>
      <c r="RWI12" s="46"/>
      <c r="RWJ12" s="46"/>
      <c r="RWK12" s="46"/>
      <c r="RWL12" s="46"/>
      <c r="RWM12" s="46"/>
      <c r="RWN12" s="46"/>
      <c r="RWO12" s="46"/>
      <c r="RWP12" s="46"/>
      <c r="RWQ12" s="46"/>
      <c r="RWR12" s="46"/>
      <c r="RWS12" s="46"/>
      <c r="RWT12" s="46"/>
      <c r="RWU12" s="46"/>
      <c r="RWV12" s="46"/>
      <c r="RWW12" s="46"/>
      <c r="RWX12" s="46"/>
      <c r="RWY12" s="46"/>
      <c r="RWZ12" s="46"/>
      <c r="RXA12" s="46"/>
      <c r="RXB12" s="46"/>
      <c r="RXC12" s="46"/>
      <c r="RXD12" s="46"/>
      <c r="RXE12" s="46"/>
      <c r="RXF12" s="46"/>
      <c r="RXG12" s="46"/>
      <c r="RXH12" s="46"/>
      <c r="RXI12" s="46"/>
      <c r="RXJ12" s="46"/>
      <c r="RXK12" s="46"/>
      <c r="RXL12" s="46"/>
      <c r="RXM12" s="46"/>
      <c r="RXN12" s="46"/>
      <c r="RXO12" s="46"/>
      <c r="RXP12" s="46"/>
      <c r="RXQ12" s="46"/>
      <c r="RXR12" s="46"/>
      <c r="RXS12" s="46"/>
      <c r="RXT12" s="46"/>
      <c r="RXU12" s="46"/>
      <c r="RXV12" s="46"/>
      <c r="RXW12" s="46"/>
      <c r="RXX12" s="46"/>
      <c r="RXY12" s="46"/>
      <c r="RXZ12" s="46"/>
      <c r="RYA12" s="46"/>
      <c r="RYB12" s="46"/>
      <c r="RYC12" s="46"/>
      <c r="RYD12" s="46"/>
      <c r="RYE12" s="46"/>
      <c r="RYF12" s="46"/>
      <c r="RYG12" s="46"/>
      <c r="RYH12" s="46"/>
      <c r="RYI12" s="46"/>
      <c r="RYJ12" s="46"/>
      <c r="RYK12" s="46"/>
      <c r="RYL12" s="46"/>
      <c r="RYM12" s="46"/>
      <c r="RYN12" s="46"/>
      <c r="RYO12" s="46"/>
      <c r="RYP12" s="46"/>
      <c r="RYQ12" s="46"/>
      <c r="RYR12" s="46"/>
      <c r="RYS12" s="46"/>
      <c r="RYT12" s="46"/>
      <c r="RYU12" s="46"/>
      <c r="RYV12" s="46"/>
      <c r="RYW12" s="46"/>
      <c r="RYX12" s="46"/>
      <c r="RYY12" s="46"/>
      <c r="RYZ12" s="46"/>
      <c r="RZA12" s="46"/>
      <c r="RZB12" s="46"/>
      <c r="RZC12" s="46"/>
      <c r="RZD12" s="46"/>
      <c r="RZE12" s="46"/>
      <c r="RZF12" s="46"/>
      <c r="RZG12" s="46"/>
      <c r="RZH12" s="46"/>
      <c r="RZI12" s="46"/>
      <c r="RZJ12" s="46"/>
      <c r="RZK12" s="46"/>
      <c r="RZL12" s="46"/>
      <c r="RZM12" s="46"/>
      <c r="RZN12" s="46"/>
      <c r="RZO12" s="46"/>
      <c r="RZP12" s="46"/>
      <c r="RZQ12" s="46"/>
      <c r="RZR12" s="46"/>
      <c r="RZS12" s="46"/>
      <c r="RZT12" s="46"/>
      <c r="RZU12" s="46"/>
      <c r="RZV12" s="46"/>
      <c r="RZW12" s="46"/>
      <c r="RZX12" s="46"/>
      <c r="RZY12" s="46"/>
      <c r="RZZ12" s="46"/>
      <c r="SAA12" s="46"/>
      <c r="SAB12" s="46"/>
      <c r="SAC12" s="46"/>
      <c r="SAD12" s="46"/>
      <c r="SAE12" s="46"/>
      <c r="SAF12" s="46"/>
      <c r="SAG12" s="46"/>
      <c r="SAH12" s="46"/>
      <c r="SAI12" s="46"/>
      <c r="SAJ12" s="46"/>
      <c r="SAK12" s="46"/>
      <c r="SAL12" s="46"/>
      <c r="SAM12" s="46"/>
      <c r="SAN12" s="46"/>
      <c r="SAO12" s="46"/>
      <c r="SAP12" s="46"/>
      <c r="SAQ12" s="46"/>
      <c r="SAR12" s="46"/>
      <c r="SAS12" s="46"/>
      <c r="SAT12" s="46"/>
      <c r="SAU12" s="46"/>
      <c r="SAV12" s="46"/>
      <c r="SAW12" s="46"/>
      <c r="SAX12" s="46"/>
      <c r="SAY12" s="46"/>
      <c r="SAZ12" s="46"/>
      <c r="SBA12" s="46"/>
      <c r="SBB12" s="46"/>
      <c r="SBC12" s="46"/>
      <c r="SBD12" s="46"/>
      <c r="SBE12" s="46"/>
      <c r="SBF12" s="46"/>
      <c r="SBG12" s="46"/>
      <c r="SBH12" s="46"/>
      <c r="SBI12" s="46"/>
      <c r="SBJ12" s="46"/>
      <c r="SBK12" s="46"/>
      <c r="SBL12" s="46"/>
      <c r="SBM12" s="46"/>
      <c r="SBN12" s="46"/>
      <c r="SBO12" s="46"/>
      <c r="SBP12" s="46"/>
      <c r="SBQ12" s="46"/>
      <c r="SBR12" s="46"/>
      <c r="SBS12" s="46"/>
      <c r="SBT12" s="46"/>
      <c r="SBU12" s="46"/>
      <c r="SBV12" s="46"/>
      <c r="SBW12" s="46"/>
      <c r="SBX12" s="46"/>
      <c r="SBY12" s="46"/>
      <c r="SBZ12" s="46"/>
      <c r="SCA12" s="46"/>
      <c r="SCB12" s="46"/>
      <c r="SCC12" s="46"/>
      <c r="SCD12" s="46"/>
      <c r="SCE12" s="46"/>
      <c r="SCF12" s="46"/>
      <c r="SCG12" s="46"/>
      <c r="SCH12" s="46"/>
      <c r="SCI12" s="46"/>
      <c r="SCJ12" s="46"/>
      <c r="SCK12" s="46"/>
      <c r="SCL12" s="46"/>
      <c r="SCM12" s="46"/>
      <c r="SCN12" s="46"/>
      <c r="SCO12" s="46"/>
      <c r="SCP12" s="46"/>
      <c r="SCQ12" s="46"/>
      <c r="SCR12" s="46"/>
      <c r="SCS12" s="46"/>
      <c r="SCT12" s="46"/>
      <c r="SCU12" s="46"/>
      <c r="SCV12" s="46"/>
      <c r="SCW12" s="46"/>
      <c r="SCX12" s="46"/>
      <c r="SCY12" s="46"/>
      <c r="SCZ12" s="46"/>
      <c r="SDA12" s="46"/>
      <c r="SDB12" s="46"/>
      <c r="SDC12" s="46"/>
      <c r="SDD12" s="46"/>
      <c r="SDE12" s="46"/>
      <c r="SDF12" s="46"/>
      <c r="SDG12" s="46"/>
      <c r="SDH12" s="46"/>
      <c r="SDI12" s="46"/>
      <c r="SDJ12" s="46"/>
      <c r="SDK12" s="46"/>
      <c r="SDL12" s="46"/>
      <c r="SDM12" s="46"/>
      <c r="SDN12" s="46"/>
      <c r="SDO12" s="46"/>
      <c r="SDP12" s="46"/>
      <c r="SDQ12" s="46"/>
      <c r="SDR12" s="46"/>
      <c r="SDS12" s="46"/>
      <c r="SDT12" s="46"/>
      <c r="SDU12" s="46"/>
      <c r="SDV12" s="46"/>
      <c r="SDW12" s="46"/>
      <c r="SDX12" s="46"/>
      <c r="SDY12" s="46"/>
      <c r="SDZ12" s="46"/>
      <c r="SEA12" s="46"/>
      <c r="SEB12" s="46"/>
      <c r="SEC12" s="46"/>
      <c r="SED12" s="46"/>
      <c r="SEE12" s="46"/>
      <c r="SEF12" s="46"/>
      <c r="SEG12" s="46"/>
      <c r="SEH12" s="46"/>
      <c r="SEI12" s="46"/>
      <c r="SEJ12" s="46"/>
      <c r="SEK12" s="46"/>
      <c r="SEL12" s="46"/>
      <c r="SEM12" s="46"/>
      <c r="SEN12" s="46"/>
      <c r="SEO12" s="46"/>
      <c r="SEP12" s="46"/>
      <c r="SEQ12" s="46"/>
      <c r="SER12" s="46"/>
      <c r="SES12" s="46"/>
      <c r="SET12" s="46"/>
      <c r="SEU12" s="46"/>
      <c r="SEV12" s="46"/>
      <c r="SEW12" s="46"/>
      <c r="SEX12" s="46"/>
      <c r="SEY12" s="46"/>
      <c r="SEZ12" s="46"/>
      <c r="SFA12" s="46"/>
      <c r="SFB12" s="46"/>
      <c r="SFC12" s="46"/>
      <c r="SFD12" s="46"/>
      <c r="SFE12" s="46"/>
      <c r="SFF12" s="46"/>
      <c r="SFG12" s="46"/>
      <c r="SFH12" s="46"/>
      <c r="SFI12" s="46"/>
      <c r="SFJ12" s="46"/>
      <c r="SFK12" s="46"/>
      <c r="SFL12" s="46"/>
      <c r="SFM12" s="46"/>
      <c r="SFN12" s="46"/>
      <c r="SFO12" s="46"/>
      <c r="SFP12" s="46"/>
      <c r="SFQ12" s="46"/>
      <c r="SFR12" s="46"/>
      <c r="SFS12" s="46"/>
      <c r="SFT12" s="46"/>
      <c r="SFU12" s="46"/>
      <c r="SFV12" s="46"/>
      <c r="SFW12" s="46"/>
      <c r="SFX12" s="46"/>
      <c r="SFY12" s="46"/>
      <c r="SFZ12" s="46"/>
      <c r="SGA12" s="46"/>
      <c r="SGB12" s="46"/>
      <c r="SGC12" s="46"/>
      <c r="SGD12" s="46"/>
      <c r="SGE12" s="46"/>
      <c r="SGF12" s="46"/>
      <c r="SGG12" s="46"/>
      <c r="SGH12" s="46"/>
      <c r="SGI12" s="46"/>
      <c r="SGJ12" s="46"/>
      <c r="SGK12" s="46"/>
      <c r="SGL12" s="46"/>
      <c r="SGM12" s="46"/>
      <c r="SGN12" s="46"/>
      <c r="SGO12" s="46"/>
      <c r="SGP12" s="46"/>
      <c r="SGQ12" s="46"/>
      <c r="SGR12" s="46"/>
      <c r="SGS12" s="46"/>
      <c r="SGT12" s="46"/>
      <c r="SGU12" s="46"/>
      <c r="SGV12" s="46"/>
      <c r="SGW12" s="46"/>
      <c r="SGX12" s="46"/>
      <c r="SGY12" s="46"/>
      <c r="SGZ12" s="46"/>
      <c r="SHA12" s="46"/>
      <c r="SHB12" s="46"/>
      <c r="SHC12" s="46"/>
      <c r="SHD12" s="46"/>
      <c r="SHE12" s="46"/>
      <c r="SHF12" s="46"/>
      <c r="SHG12" s="46"/>
      <c r="SHH12" s="46"/>
      <c r="SHI12" s="46"/>
      <c r="SHJ12" s="46"/>
      <c r="SHK12" s="46"/>
      <c r="SHL12" s="46"/>
      <c r="SHM12" s="46"/>
      <c r="SHN12" s="46"/>
      <c r="SHO12" s="46"/>
      <c r="SHP12" s="46"/>
      <c r="SHQ12" s="46"/>
      <c r="SHR12" s="46"/>
      <c r="SHS12" s="46"/>
      <c r="SHT12" s="46"/>
      <c r="SHU12" s="46"/>
      <c r="SHV12" s="46"/>
      <c r="SHW12" s="46"/>
      <c r="SHX12" s="46"/>
      <c r="SHY12" s="46"/>
      <c r="SHZ12" s="46"/>
      <c r="SIA12" s="46"/>
      <c r="SIB12" s="46"/>
      <c r="SIC12" s="46"/>
      <c r="SID12" s="46"/>
      <c r="SIE12" s="46"/>
      <c r="SIF12" s="46"/>
      <c r="SIG12" s="46"/>
      <c r="SIH12" s="46"/>
      <c r="SII12" s="46"/>
      <c r="SIJ12" s="46"/>
      <c r="SIK12" s="46"/>
      <c r="SIL12" s="46"/>
      <c r="SIM12" s="46"/>
      <c r="SIN12" s="46"/>
      <c r="SIO12" s="46"/>
      <c r="SIP12" s="46"/>
      <c r="SIQ12" s="46"/>
      <c r="SIR12" s="46"/>
      <c r="SIS12" s="46"/>
      <c r="SIT12" s="46"/>
      <c r="SIU12" s="46"/>
      <c r="SIV12" s="46"/>
      <c r="SIW12" s="46"/>
      <c r="SIX12" s="46"/>
      <c r="SIY12" s="46"/>
      <c r="SIZ12" s="46"/>
      <c r="SJA12" s="46"/>
      <c r="SJB12" s="46"/>
      <c r="SJC12" s="46"/>
      <c r="SJD12" s="46"/>
      <c r="SJE12" s="46"/>
      <c r="SJF12" s="46"/>
      <c r="SJG12" s="46"/>
      <c r="SJH12" s="46"/>
      <c r="SJI12" s="46"/>
      <c r="SJJ12" s="46"/>
      <c r="SJK12" s="46"/>
      <c r="SJL12" s="46"/>
      <c r="SJM12" s="46"/>
      <c r="SJN12" s="46"/>
      <c r="SJO12" s="46"/>
      <c r="SJP12" s="46"/>
      <c r="SJQ12" s="46"/>
      <c r="SJR12" s="46"/>
      <c r="SJS12" s="46"/>
      <c r="SJT12" s="46"/>
      <c r="SJU12" s="46"/>
      <c r="SJV12" s="46"/>
      <c r="SJW12" s="46"/>
      <c r="SJX12" s="46"/>
      <c r="SJY12" s="46"/>
      <c r="SJZ12" s="46"/>
      <c r="SKA12" s="46"/>
      <c r="SKB12" s="46"/>
      <c r="SKC12" s="46"/>
      <c r="SKD12" s="46"/>
      <c r="SKE12" s="46"/>
      <c r="SKF12" s="46"/>
      <c r="SKG12" s="46"/>
      <c r="SKH12" s="46"/>
      <c r="SKI12" s="46"/>
      <c r="SKJ12" s="46"/>
      <c r="SKK12" s="46"/>
      <c r="SKL12" s="46"/>
      <c r="SKM12" s="46"/>
      <c r="SKN12" s="46"/>
      <c r="SKO12" s="46"/>
      <c r="SKP12" s="46"/>
      <c r="SKQ12" s="46"/>
      <c r="SKR12" s="46"/>
      <c r="SKS12" s="46"/>
      <c r="SKT12" s="46"/>
      <c r="SKU12" s="46"/>
      <c r="SKV12" s="46"/>
      <c r="SKW12" s="46"/>
      <c r="SKX12" s="46"/>
      <c r="SKY12" s="46"/>
      <c r="SKZ12" s="46"/>
      <c r="SLA12" s="46"/>
      <c r="SLB12" s="46"/>
      <c r="SLC12" s="46"/>
      <c r="SLD12" s="46"/>
      <c r="SLE12" s="46"/>
      <c r="SLF12" s="46"/>
      <c r="SLG12" s="46"/>
      <c r="SLH12" s="46"/>
      <c r="SLI12" s="46"/>
      <c r="SLJ12" s="46"/>
      <c r="SLK12" s="46"/>
      <c r="SLL12" s="46"/>
      <c r="SLM12" s="46"/>
      <c r="SLN12" s="46"/>
      <c r="SLO12" s="46"/>
      <c r="SLP12" s="46"/>
      <c r="SLQ12" s="46"/>
      <c r="SLR12" s="46"/>
      <c r="SLS12" s="46"/>
      <c r="SLT12" s="46"/>
      <c r="SLU12" s="46"/>
      <c r="SLV12" s="46"/>
      <c r="SLW12" s="46"/>
      <c r="SLX12" s="46"/>
      <c r="SLY12" s="46"/>
      <c r="SLZ12" s="46"/>
      <c r="SMA12" s="46"/>
      <c r="SMB12" s="46"/>
      <c r="SMC12" s="46"/>
      <c r="SMD12" s="46"/>
      <c r="SME12" s="46"/>
      <c r="SMF12" s="46"/>
      <c r="SMG12" s="46"/>
      <c r="SMH12" s="46"/>
      <c r="SMI12" s="46"/>
      <c r="SMJ12" s="46"/>
      <c r="SMK12" s="46"/>
      <c r="SML12" s="46"/>
      <c r="SMM12" s="46"/>
      <c r="SMN12" s="46"/>
      <c r="SMO12" s="46"/>
      <c r="SMP12" s="46"/>
      <c r="SMQ12" s="46"/>
      <c r="SMR12" s="46"/>
      <c r="SMS12" s="46"/>
      <c r="SMT12" s="46"/>
      <c r="SMU12" s="46"/>
      <c r="SMV12" s="46"/>
      <c r="SMW12" s="46"/>
      <c r="SMX12" s="46"/>
      <c r="SMY12" s="46"/>
      <c r="SMZ12" s="46"/>
      <c r="SNA12" s="46"/>
      <c r="SNB12" s="46"/>
      <c r="SNC12" s="46"/>
      <c r="SND12" s="46"/>
      <c r="SNE12" s="46"/>
      <c r="SNF12" s="46"/>
      <c r="SNG12" s="46"/>
      <c r="SNH12" s="46"/>
      <c r="SNI12" s="46"/>
      <c r="SNJ12" s="46"/>
      <c r="SNK12" s="46"/>
      <c r="SNL12" s="46"/>
      <c r="SNM12" s="46"/>
      <c r="SNN12" s="46"/>
      <c r="SNO12" s="46"/>
      <c r="SNP12" s="46"/>
      <c r="SNQ12" s="46"/>
      <c r="SNR12" s="46"/>
      <c r="SNS12" s="46"/>
      <c r="SNT12" s="46"/>
      <c r="SNU12" s="46"/>
      <c r="SNV12" s="46"/>
      <c r="SNW12" s="46"/>
      <c r="SNX12" s="46"/>
      <c r="SNY12" s="46"/>
      <c r="SNZ12" s="46"/>
      <c r="SOA12" s="46"/>
      <c r="SOB12" s="46"/>
      <c r="SOC12" s="46"/>
      <c r="SOD12" s="46"/>
      <c r="SOE12" s="46"/>
      <c r="SOF12" s="46"/>
      <c r="SOG12" s="46"/>
      <c r="SOH12" s="46"/>
      <c r="SOI12" s="46"/>
      <c r="SOJ12" s="46"/>
      <c r="SOK12" s="46"/>
      <c r="SOL12" s="46"/>
      <c r="SOM12" s="46"/>
      <c r="SON12" s="46"/>
      <c r="SOO12" s="46"/>
      <c r="SOP12" s="46"/>
      <c r="SOQ12" s="46"/>
      <c r="SOR12" s="46"/>
      <c r="SOS12" s="46"/>
      <c r="SOT12" s="46"/>
      <c r="SOU12" s="46"/>
      <c r="SOV12" s="46"/>
      <c r="SOW12" s="46"/>
      <c r="SOX12" s="46"/>
      <c r="SOY12" s="46"/>
      <c r="SOZ12" s="46"/>
      <c r="SPA12" s="46"/>
      <c r="SPB12" s="46"/>
      <c r="SPC12" s="46"/>
      <c r="SPD12" s="46"/>
      <c r="SPE12" s="46"/>
      <c r="SPF12" s="46"/>
      <c r="SPG12" s="46"/>
      <c r="SPH12" s="46"/>
      <c r="SPI12" s="46"/>
      <c r="SPJ12" s="46"/>
      <c r="SPK12" s="46"/>
      <c r="SPL12" s="46"/>
      <c r="SPM12" s="46"/>
      <c r="SPN12" s="46"/>
      <c r="SPO12" s="46"/>
      <c r="SPP12" s="46"/>
      <c r="SPQ12" s="46"/>
      <c r="SPR12" s="46"/>
      <c r="SPS12" s="46"/>
      <c r="SPT12" s="46"/>
      <c r="SPU12" s="46"/>
      <c r="SPV12" s="46"/>
      <c r="SPW12" s="46"/>
      <c r="SPX12" s="46"/>
      <c r="SPY12" s="46"/>
      <c r="SPZ12" s="46"/>
      <c r="SQA12" s="46"/>
      <c r="SQB12" s="46"/>
      <c r="SQC12" s="46"/>
      <c r="SQD12" s="46"/>
      <c r="SQE12" s="46"/>
      <c r="SQF12" s="46"/>
      <c r="SQG12" s="46"/>
      <c r="SQH12" s="46"/>
      <c r="SQI12" s="46"/>
      <c r="SQJ12" s="46"/>
      <c r="SQK12" s="46"/>
      <c r="SQL12" s="46"/>
      <c r="SQM12" s="46"/>
      <c r="SQN12" s="46"/>
      <c r="SQO12" s="46"/>
      <c r="SQP12" s="46"/>
      <c r="SQQ12" s="46"/>
      <c r="SQR12" s="46"/>
      <c r="SQS12" s="46"/>
      <c r="SQT12" s="46"/>
      <c r="SQU12" s="46"/>
      <c r="SQV12" s="46"/>
      <c r="SQW12" s="46"/>
      <c r="SQX12" s="46"/>
      <c r="SQY12" s="46"/>
      <c r="SQZ12" s="46"/>
      <c r="SRA12" s="46"/>
      <c r="SRB12" s="46"/>
      <c r="SRC12" s="46"/>
      <c r="SRD12" s="46"/>
      <c r="SRE12" s="46"/>
      <c r="SRF12" s="46"/>
      <c r="SRG12" s="46"/>
      <c r="SRH12" s="46"/>
      <c r="SRI12" s="46"/>
      <c r="SRJ12" s="46"/>
      <c r="SRK12" s="46"/>
      <c r="SRL12" s="46"/>
      <c r="SRM12" s="46"/>
      <c r="SRN12" s="46"/>
      <c r="SRO12" s="46"/>
      <c r="SRP12" s="46"/>
      <c r="SRQ12" s="46"/>
      <c r="SRR12" s="46"/>
      <c r="SRS12" s="46"/>
      <c r="SRT12" s="46"/>
      <c r="SRU12" s="46"/>
      <c r="SRV12" s="46"/>
      <c r="SRW12" s="46"/>
      <c r="SRX12" s="46"/>
      <c r="SRY12" s="46"/>
      <c r="SRZ12" s="46"/>
      <c r="SSA12" s="46"/>
      <c r="SSB12" s="46"/>
      <c r="SSC12" s="46"/>
      <c r="SSD12" s="46"/>
      <c r="SSE12" s="46"/>
      <c r="SSF12" s="46"/>
      <c r="SSG12" s="46"/>
      <c r="SSH12" s="46"/>
      <c r="SSI12" s="46"/>
      <c r="SSJ12" s="46"/>
      <c r="SSK12" s="46"/>
      <c r="SSL12" s="46"/>
      <c r="SSM12" s="46"/>
      <c r="SSN12" s="46"/>
      <c r="SSO12" s="46"/>
      <c r="SSP12" s="46"/>
      <c r="SSQ12" s="46"/>
      <c r="SSR12" s="46"/>
      <c r="SSS12" s="46"/>
      <c r="SST12" s="46"/>
      <c r="SSU12" s="46"/>
      <c r="SSV12" s="46"/>
      <c r="SSW12" s="46"/>
      <c r="SSX12" s="46"/>
      <c r="SSY12" s="46"/>
      <c r="SSZ12" s="46"/>
      <c r="STA12" s="46"/>
      <c r="STB12" s="46"/>
      <c r="STC12" s="46"/>
      <c r="STD12" s="46"/>
      <c r="STE12" s="46"/>
      <c r="STF12" s="46"/>
      <c r="STG12" s="46"/>
      <c r="STH12" s="46"/>
      <c r="STI12" s="46"/>
      <c r="STJ12" s="46"/>
      <c r="STK12" s="46"/>
      <c r="STL12" s="46"/>
      <c r="STM12" s="46"/>
      <c r="STN12" s="46"/>
      <c r="STO12" s="46"/>
      <c r="STP12" s="46"/>
      <c r="STQ12" s="46"/>
      <c r="STR12" s="46"/>
      <c r="STS12" s="46"/>
      <c r="STT12" s="46"/>
      <c r="STU12" s="46"/>
      <c r="STV12" s="46"/>
      <c r="STW12" s="46"/>
      <c r="STX12" s="46"/>
      <c r="STY12" s="46"/>
      <c r="STZ12" s="46"/>
      <c r="SUA12" s="46"/>
      <c r="SUB12" s="46"/>
      <c r="SUC12" s="46"/>
      <c r="SUD12" s="46"/>
      <c r="SUE12" s="46"/>
      <c r="SUF12" s="46"/>
      <c r="SUG12" s="46"/>
      <c r="SUH12" s="46"/>
      <c r="SUI12" s="46"/>
      <c r="SUJ12" s="46"/>
      <c r="SUK12" s="46"/>
      <c r="SUL12" s="46"/>
      <c r="SUM12" s="46"/>
      <c r="SUN12" s="46"/>
      <c r="SUO12" s="46"/>
      <c r="SUP12" s="46"/>
      <c r="SUQ12" s="46"/>
      <c r="SUR12" s="46"/>
      <c r="SUS12" s="46"/>
      <c r="SUT12" s="46"/>
      <c r="SUU12" s="46"/>
      <c r="SUV12" s="46"/>
      <c r="SUW12" s="46"/>
      <c r="SUX12" s="46"/>
      <c r="SUY12" s="46"/>
      <c r="SUZ12" s="46"/>
      <c r="SVA12" s="46"/>
      <c r="SVB12" s="46"/>
      <c r="SVC12" s="46"/>
      <c r="SVD12" s="46"/>
      <c r="SVE12" s="46"/>
      <c r="SVF12" s="46"/>
      <c r="SVG12" s="46"/>
      <c r="SVH12" s="46"/>
      <c r="SVI12" s="46"/>
      <c r="SVJ12" s="46"/>
      <c r="SVK12" s="46"/>
      <c r="SVL12" s="46"/>
      <c r="SVM12" s="46"/>
      <c r="SVN12" s="46"/>
      <c r="SVO12" s="46"/>
      <c r="SVP12" s="46"/>
      <c r="SVQ12" s="46"/>
      <c r="SVR12" s="46"/>
      <c r="SVS12" s="46"/>
      <c r="SVT12" s="46"/>
      <c r="SVU12" s="46"/>
      <c r="SVV12" s="46"/>
      <c r="SVW12" s="46"/>
      <c r="SVX12" s="46"/>
      <c r="SVY12" s="46"/>
      <c r="SVZ12" s="46"/>
      <c r="SWA12" s="46"/>
      <c r="SWB12" s="46"/>
      <c r="SWC12" s="46"/>
      <c r="SWD12" s="46"/>
      <c r="SWE12" s="46"/>
      <c r="SWF12" s="46"/>
      <c r="SWG12" s="46"/>
      <c r="SWH12" s="46"/>
      <c r="SWI12" s="46"/>
      <c r="SWJ12" s="46"/>
      <c r="SWK12" s="46"/>
      <c r="SWL12" s="46"/>
      <c r="SWM12" s="46"/>
      <c r="SWN12" s="46"/>
      <c r="SWO12" s="46"/>
      <c r="SWP12" s="46"/>
      <c r="SWQ12" s="46"/>
      <c r="SWR12" s="46"/>
      <c r="SWS12" s="46"/>
      <c r="SWT12" s="46"/>
      <c r="SWU12" s="46"/>
      <c r="SWV12" s="46"/>
      <c r="SWW12" s="46"/>
      <c r="SWX12" s="46"/>
      <c r="SWY12" s="46"/>
      <c r="SWZ12" s="46"/>
      <c r="SXA12" s="46"/>
      <c r="SXB12" s="46"/>
      <c r="SXC12" s="46"/>
      <c r="SXD12" s="46"/>
      <c r="SXE12" s="46"/>
      <c r="SXF12" s="46"/>
      <c r="SXG12" s="46"/>
      <c r="SXH12" s="46"/>
      <c r="SXI12" s="46"/>
      <c r="SXJ12" s="46"/>
      <c r="SXK12" s="46"/>
      <c r="SXL12" s="46"/>
      <c r="SXM12" s="46"/>
      <c r="SXN12" s="46"/>
      <c r="SXO12" s="46"/>
      <c r="SXP12" s="46"/>
      <c r="SXQ12" s="46"/>
      <c r="SXR12" s="46"/>
      <c r="SXS12" s="46"/>
      <c r="SXT12" s="46"/>
      <c r="SXU12" s="46"/>
      <c r="SXV12" s="46"/>
      <c r="SXW12" s="46"/>
      <c r="SXX12" s="46"/>
      <c r="SXY12" s="46"/>
      <c r="SXZ12" s="46"/>
      <c r="SYA12" s="46"/>
      <c r="SYB12" s="46"/>
      <c r="SYC12" s="46"/>
      <c r="SYD12" s="46"/>
      <c r="SYE12" s="46"/>
      <c r="SYF12" s="46"/>
      <c r="SYG12" s="46"/>
      <c r="SYH12" s="46"/>
      <c r="SYI12" s="46"/>
      <c r="SYJ12" s="46"/>
      <c r="SYK12" s="46"/>
      <c r="SYL12" s="46"/>
      <c r="SYM12" s="46"/>
      <c r="SYN12" s="46"/>
      <c r="SYO12" s="46"/>
      <c r="SYP12" s="46"/>
      <c r="SYQ12" s="46"/>
      <c r="SYR12" s="46"/>
      <c r="SYS12" s="46"/>
      <c r="SYT12" s="46"/>
      <c r="SYU12" s="46"/>
      <c r="SYV12" s="46"/>
      <c r="SYW12" s="46"/>
      <c r="SYX12" s="46"/>
      <c r="SYY12" s="46"/>
      <c r="SYZ12" s="46"/>
      <c r="SZA12" s="46"/>
      <c r="SZB12" s="46"/>
      <c r="SZC12" s="46"/>
      <c r="SZD12" s="46"/>
      <c r="SZE12" s="46"/>
      <c r="SZF12" s="46"/>
      <c r="SZG12" s="46"/>
      <c r="SZH12" s="46"/>
      <c r="SZI12" s="46"/>
      <c r="SZJ12" s="46"/>
      <c r="SZK12" s="46"/>
      <c r="SZL12" s="46"/>
      <c r="SZM12" s="46"/>
      <c r="SZN12" s="46"/>
      <c r="SZO12" s="46"/>
      <c r="SZP12" s="46"/>
      <c r="SZQ12" s="46"/>
      <c r="SZR12" s="46"/>
      <c r="SZS12" s="46"/>
      <c r="SZT12" s="46"/>
      <c r="SZU12" s="46"/>
      <c r="SZV12" s="46"/>
      <c r="SZW12" s="46"/>
      <c r="SZX12" s="46"/>
      <c r="SZY12" s="46"/>
      <c r="SZZ12" s="46"/>
      <c r="TAA12" s="46"/>
      <c r="TAB12" s="46"/>
      <c r="TAC12" s="46"/>
      <c r="TAD12" s="46"/>
      <c r="TAE12" s="46"/>
      <c r="TAF12" s="46"/>
      <c r="TAG12" s="46"/>
      <c r="TAH12" s="46"/>
      <c r="TAI12" s="46"/>
      <c r="TAJ12" s="46"/>
      <c r="TAK12" s="46"/>
      <c r="TAL12" s="46"/>
      <c r="TAM12" s="46"/>
      <c r="TAN12" s="46"/>
      <c r="TAO12" s="46"/>
      <c r="TAP12" s="46"/>
      <c r="TAQ12" s="46"/>
      <c r="TAR12" s="46"/>
      <c r="TAS12" s="46"/>
      <c r="TAT12" s="46"/>
      <c r="TAU12" s="46"/>
      <c r="TAV12" s="46"/>
      <c r="TAW12" s="46"/>
      <c r="TAX12" s="46"/>
      <c r="TAY12" s="46"/>
      <c r="TAZ12" s="46"/>
      <c r="TBA12" s="46"/>
      <c r="TBB12" s="46"/>
      <c r="TBC12" s="46"/>
      <c r="TBD12" s="46"/>
      <c r="TBE12" s="46"/>
      <c r="TBF12" s="46"/>
      <c r="TBG12" s="46"/>
      <c r="TBH12" s="46"/>
      <c r="TBI12" s="46"/>
      <c r="TBJ12" s="46"/>
      <c r="TBK12" s="46"/>
      <c r="TBL12" s="46"/>
      <c r="TBM12" s="46"/>
      <c r="TBN12" s="46"/>
      <c r="TBO12" s="46"/>
      <c r="TBP12" s="46"/>
      <c r="TBQ12" s="46"/>
      <c r="TBR12" s="46"/>
      <c r="TBS12" s="46"/>
      <c r="TBT12" s="46"/>
      <c r="TBU12" s="46"/>
      <c r="TBV12" s="46"/>
      <c r="TBW12" s="46"/>
      <c r="TBX12" s="46"/>
      <c r="TBY12" s="46"/>
      <c r="TBZ12" s="46"/>
      <c r="TCA12" s="46"/>
      <c r="TCB12" s="46"/>
      <c r="TCC12" s="46"/>
      <c r="TCD12" s="46"/>
      <c r="TCE12" s="46"/>
      <c r="TCF12" s="46"/>
      <c r="TCG12" s="46"/>
      <c r="TCH12" s="46"/>
      <c r="TCI12" s="46"/>
      <c r="TCJ12" s="46"/>
      <c r="TCK12" s="46"/>
      <c r="TCL12" s="46"/>
      <c r="TCM12" s="46"/>
      <c r="TCN12" s="46"/>
      <c r="TCO12" s="46"/>
      <c r="TCP12" s="46"/>
      <c r="TCQ12" s="46"/>
      <c r="TCR12" s="46"/>
      <c r="TCS12" s="46"/>
      <c r="TCT12" s="46"/>
      <c r="TCU12" s="46"/>
      <c r="TCV12" s="46"/>
      <c r="TCW12" s="46"/>
      <c r="TCX12" s="46"/>
      <c r="TCY12" s="46"/>
      <c r="TCZ12" s="46"/>
      <c r="TDA12" s="46"/>
      <c r="TDB12" s="46"/>
      <c r="TDC12" s="46"/>
      <c r="TDD12" s="46"/>
      <c r="TDE12" s="46"/>
      <c r="TDF12" s="46"/>
      <c r="TDG12" s="46"/>
      <c r="TDH12" s="46"/>
      <c r="TDI12" s="46"/>
      <c r="TDJ12" s="46"/>
      <c r="TDK12" s="46"/>
      <c r="TDL12" s="46"/>
      <c r="TDM12" s="46"/>
      <c r="TDN12" s="46"/>
      <c r="TDO12" s="46"/>
      <c r="TDP12" s="46"/>
      <c r="TDQ12" s="46"/>
      <c r="TDR12" s="46"/>
      <c r="TDS12" s="46"/>
      <c r="TDT12" s="46"/>
      <c r="TDU12" s="46"/>
      <c r="TDV12" s="46"/>
      <c r="TDW12" s="46"/>
      <c r="TDX12" s="46"/>
      <c r="TDY12" s="46"/>
      <c r="TDZ12" s="46"/>
      <c r="TEA12" s="46"/>
      <c r="TEB12" s="46"/>
      <c r="TEC12" s="46"/>
      <c r="TED12" s="46"/>
      <c r="TEE12" s="46"/>
      <c r="TEF12" s="46"/>
      <c r="TEG12" s="46"/>
      <c r="TEH12" s="46"/>
      <c r="TEI12" s="46"/>
      <c r="TEJ12" s="46"/>
      <c r="TEK12" s="46"/>
      <c r="TEL12" s="46"/>
      <c r="TEM12" s="46"/>
      <c r="TEN12" s="46"/>
      <c r="TEO12" s="46"/>
      <c r="TEP12" s="46"/>
      <c r="TEQ12" s="46"/>
      <c r="TER12" s="46"/>
      <c r="TES12" s="46"/>
      <c r="TET12" s="46"/>
      <c r="TEU12" s="46"/>
      <c r="TEV12" s="46"/>
      <c r="TEW12" s="46"/>
      <c r="TEX12" s="46"/>
      <c r="TEY12" s="46"/>
      <c r="TEZ12" s="46"/>
      <c r="TFA12" s="46"/>
      <c r="TFB12" s="46"/>
      <c r="TFC12" s="46"/>
      <c r="TFD12" s="46"/>
      <c r="TFE12" s="46"/>
      <c r="TFF12" s="46"/>
      <c r="TFG12" s="46"/>
      <c r="TFH12" s="46"/>
      <c r="TFI12" s="46"/>
      <c r="TFJ12" s="46"/>
      <c r="TFK12" s="46"/>
      <c r="TFL12" s="46"/>
      <c r="TFM12" s="46"/>
      <c r="TFN12" s="46"/>
      <c r="TFO12" s="46"/>
      <c r="TFP12" s="46"/>
      <c r="TFQ12" s="46"/>
      <c r="TFR12" s="46"/>
      <c r="TFS12" s="46"/>
      <c r="TFT12" s="46"/>
      <c r="TFU12" s="46"/>
      <c r="TFV12" s="46"/>
      <c r="TFW12" s="46"/>
      <c r="TFX12" s="46"/>
      <c r="TFY12" s="46"/>
      <c r="TFZ12" s="46"/>
      <c r="TGA12" s="46"/>
      <c r="TGB12" s="46"/>
      <c r="TGC12" s="46"/>
      <c r="TGD12" s="46"/>
      <c r="TGE12" s="46"/>
      <c r="TGF12" s="46"/>
      <c r="TGG12" s="46"/>
      <c r="TGH12" s="46"/>
      <c r="TGI12" s="46"/>
      <c r="TGJ12" s="46"/>
      <c r="TGK12" s="46"/>
      <c r="TGL12" s="46"/>
      <c r="TGM12" s="46"/>
      <c r="TGN12" s="46"/>
      <c r="TGO12" s="46"/>
      <c r="TGP12" s="46"/>
      <c r="TGQ12" s="46"/>
      <c r="TGR12" s="46"/>
      <c r="TGS12" s="46"/>
      <c r="TGT12" s="46"/>
      <c r="TGU12" s="46"/>
      <c r="TGV12" s="46"/>
      <c r="TGW12" s="46"/>
      <c r="TGX12" s="46"/>
      <c r="TGY12" s="46"/>
      <c r="TGZ12" s="46"/>
      <c r="THA12" s="46"/>
      <c r="THB12" s="46"/>
      <c r="THC12" s="46"/>
      <c r="THD12" s="46"/>
      <c r="THE12" s="46"/>
      <c r="THF12" s="46"/>
      <c r="THG12" s="46"/>
      <c r="THH12" s="46"/>
      <c r="THI12" s="46"/>
      <c r="THJ12" s="46"/>
      <c r="THK12" s="46"/>
      <c r="THL12" s="46"/>
      <c r="THM12" s="46"/>
      <c r="THN12" s="46"/>
      <c r="THO12" s="46"/>
      <c r="THP12" s="46"/>
      <c r="THQ12" s="46"/>
      <c r="THR12" s="46"/>
      <c r="THS12" s="46"/>
      <c r="THT12" s="46"/>
      <c r="THU12" s="46"/>
      <c r="THV12" s="46"/>
      <c r="THW12" s="46"/>
      <c r="THX12" s="46"/>
      <c r="THY12" s="46"/>
      <c r="THZ12" s="46"/>
      <c r="TIA12" s="46"/>
      <c r="TIB12" s="46"/>
      <c r="TIC12" s="46"/>
      <c r="TID12" s="46"/>
      <c r="TIE12" s="46"/>
      <c r="TIF12" s="46"/>
      <c r="TIG12" s="46"/>
      <c r="TIH12" s="46"/>
      <c r="TII12" s="46"/>
      <c r="TIJ12" s="46"/>
      <c r="TIK12" s="46"/>
      <c r="TIL12" s="46"/>
      <c r="TIM12" s="46"/>
      <c r="TIN12" s="46"/>
      <c r="TIO12" s="46"/>
      <c r="TIP12" s="46"/>
      <c r="TIQ12" s="46"/>
      <c r="TIR12" s="46"/>
      <c r="TIS12" s="46"/>
      <c r="TIT12" s="46"/>
      <c r="TIU12" s="46"/>
      <c r="TIV12" s="46"/>
      <c r="TIW12" s="46"/>
      <c r="TIX12" s="46"/>
      <c r="TIY12" s="46"/>
      <c r="TIZ12" s="46"/>
      <c r="TJA12" s="46"/>
      <c r="TJB12" s="46"/>
      <c r="TJC12" s="46"/>
      <c r="TJD12" s="46"/>
      <c r="TJE12" s="46"/>
      <c r="TJF12" s="46"/>
      <c r="TJG12" s="46"/>
      <c r="TJH12" s="46"/>
      <c r="TJI12" s="46"/>
      <c r="TJJ12" s="46"/>
      <c r="TJK12" s="46"/>
      <c r="TJL12" s="46"/>
      <c r="TJM12" s="46"/>
      <c r="TJN12" s="46"/>
      <c r="TJO12" s="46"/>
      <c r="TJP12" s="46"/>
      <c r="TJQ12" s="46"/>
      <c r="TJR12" s="46"/>
      <c r="TJS12" s="46"/>
      <c r="TJT12" s="46"/>
      <c r="TJU12" s="46"/>
      <c r="TJV12" s="46"/>
      <c r="TJW12" s="46"/>
      <c r="TJX12" s="46"/>
      <c r="TJY12" s="46"/>
      <c r="TJZ12" s="46"/>
      <c r="TKA12" s="46"/>
      <c r="TKB12" s="46"/>
      <c r="TKC12" s="46"/>
      <c r="TKD12" s="46"/>
      <c r="TKE12" s="46"/>
      <c r="TKF12" s="46"/>
      <c r="TKG12" s="46"/>
      <c r="TKH12" s="46"/>
      <c r="TKI12" s="46"/>
      <c r="TKJ12" s="46"/>
      <c r="TKK12" s="46"/>
      <c r="TKL12" s="46"/>
      <c r="TKM12" s="46"/>
      <c r="TKN12" s="46"/>
      <c r="TKO12" s="46"/>
      <c r="TKP12" s="46"/>
      <c r="TKQ12" s="46"/>
      <c r="TKR12" s="46"/>
      <c r="TKS12" s="46"/>
      <c r="TKT12" s="46"/>
      <c r="TKU12" s="46"/>
      <c r="TKV12" s="46"/>
      <c r="TKW12" s="46"/>
      <c r="TKX12" s="46"/>
      <c r="TKY12" s="46"/>
      <c r="TKZ12" s="46"/>
      <c r="TLA12" s="46"/>
      <c r="TLB12" s="46"/>
      <c r="TLC12" s="46"/>
      <c r="TLD12" s="46"/>
      <c r="TLE12" s="46"/>
      <c r="TLF12" s="46"/>
      <c r="TLG12" s="46"/>
      <c r="TLH12" s="46"/>
      <c r="TLI12" s="46"/>
      <c r="TLJ12" s="46"/>
      <c r="TLK12" s="46"/>
      <c r="TLL12" s="46"/>
      <c r="TLM12" s="46"/>
      <c r="TLN12" s="46"/>
      <c r="TLO12" s="46"/>
      <c r="TLP12" s="46"/>
      <c r="TLQ12" s="46"/>
      <c r="TLR12" s="46"/>
      <c r="TLS12" s="46"/>
      <c r="TLT12" s="46"/>
      <c r="TLU12" s="46"/>
      <c r="TLV12" s="46"/>
      <c r="TLW12" s="46"/>
      <c r="TLX12" s="46"/>
      <c r="TLY12" s="46"/>
      <c r="TLZ12" s="46"/>
      <c r="TMA12" s="46"/>
      <c r="TMB12" s="46"/>
      <c r="TMC12" s="46"/>
      <c r="TMD12" s="46"/>
      <c r="TME12" s="46"/>
      <c r="TMF12" s="46"/>
      <c r="TMG12" s="46"/>
      <c r="TMH12" s="46"/>
      <c r="TMI12" s="46"/>
      <c r="TMJ12" s="46"/>
      <c r="TMK12" s="46"/>
      <c r="TML12" s="46"/>
      <c r="TMM12" s="46"/>
      <c r="TMN12" s="46"/>
      <c r="TMO12" s="46"/>
      <c r="TMP12" s="46"/>
      <c r="TMQ12" s="46"/>
      <c r="TMR12" s="46"/>
      <c r="TMS12" s="46"/>
      <c r="TMT12" s="46"/>
      <c r="TMU12" s="46"/>
      <c r="TMV12" s="46"/>
      <c r="TMW12" s="46"/>
      <c r="TMX12" s="46"/>
      <c r="TMY12" s="46"/>
      <c r="TMZ12" s="46"/>
      <c r="TNA12" s="46"/>
      <c r="TNB12" s="46"/>
      <c r="TNC12" s="46"/>
      <c r="TND12" s="46"/>
      <c r="TNE12" s="46"/>
      <c r="TNF12" s="46"/>
      <c r="TNG12" s="46"/>
      <c r="TNH12" s="46"/>
      <c r="TNI12" s="46"/>
      <c r="TNJ12" s="46"/>
      <c r="TNK12" s="46"/>
      <c r="TNL12" s="46"/>
      <c r="TNM12" s="46"/>
      <c r="TNN12" s="46"/>
      <c r="TNO12" s="46"/>
      <c r="TNP12" s="46"/>
      <c r="TNQ12" s="46"/>
      <c r="TNR12" s="46"/>
      <c r="TNS12" s="46"/>
      <c r="TNT12" s="46"/>
      <c r="TNU12" s="46"/>
      <c r="TNV12" s="46"/>
      <c r="TNW12" s="46"/>
      <c r="TNX12" s="46"/>
      <c r="TNY12" s="46"/>
      <c r="TNZ12" s="46"/>
      <c r="TOA12" s="46"/>
      <c r="TOB12" s="46"/>
      <c r="TOC12" s="46"/>
      <c r="TOD12" s="46"/>
      <c r="TOE12" s="46"/>
      <c r="TOF12" s="46"/>
      <c r="TOG12" s="46"/>
      <c r="TOH12" s="46"/>
      <c r="TOI12" s="46"/>
      <c r="TOJ12" s="46"/>
      <c r="TOK12" s="46"/>
      <c r="TOL12" s="46"/>
      <c r="TOM12" s="46"/>
      <c r="TON12" s="46"/>
      <c r="TOO12" s="46"/>
      <c r="TOP12" s="46"/>
      <c r="TOQ12" s="46"/>
      <c r="TOR12" s="46"/>
      <c r="TOS12" s="46"/>
      <c r="TOT12" s="46"/>
      <c r="TOU12" s="46"/>
      <c r="TOV12" s="46"/>
      <c r="TOW12" s="46"/>
      <c r="TOX12" s="46"/>
      <c r="TOY12" s="46"/>
      <c r="TOZ12" s="46"/>
      <c r="TPA12" s="46"/>
      <c r="TPB12" s="46"/>
      <c r="TPC12" s="46"/>
      <c r="TPD12" s="46"/>
      <c r="TPE12" s="46"/>
      <c r="TPF12" s="46"/>
      <c r="TPG12" s="46"/>
      <c r="TPH12" s="46"/>
      <c r="TPI12" s="46"/>
      <c r="TPJ12" s="46"/>
      <c r="TPK12" s="46"/>
      <c r="TPL12" s="46"/>
      <c r="TPM12" s="46"/>
      <c r="TPN12" s="46"/>
      <c r="TPO12" s="46"/>
      <c r="TPP12" s="46"/>
      <c r="TPQ12" s="46"/>
      <c r="TPR12" s="46"/>
      <c r="TPS12" s="46"/>
      <c r="TPT12" s="46"/>
      <c r="TPU12" s="46"/>
      <c r="TPV12" s="46"/>
      <c r="TPW12" s="46"/>
      <c r="TPX12" s="46"/>
      <c r="TPY12" s="46"/>
      <c r="TPZ12" s="46"/>
      <c r="TQA12" s="46"/>
      <c r="TQB12" s="46"/>
      <c r="TQC12" s="46"/>
      <c r="TQD12" s="46"/>
      <c r="TQE12" s="46"/>
      <c r="TQF12" s="46"/>
      <c r="TQG12" s="46"/>
      <c r="TQH12" s="46"/>
      <c r="TQI12" s="46"/>
      <c r="TQJ12" s="46"/>
      <c r="TQK12" s="46"/>
      <c r="TQL12" s="46"/>
      <c r="TQM12" s="46"/>
      <c r="TQN12" s="46"/>
      <c r="TQO12" s="46"/>
      <c r="TQP12" s="46"/>
      <c r="TQQ12" s="46"/>
      <c r="TQR12" s="46"/>
      <c r="TQS12" s="46"/>
      <c r="TQT12" s="46"/>
      <c r="TQU12" s="46"/>
      <c r="TQV12" s="46"/>
      <c r="TQW12" s="46"/>
      <c r="TQX12" s="46"/>
      <c r="TQY12" s="46"/>
      <c r="TQZ12" s="46"/>
      <c r="TRA12" s="46"/>
      <c r="TRB12" s="46"/>
      <c r="TRC12" s="46"/>
      <c r="TRD12" s="46"/>
      <c r="TRE12" s="46"/>
      <c r="TRF12" s="46"/>
      <c r="TRG12" s="46"/>
      <c r="TRH12" s="46"/>
      <c r="TRI12" s="46"/>
      <c r="TRJ12" s="46"/>
      <c r="TRK12" s="46"/>
      <c r="TRL12" s="46"/>
      <c r="TRM12" s="46"/>
      <c r="TRN12" s="46"/>
      <c r="TRO12" s="46"/>
      <c r="TRP12" s="46"/>
      <c r="TRQ12" s="46"/>
      <c r="TRR12" s="46"/>
      <c r="TRS12" s="46"/>
      <c r="TRT12" s="46"/>
      <c r="TRU12" s="46"/>
      <c r="TRV12" s="46"/>
      <c r="TRW12" s="46"/>
      <c r="TRX12" s="46"/>
      <c r="TRY12" s="46"/>
      <c r="TRZ12" s="46"/>
      <c r="TSA12" s="46"/>
      <c r="TSB12" s="46"/>
      <c r="TSC12" s="46"/>
      <c r="TSD12" s="46"/>
      <c r="TSE12" s="46"/>
      <c r="TSF12" s="46"/>
      <c r="TSG12" s="46"/>
      <c r="TSH12" s="46"/>
      <c r="TSI12" s="46"/>
      <c r="TSJ12" s="46"/>
      <c r="TSK12" s="46"/>
      <c r="TSL12" s="46"/>
      <c r="TSM12" s="46"/>
      <c r="TSN12" s="46"/>
      <c r="TSO12" s="46"/>
      <c r="TSP12" s="46"/>
      <c r="TSQ12" s="46"/>
      <c r="TSR12" s="46"/>
      <c r="TSS12" s="46"/>
      <c r="TST12" s="46"/>
      <c r="TSU12" s="46"/>
      <c r="TSV12" s="46"/>
      <c r="TSW12" s="46"/>
      <c r="TSX12" s="46"/>
      <c r="TSY12" s="46"/>
      <c r="TSZ12" s="46"/>
      <c r="TTA12" s="46"/>
      <c r="TTB12" s="46"/>
      <c r="TTC12" s="46"/>
      <c r="TTD12" s="46"/>
      <c r="TTE12" s="46"/>
      <c r="TTF12" s="46"/>
      <c r="TTG12" s="46"/>
      <c r="TTH12" s="46"/>
      <c r="TTI12" s="46"/>
      <c r="TTJ12" s="46"/>
      <c r="TTK12" s="46"/>
      <c r="TTL12" s="46"/>
      <c r="TTM12" s="46"/>
      <c r="TTN12" s="46"/>
      <c r="TTO12" s="46"/>
      <c r="TTP12" s="46"/>
      <c r="TTQ12" s="46"/>
      <c r="TTR12" s="46"/>
      <c r="TTS12" s="46"/>
      <c r="TTT12" s="46"/>
      <c r="TTU12" s="46"/>
      <c r="TTV12" s="46"/>
      <c r="TTW12" s="46"/>
      <c r="TTX12" s="46"/>
      <c r="TTY12" s="46"/>
      <c r="TTZ12" s="46"/>
      <c r="TUA12" s="46"/>
      <c r="TUB12" s="46"/>
      <c r="TUC12" s="46"/>
      <c r="TUD12" s="46"/>
      <c r="TUE12" s="46"/>
      <c r="TUF12" s="46"/>
      <c r="TUG12" s="46"/>
      <c r="TUH12" s="46"/>
      <c r="TUI12" s="46"/>
      <c r="TUJ12" s="46"/>
      <c r="TUK12" s="46"/>
      <c r="TUL12" s="46"/>
      <c r="TUM12" s="46"/>
      <c r="TUN12" s="46"/>
      <c r="TUO12" s="46"/>
      <c r="TUP12" s="46"/>
      <c r="TUQ12" s="46"/>
      <c r="TUR12" s="46"/>
      <c r="TUS12" s="46"/>
      <c r="TUT12" s="46"/>
      <c r="TUU12" s="46"/>
      <c r="TUV12" s="46"/>
      <c r="TUW12" s="46"/>
      <c r="TUX12" s="46"/>
      <c r="TUY12" s="46"/>
      <c r="TUZ12" s="46"/>
      <c r="TVA12" s="46"/>
      <c r="TVB12" s="46"/>
      <c r="TVC12" s="46"/>
      <c r="TVD12" s="46"/>
      <c r="TVE12" s="46"/>
      <c r="TVF12" s="46"/>
      <c r="TVG12" s="46"/>
      <c r="TVH12" s="46"/>
      <c r="TVI12" s="46"/>
      <c r="TVJ12" s="46"/>
      <c r="TVK12" s="46"/>
      <c r="TVL12" s="46"/>
      <c r="TVM12" s="46"/>
      <c r="TVN12" s="46"/>
      <c r="TVO12" s="46"/>
      <c r="TVP12" s="46"/>
      <c r="TVQ12" s="46"/>
      <c r="TVR12" s="46"/>
      <c r="TVS12" s="46"/>
      <c r="TVT12" s="46"/>
      <c r="TVU12" s="46"/>
      <c r="TVV12" s="46"/>
      <c r="TVW12" s="46"/>
      <c r="TVX12" s="46"/>
      <c r="TVY12" s="46"/>
      <c r="TVZ12" s="46"/>
      <c r="TWA12" s="46"/>
      <c r="TWB12" s="46"/>
      <c r="TWC12" s="46"/>
      <c r="TWD12" s="46"/>
      <c r="TWE12" s="46"/>
      <c r="TWF12" s="46"/>
      <c r="TWG12" s="46"/>
      <c r="TWH12" s="46"/>
      <c r="TWI12" s="46"/>
      <c r="TWJ12" s="46"/>
      <c r="TWK12" s="46"/>
      <c r="TWL12" s="46"/>
      <c r="TWM12" s="46"/>
      <c r="TWN12" s="46"/>
      <c r="TWO12" s="46"/>
      <c r="TWP12" s="46"/>
      <c r="TWQ12" s="46"/>
      <c r="TWR12" s="46"/>
      <c r="TWS12" s="46"/>
      <c r="TWT12" s="46"/>
      <c r="TWU12" s="46"/>
      <c r="TWV12" s="46"/>
      <c r="TWW12" s="46"/>
      <c r="TWX12" s="46"/>
      <c r="TWY12" s="46"/>
      <c r="TWZ12" s="46"/>
      <c r="TXA12" s="46"/>
      <c r="TXB12" s="46"/>
      <c r="TXC12" s="46"/>
      <c r="TXD12" s="46"/>
      <c r="TXE12" s="46"/>
      <c r="TXF12" s="46"/>
      <c r="TXG12" s="46"/>
      <c r="TXH12" s="46"/>
      <c r="TXI12" s="46"/>
      <c r="TXJ12" s="46"/>
      <c r="TXK12" s="46"/>
      <c r="TXL12" s="46"/>
      <c r="TXM12" s="46"/>
      <c r="TXN12" s="46"/>
      <c r="TXO12" s="46"/>
      <c r="TXP12" s="46"/>
      <c r="TXQ12" s="46"/>
      <c r="TXR12" s="46"/>
      <c r="TXS12" s="46"/>
      <c r="TXT12" s="46"/>
      <c r="TXU12" s="46"/>
      <c r="TXV12" s="46"/>
      <c r="TXW12" s="46"/>
      <c r="TXX12" s="46"/>
      <c r="TXY12" s="46"/>
      <c r="TXZ12" s="46"/>
      <c r="TYA12" s="46"/>
      <c r="TYB12" s="46"/>
      <c r="TYC12" s="46"/>
      <c r="TYD12" s="46"/>
      <c r="TYE12" s="46"/>
      <c r="TYF12" s="46"/>
      <c r="TYG12" s="46"/>
      <c r="TYH12" s="46"/>
      <c r="TYI12" s="46"/>
      <c r="TYJ12" s="46"/>
      <c r="TYK12" s="46"/>
      <c r="TYL12" s="46"/>
      <c r="TYM12" s="46"/>
      <c r="TYN12" s="46"/>
      <c r="TYO12" s="46"/>
      <c r="TYP12" s="46"/>
      <c r="TYQ12" s="46"/>
      <c r="TYR12" s="46"/>
      <c r="TYS12" s="46"/>
      <c r="TYT12" s="46"/>
      <c r="TYU12" s="46"/>
      <c r="TYV12" s="46"/>
      <c r="TYW12" s="46"/>
      <c r="TYX12" s="46"/>
      <c r="TYY12" s="46"/>
      <c r="TYZ12" s="46"/>
      <c r="TZA12" s="46"/>
      <c r="TZB12" s="46"/>
      <c r="TZC12" s="46"/>
      <c r="TZD12" s="46"/>
      <c r="TZE12" s="46"/>
      <c r="TZF12" s="46"/>
      <c r="TZG12" s="46"/>
      <c r="TZH12" s="46"/>
      <c r="TZI12" s="46"/>
      <c r="TZJ12" s="46"/>
      <c r="TZK12" s="46"/>
      <c r="TZL12" s="46"/>
      <c r="TZM12" s="46"/>
      <c r="TZN12" s="46"/>
      <c r="TZO12" s="46"/>
      <c r="TZP12" s="46"/>
      <c r="TZQ12" s="46"/>
      <c r="TZR12" s="46"/>
      <c r="TZS12" s="46"/>
      <c r="TZT12" s="46"/>
      <c r="TZU12" s="46"/>
      <c r="TZV12" s="46"/>
      <c r="TZW12" s="46"/>
      <c r="TZX12" s="46"/>
      <c r="TZY12" s="46"/>
      <c r="TZZ12" s="46"/>
      <c r="UAA12" s="46"/>
      <c r="UAB12" s="46"/>
      <c r="UAC12" s="46"/>
      <c r="UAD12" s="46"/>
      <c r="UAE12" s="46"/>
      <c r="UAF12" s="46"/>
      <c r="UAG12" s="46"/>
      <c r="UAH12" s="46"/>
      <c r="UAI12" s="46"/>
      <c r="UAJ12" s="46"/>
      <c r="UAK12" s="46"/>
      <c r="UAL12" s="46"/>
      <c r="UAM12" s="46"/>
      <c r="UAN12" s="46"/>
      <c r="UAO12" s="46"/>
      <c r="UAP12" s="46"/>
      <c r="UAQ12" s="46"/>
      <c r="UAR12" s="46"/>
      <c r="UAS12" s="46"/>
      <c r="UAT12" s="46"/>
      <c r="UAU12" s="46"/>
      <c r="UAV12" s="46"/>
      <c r="UAW12" s="46"/>
      <c r="UAX12" s="46"/>
      <c r="UAY12" s="46"/>
      <c r="UAZ12" s="46"/>
      <c r="UBA12" s="46"/>
      <c r="UBB12" s="46"/>
      <c r="UBC12" s="46"/>
      <c r="UBD12" s="46"/>
      <c r="UBE12" s="46"/>
      <c r="UBF12" s="46"/>
      <c r="UBG12" s="46"/>
      <c r="UBH12" s="46"/>
      <c r="UBI12" s="46"/>
      <c r="UBJ12" s="46"/>
      <c r="UBK12" s="46"/>
      <c r="UBL12" s="46"/>
      <c r="UBM12" s="46"/>
      <c r="UBN12" s="46"/>
      <c r="UBO12" s="46"/>
      <c r="UBP12" s="46"/>
      <c r="UBQ12" s="46"/>
      <c r="UBR12" s="46"/>
      <c r="UBS12" s="46"/>
      <c r="UBT12" s="46"/>
      <c r="UBU12" s="46"/>
      <c r="UBV12" s="46"/>
      <c r="UBW12" s="46"/>
      <c r="UBX12" s="46"/>
      <c r="UBY12" s="46"/>
      <c r="UBZ12" s="46"/>
      <c r="UCA12" s="46"/>
      <c r="UCB12" s="46"/>
      <c r="UCC12" s="46"/>
      <c r="UCD12" s="46"/>
      <c r="UCE12" s="46"/>
      <c r="UCF12" s="46"/>
      <c r="UCG12" s="46"/>
      <c r="UCH12" s="46"/>
      <c r="UCI12" s="46"/>
      <c r="UCJ12" s="46"/>
      <c r="UCK12" s="46"/>
      <c r="UCL12" s="46"/>
      <c r="UCM12" s="46"/>
      <c r="UCN12" s="46"/>
      <c r="UCO12" s="46"/>
      <c r="UCP12" s="46"/>
      <c r="UCQ12" s="46"/>
      <c r="UCR12" s="46"/>
      <c r="UCS12" s="46"/>
      <c r="UCT12" s="46"/>
      <c r="UCU12" s="46"/>
      <c r="UCV12" s="46"/>
      <c r="UCW12" s="46"/>
      <c r="UCX12" s="46"/>
      <c r="UCY12" s="46"/>
      <c r="UCZ12" s="46"/>
      <c r="UDA12" s="46"/>
      <c r="UDB12" s="46"/>
      <c r="UDC12" s="46"/>
      <c r="UDD12" s="46"/>
      <c r="UDE12" s="46"/>
      <c r="UDF12" s="46"/>
      <c r="UDG12" s="46"/>
      <c r="UDH12" s="46"/>
      <c r="UDI12" s="46"/>
      <c r="UDJ12" s="46"/>
      <c r="UDK12" s="46"/>
      <c r="UDL12" s="46"/>
      <c r="UDM12" s="46"/>
      <c r="UDN12" s="46"/>
      <c r="UDO12" s="46"/>
      <c r="UDP12" s="46"/>
      <c r="UDQ12" s="46"/>
      <c r="UDR12" s="46"/>
      <c r="UDS12" s="46"/>
      <c r="UDT12" s="46"/>
      <c r="UDU12" s="46"/>
      <c r="UDV12" s="46"/>
      <c r="UDW12" s="46"/>
      <c r="UDX12" s="46"/>
      <c r="UDY12" s="46"/>
      <c r="UDZ12" s="46"/>
      <c r="UEA12" s="46"/>
      <c r="UEB12" s="46"/>
      <c r="UEC12" s="46"/>
      <c r="UED12" s="46"/>
      <c r="UEE12" s="46"/>
      <c r="UEF12" s="46"/>
      <c r="UEG12" s="46"/>
      <c r="UEH12" s="46"/>
      <c r="UEI12" s="46"/>
      <c r="UEJ12" s="46"/>
      <c r="UEK12" s="46"/>
      <c r="UEL12" s="46"/>
      <c r="UEM12" s="46"/>
      <c r="UEN12" s="46"/>
      <c r="UEO12" s="46"/>
      <c r="UEP12" s="46"/>
      <c r="UEQ12" s="46"/>
      <c r="UER12" s="46"/>
      <c r="UES12" s="46"/>
      <c r="UET12" s="46"/>
      <c r="UEU12" s="46"/>
      <c r="UEV12" s="46"/>
      <c r="UEW12" s="46"/>
      <c r="UEX12" s="46"/>
      <c r="UEY12" s="46"/>
      <c r="UEZ12" s="46"/>
      <c r="UFA12" s="46"/>
      <c r="UFB12" s="46"/>
      <c r="UFC12" s="46"/>
      <c r="UFD12" s="46"/>
      <c r="UFE12" s="46"/>
      <c r="UFF12" s="46"/>
      <c r="UFG12" s="46"/>
      <c r="UFH12" s="46"/>
      <c r="UFI12" s="46"/>
      <c r="UFJ12" s="46"/>
      <c r="UFK12" s="46"/>
      <c r="UFL12" s="46"/>
      <c r="UFM12" s="46"/>
      <c r="UFN12" s="46"/>
      <c r="UFO12" s="46"/>
      <c r="UFP12" s="46"/>
      <c r="UFQ12" s="46"/>
      <c r="UFR12" s="46"/>
      <c r="UFS12" s="46"/>
      <c r="UFT12" s="46"/>
      <c r="UFU12" s="46"/>
      <c r="UFV12" s="46"/>
      <c r="UFW12" s="46"/>
      <c r="UFX12" s="46"/>
      <c r="UFY12" s="46"/>
      <c r="UFZ12" s="46"/>
      <c r="UGA12" s="46"/>
      <c r="UGB12" s="46"/>
      <c r="UGC12" s="46"/>
      <c r="UGD12" s="46"/>
      <c r="UGE12" s="46"/>
      <c r="UGF12" s="46"/>
      <c r="UGG12" s="46"/>
      <c r="UGH12" s="46"/>
      <c r="UGI12" s="46"/>
      <c r="UGJ12" s="46"/>
      <c r="UGK12" s="46"/>
      <c r="UGL12" s="46"/>
      <c r="UGM12" s="46"/>
      <c r="UGN12" s="46"/>
      <c r="UGO12" s="46"/>
      <c r="UGP12" s="46"/>
      <c r="UGQ12" s="46"/>
      <c r="UGR12" s="46"/>
      <c r="UGS12" s="46"/>
      <c r="UGT12" s="46"/>
      <c r="UGU12" s="46"/>
      <c r="UGV12" s="46"/>
      <c r="UGW12" s="46"/>
      <c r="UGX12" s="46"/>
      <c r="UGY12" s="46"/>
      <c r="UGZ12" s="46"/>
      <c r="UHA12" s="46"/>
      <c r="UHB12" s="46"/>
      <c r="UHC12" s="46"/>
      <c r="UHD12" s="46"/>
      <c r="UHE12" s="46"/>
      <c r="UHF12" s="46"/>
      <c r="UHG12" s="46"/>
      <c r="UHH12" s="46"/>
      <c r="UHI12" s="46"/>
      <c r="UHJ12" s="46"/>
      <c r="UHK12" s="46"/>
      <c r="UHL12" s="46"/>
      <c r="UHM12" s="46"/>
      <c r="UHN12" s="46"/>
      <c r="UHO12" s="46"/>
      <c r="UHP12" s="46"/>
      <c r="UHQ12" s="46"/>
      <c r="UHR12" s="46"/>
      <c r="UHS12" s="46"/>
      <c r="UHT12" s="46"/>
      <c r="UHU12" s="46"/>
      <c r="UHV12" s="46"/>
      <c r="UHW12" s="46"/>
      <c r="UHX12" s="46"/>
      <c r="UHY12" s="46"/>
      <c r="UHZ12" s="46"/>
      <c r="UIA12" s="46"/>
      <c r="UIB12" s="46"/>
      <c r="UIC12" s="46"/>
      <c r="UID12" s="46"/>
      <c r="UIE12" s="46"/>
      <c r="UIF12" s="46"/>
      <c r="UIG12" s="46"/>
      <c r="UIH12" s="46"/>
      <c r="UII12" s="46"/>
      <c r="UIJ12" s="46"/>
      <c r="UIK12" s="46"/>
      <c r="UIL12" s="46"/>
      <c r="UIM12" s="46"/>
      <c r="UIN12" s="46"/>
      <c r="UIO12" s="46"/>
      <c r="UIP12" s="46"/>
      <c r="UIQ12" s="46"/>
      <c r="UIR12" s="46"/>
      <c r="UIS12" s="46"/>
      <c r="UIT12" s="46"/>
      <c r="UIU12" s="46"/>
      <c r="UIV12" s="46"/>
      <c r="UIW12" s="46"/>
      <c r="UIX12" s="46"/>
      <c r="UIY12" s="46"/>
      <c r="UIZ12" s="46"/>
      <c r="UJA12" s="46"/>
      <c r="UJB12" s="46"/>
      <c r="UJC12" s="46"/>
      <c r="UJD12" s="46"/>
      <c r="UJE12" s="46"/>
      <c r="UJF12" s="46"/>
      <c r="UJG12" s="46"/>
      <c r="UJH12" s="46"/>
      <c r="UJI12" s="46"/>
      <c r="UJJ12" s="46"/>
      <c r="UJK12" s="46"/>
      <c r="UJL12" s="46"/>
      <c r="UJM12" s="46"/>
      <c r="UJN12" s="46"/>
      <c r="UJO12" s="46"/>
      <c r="UJP12" s="46"/>
      <c r="UJQ12" s="46"/>
      <c r="UJR12" s="46"/>
      <c r="UJS12" s="46"/>
      <c r="UJT12" s="46"/>
      <c r="UJU12" s="46"/>
      <c r="UJV12" s="46"/>
      <c r="UJW12" s="46"/>
      <c r="UJX12" s="46"/>
      <c r="UJY12" s="46"/>
      <c r="UJZ12" s="46"/>
      <c r="UKA12" s="46"/>
      <c r="UKB12" s="46"/>
      <c r="UKC12" s="46"/>
      <c r="UKD12" s="46"/>
      <c r="UKE12" s="46"/>
      <c r="UKF12" s="46"/>
      <c r="UKG12" s="46"/>
      <c r="UKH12" s="46"/>
      <c r="UKI12" s="46"/>
      <c r="UKJ12" s="46"/>
      <c r="UKK12" s="46"/>
      <c r="UKL12" s="46"/>
      <c r="UKM12" s="46"/>
      <c r="UKN12" s="46"/>
      <c r="UKO12" s="46"/>
      <c r="UKP12" s="46"/>
      <c r="UKQ12" s="46"/>
      <c r="UKR12" s="46"/>
      <c r="UKS12" s="46"/>
      <c r="UKT12" s="46"/>
      <c r="UKU12" s="46"/>
      <c r="UKV12" s="46"/>
      <c r="UKW12" s="46"/>
      <c r="UKX12" s="46"/>
      <c r="UKY12" s="46"/>
      <c r="UKZ12" s="46"/>
      <c r="ULA12" s="46"/>
      <c r="ULB12" s="46"/>
      <c r="ULC12" s="46"/>
      <c r="ULD12" s="46"/>
      <c r="ULE12" s="46"/>
      <c r="ULF12" s="46"/>
      <c r="ULG12" s="46"/>
      <c r="ULH12" s="46"/>
      <c r="ULI12" s="46"/>
      <c r="ULJ12" s="46"/>
      <c r="ULK12" s="46"/>
      <c r="ULL12" s="46"/>
      <c r="ULM12" s="46"/>
      <c r="ULN12" s="46"/>
      <c r="ULO12" s="46"/>
      <c r="ULP12" s="46"/>
      <c r="ULQ12" s="46"/>
      <c r="ULR12" s="46"/>
      <c r="ULS12" s="46"/>
      <c r="ULT12" s="46"/>
      <c r="ULU12" s="46"/>
      <c r="ULV12" s="46"/>
      <c r="ULW12" s="46"/>
      <c r="ULX12" s="46"/>
      <c r="ULY12" s="46"/>
      <c r="ULZ12" s="46"/>
      <c r="UMA12" s="46"/>
      <c r="UMB12" s="46"/>
      <c r="UMC12" s="46"/>
      <c r="UMD12" s="46"/>
      <c r="UME12" s="46"/>
      <c r="UMF12" s="46"/>
      <c r="UMG12" s="46"/>
      <c r="UMH12" s="46"/>
      <c r="UMI12" s="46"/>
      <c r="UMJ12" s="46"/>
      <c r="UMK12" s="46"/>
      <c r="UML12" s="46"/>
      <c r="UMM12" s="46"/>
      <c r="UMN12" s="46"/>
      <c r="UMO12" s="46"/>
      <c r="UMP12" s="46"/>
      <c r="UMQ12" s="46"/>
      <c r="UMR12" s="46"/>
      <c r="UMS12" s="46"/>
      <c r="UMT12" s="46"/>
      <c r="UMU12" s="46"/>
      <c r="UMV12" s="46"/>
      <c r="UMW12" s="46"/>
      <c r="UMX12" s="46"/>
      <c r="UMY12" s="46"/>
      <c r="UMZ12" s="46"/>
      <c r="UNA12" s="46"/>
      <c r="UNB12" s="46"/>
      <c r="UNC12" s="46"/>
      <c r="UND12" s="46"/>
      <c r="UNE12" s="46"/>
      <c r="UNF12" s="46"/>
      <c r="UNG12" s="46"/>
      <c r="UNH12" s="46"/>
      <c r="UNI12" s="46"/>
      <c r="UNJ12" s="46"/>
      <c r="UNK12" s="46"/>
      <c r="UNL12" s="46"/>
      <c r="UNM12" s="46"/>
      <c r="UNN12" s="46"/>
      <c r="UNO12" s="46"/>
      <c r="UNP12" s="46"/>
      <c r="UNQ12" s="46"/>
      <c r="UNR12" s="46"/>
      <c r="UNS12" s="46"/>
      <c r="UNT12" s="46"/>
      <c r="UNU12" s="46"/>
      <c r="UNV12" s="46"/>
      <c r="UNW12" s="46"/>
      <c r="UNX12" s="46"/>
      <c r="UNY12" s="46"/>
      <c r="UNZ12" s="46"/>
      <c r="UOA12" s="46"/>
      <c r="UOB12" s="46"/>
      <c r="UOC12" s="46"/>
      <c r="UOD12" s="46"/>
      <c r="UOE12" s="46"/>
      <c r="UOF12" s="46"/>
      <c r="UOG12" s="46"/>
      <c r="UOH12" s="46"/>
      <c r="UOI12" s="46"/>
      <c r="UOJ12" s="46"/>
      <c r="UOK12" s="46"/>
      <c r="UOL12" s="46"/>
      <c r="UOM12" s="46"/>
      <c r="UON12" s="46"/>
      <c r="UOO12" s="46"/>
      <c r="UOP12" s="46"/>
      <c r="UOQ12" s="46"/>
      <c r="UOR12" s="46"/>
      <c r="UOS12" s="46"/>
      <c r="UOT12" s="46"/>
      <c r="UOU12" s="46"/>
      <c r="UOV12" s="46"/>
      <c r="UOW12" s="46"/>
      <c r="UOX12" s="46"/>
      <c r="UOY12" s="46"/>
      <c r="UOZ12" s="46"/>
      <c r="UPA12" s="46"/>
      <c r="UPB12" s="46"/>
      <c r="UPC12" s="46"/>
      <c r="UPD12" s="46"/>
      <c r="UPE12" s="46"/>
      <c r="UPF12" s="46"/>
      <c r="UPG12" s="46"/>
      <c r="UPH12" s="46"/>
      <c r="UPI12" s="46"/>
      <c r="UPJ12" s="46"/>
      <c r="UPK12" s="46"/>
      <c r="UPL12" s="46"/>
      <c r="UPM12" s="46"/>
      <c r="UPN12" s="46"/>
      <c r="UPO12" s="46"/>
      <c r="UPP12" s="46"/>
      <c r="UPQ12" s="46"/>
      <c r="UPR12" s="46"/>
      <c r="UPS12" s="46"/>
      <c r="UPT12" s="46"/>
      <c r="UPU12" s="46"/>
      <c r="UPV12" s="46"/>
      <c r="UPW12" s="46"/>
      <c r="UPX12" s="46"/>
      <c r="UPY12" s="46"/>
      <c r="UPZ12" s="46"/>
      <c r="UQA12" s="46"/>
      <c r="UQB12" s="46"/>
      <c r="UQC12" s="46"/>
      <c r="UQD12" s="46"/>
      <c r="UQE12" s="46"/>
      <c r="UQF12" s="46"/>
      <c r="UQG12" s="46"/>
      <c r="UQH12" s="46"/>
      <c r="UQI12" s="46"/>
      <c r="UQJ12" s="46"/>
      <c r="UQK12" s="46"/>
      <c r="UQL12" s="46"/>
      <c r="UQM12" s="46"/>
      <c r="UQN12" s="46"/>
      <c r="UQO12" s="46"/>
      <c r="UQP12" s="46"/>
      <c r="UQQ12" s="46"/>
      <c r="UQR12" s="46"/>
      <c r="UQS12" s="46"/>
      <c r="UQT12" s="46"/>
      <c r="UQU12" s="46"/>
      <c r="UQV12" s="46"/>
      <c r="UQW12" s="46"/>
      <c r="UQX12" s="46"/>
      <c r="UQY12" s="46"/>
      <c r="UQZ12" s="46"/>
      <c r="URA12" s="46"/>
      <c r="URB12" s="46"/>
      <c r="URC12" s="46"/>
      <c r="URD12" s="46"/>
      <c r="URE12" s="46"/>
      <c r="URF12" s="46"/>
      <c r="URG12" s="46"/>
      <c r="URH12" s="46"/>
      <c r="URI12" s="46"/>
      <c r="URJ12" s="46"/>
      <c r="URK12" s="46"/>
      <c r="URL12" s="46"/>
      <c r="URM12" s="46"/>
      <c r="URN12" s="46"/>
      <c r="URO12" s="46"/>
      <c r="URP12" s="46"/>
      <c r="URQ12" s="46"/>
      <c r="URR12" s="46"/>
      <c r="URS12" s="46"/>
      <c r="URT12" s="46"/>
      <c r="URU12" s="46"/>
      <c r="URV12" s="46"/>
      <c r="URW12" s="46"/>
      <c r="URX12" s="46"/>
      <c r="URY12" s="46"/>
      <c r="URZ12" s="46"/>
      <c r="USA12" s="46"/>
      <c r="USB12" s="46"/>
      <c r="USC12" s="46"/>
      <c r="USD12" s="46"/>
      <c r="USE12" s="46"/>
      <c r="USF12" s="46"/>
      <c r="USG12" s="46"/>
      <c r="USH12" s="46"/>
      <c r="USI12" s="46"/>
      <c r="USJ12" s="46"/>
      <c r="USK12" s="46"/>
      <c r="USL12" s="46"/>
      <c r="USM12" s="46"/>
      <c r="USN12" s="46"/>
      <c r="USO12" s="46"/>
      <c r="USP12" s="46"/>
      <c r="USQ12" s="46"/>
      <c r="USR12" s="46"/>
      <c r="USS12" s="46"/>
      <c r="UST12" s="46"/>
      <c r="USU12" s="46"/>
      <c r="USV12" s="46"/>
      <c r="USW12" s="46"/>
      <c r="USX12" s="46"/>
      <c r="USY12" s="46"/>
      <c r="USZ12" s="46"/>
      <c r="UTA12" s="46"/>
      <c r="UTB12" s="46"/>
      <c r="UTC12" s="46"/>
      <c r="UTD12" s="46"/>
      <c r="UTE12" s="46"/>
      <c r="UTF12" s="46"/>
      <c r="UTG12" s="46"/>
      <c r="UTH12" s="46"/>
      <c r="UTI12" s="46"/>
      <c r="UTJ12" s="46"/>
      <c r="UTK12" s="46"/>
      <c r="UTL12" s="46"/>
      <c r="UTM12" s="46"/>
      <c r="UTN12" s="46"/>
      <c r="UTO12" s="46"/>
      <c r="UTP12" s="46"/>
      <c r="UTQ12" s="46"/>
      <c r="UTR12" s="46"/>
      <c r="UTS12" s="46"/>
      <c r="UTT12" s="46"/>
      <c r="UTU12" s="46"/>
      <c r="UTV12" s="46"/>
      <c r="UTW12" s="46"/>
      <c r="UTX12" s="46"/>
      <c r="UTY12" s="46"/>
      <c r="UTZ12" s="46"/>
      <c r="UUA12" s="46"/>
      <c r="UUB12" s="46"/>
      <c r="UUC12" s="46"/>
      <c r="UUD12" s="46"/>
      <c r="UUE12" s="46"/>
      <c r="UUF12" s="46"/>
      <c r="UUG12" s="46"/>
      <c r="UUH12" s="46"/>
      <c r="UUI12" s="46"/>
      <c r="UUJ12" s="46"/>
      <c r="UUK12" s="46"/>
      <c r="UUL12" s="46"/>
      <c r="UUM12" s="46"/>
      <c r="UUN12" s="46"/>
      <c r="UUO12" s="46"/>
      <c r="UUP12" s="46"/>
      <c r="UUQ12" s="46"/>
      <c r="UUR12" s="46"/>
      <c r="UUS12" s="46"/>
      <c r="UUT12" s="46"/>
      <c r="UUU12" s="46"/>
      <c r="UUV12" s="46"/>
      <c r="UUW12" s="46"/>
      <c r="UUX12" s="46"/>
      <c r="UUY12" s="46"/>
      <c r="UUZ12" s="46"/>
      <c r="UVA12" s="46"/>
      <c r="UVB12" s="46"/>
      <c r="UVC12" s="46"/>
      <c r="UVD12" s="46"/>
      <c r="UVE12" s="46"/>
      <c r="UVF12" s="46"/>
      <c r="UVG12" s="46"/>
      <c r="UVH12" s="46"/>
      <c r="UVI12" s="46"/>
      <c r="UVJ12" s="46"/>
      <c r="UVK12" s="46"/>
      <c r="UVL12" s="46"/>
      <c r="UVM12" s="46"/>
      <c r="UVN12" s="46"/>
      <c r="UVO12" s="46"/>
      <c r="UVP12" s="46"/>
      <c r="UVQ12" s="46"/>
      <c r="UVR12" s="46"/>
      <c r="UVS12" s="46"/>
      <c r="UVT12" s="46"/>
      <c r="UVU12" s="46"/>
      <c r="UVV12" s="46"/>
      <c r="UVW12" s="46"/>
      <c r="UVX12" s="46"/>
      <c r="UVY12" s="46"/>
      <c r="UVZ12" s="46"/>
      <c r="UWA12" s="46"/>
      <c r="UWB12" s="46"/>
      <c r="UWC12" s="46"/>
      <c r="UWD12" s="46"/>
      <c r="UWE12" s="46"/>
      <c r="UWF12" s="46"/>
      <c r="UWG12" s="46"/>
      <c r="UWH12" s="46"/>
      <c r="UWI12" s="46"/>
      <c r="UWJ12" s="46"/>
      <c r="UWK12" s="46"/>
      <c r="UWL12" s="46"/>
      <c r="UWM12" s="46"/>
      <c r="UWN12" s="46"/>
      <c r="UWO12" s="46"/>
      <c r="UWP12" s="46"/>
      <c r="UWQ12" s="46"/>
      <c r="UWR12" s="46"/>
      <c r="UWS12" s="46"/>
      <c r="UWT12" s="46"/>
      <c r="UWU12" s="46"/>
      <c r="UWV12" s="46"/>
      <c r="UWW12" s="46"/>
      <c r="UWX12" s="46"/>
      <c r="UWY12" s="46"/>
      <c r="UWZ12" s="46"/>
      <c r="UXA12" s="46"/>
      <c r="UXB12" s="46"/>
      <c r="UXC12" s="46"/>
      <c r="UXD12" s="46"/>
      <c r="UXE12" s="46"/>
      <c r="UXF12" s="46"/>
      <c r="UXG12" s="46"/>
      <c r="UXH12" s="46"/>
      <c r="UXI12" s="46"/>
      <c r="UXJ12" s="46"/>
      <c r="UXK12" s="46"/>
      <c r="UXL12" s="46"/>
      <c r="UXM12" s="46"/>
      <c r="UXN12" s="46"/>
      <c r="UXO12" s="46"/>
      <c r="UXP12" s="46"/>
      <c r="UXQ12" s="46"/>
      <c r="UXR12" s="46"/>
      <c r="UXS12" s="46"/>
      <c r="UXT12" s="46"/>
      <c r="UXU12" s="46"/>
      <c r="UXV12" s="46"/>
      <c r="UXW12" s="46"/>
      <c r="UXX12" s="46"/>
      <c r="UXY12" s="46"/>
      <c r="UXZ12" s="46"/>
      <c r="UYA12" s="46"/>
      <c r="UYB12" s="46"/>
      <c r="UYC12" s="46"/>
      <c r="UYD12" s="46"/>
      <c r="UYE12" s="46"/>
      <c r="UYF12" s="46"/>
      <c r="UYG12" s="46"/>
      <c r="UYH12" s="46"/>
      <c r="UYI12" s="46"/>
      <c r="UYJ12" s="46"/>
      <c r="UYK12" s="46"/>
      <c r="UYL12" s="46"/>
      <c r="UYM12" s="46"/>
      <c r="UYN12" s="46"/>
      <c r="UYO12" s="46"/>
      <c r="UYP12" s="46"/>
      <c r="UYQ12" s="46"/>
      <c r="UYR12" s="46"/>
      <c r="UYS12" s="46"/>
      <c r="UYT12" s="46"/>
      <c r="UYU12" s="46"/>
      <c r="UYV12" s="46"/>
      <c r="UYW12" s="46"/>
      <c r="UYX12" s="46"/>
      <c r="UYY12" s="46"/>
      <c r="UYZ12" s="46"/>
      <c r="UZA12" s="46"/>
      <c r="UZB12" s="46"/>
      <c r="UZC12" s="46"/>
      <c r="UZD12" s="46"/>
      <c r="UZE12" s="46"/>
      <c r="UZF12" s="46"/>
      <c r="UZG12" s="46"/>
      <c r="UZH12" s="46"/>
      <c r="UZI12" s="46"/>
      <c r="UZJ12" s="46"/>
      <c r="UZK12" s="46"/>
      <c r="UZL12" s="46"/>
      <c r="UZM12" s="46"/>
      <c r="UZN12" s="46"/>
      <c r="UZO12" s="46"/>
      <c r="UZP12" s="46"/>
      <c r="UZQ12" s="46"/>
      <c r="UZR12" s="46"/>
      <c r="UZS12" s="46"/>
      <c r="UZT12" s="46"/>
      <c r="UZU12" s="46"/>
      <c r="UZV12" s="46"/>
      <c r="UZW12" s="46"/>
      <c r="UZX12" s="46"/>
      <c r="UZY12" s="46"/>
      <c r="UZZ12" s="46"/>
      <c r="VAA12" s="46"/>
      <c r="VAB12" s="46"/>
      <c r="VAC12" s="46"/>
      <c r="VAD12" s="46"/>
      <c r="VAE12" s="46"/>
      <c r="VAF12" s="46"/>
      <c r="VAG12" s="46"/>
      <c r="VAH12" s="46"/>
      <c r="VAI12" s="46"/>
      <c r="VAJ12" s="46"/>
      <c r="VAK12" s="46"/>
      <c r="VAL12" s="46"/>
      <c r="VAM12" s="46"/>
      <c r="VAN12" s="46"/>
      <c r="VAO12" s="46"/>
      <c r="VAP12" s="46"/>
      <c r="VAQ12" s="46"/>
      <c r="VAR12" s="46"/>
      <c r="VAS12" s="46"/>
      <c r="VAT12" s="46"/>
      <c r="VAU12" s="46"/>
      <c r="VAV12" s="46"/>
      <c r="VAW12" s="46"/>
      <c r="VAX12" s="46"/>
      <c r="VAY12" s="46"/>
      <c r="VAZ12" s="46"/>
      <c r="VBA12" s="46"/>
      <c r="VBB12" s="46"/>
      <c r="VBC12" s="46"/>
      <c r="VBD12" s="46"/>
      <c r="VBE12" s="46"/>
      <c r="VBF12" s="46"/>
      <c r="VBG12" s="46"/>
      <c r="VBH12" s="46"/>
      <c r="VBI12" s="46"/>
      <c r="VBJ12" s="46"/>
      <c r="VBK12" s="46"/>
      <c r="VBL12" s="46"/>
      <c r="VBM12" s="46"/>
      <c r="VBN12" s="46"/>
      <c r="VBO12" s="46"/>
      <c r="VBP12" s="46"/>
      <c r="VBQ12" s="46"/>
      <c r="VBR12" s="46"/>
      <c r="VBS12" s="46"/>
      <c r="VBT12" s="46"/>
      <c r="VBU12" s="46"/>
      <c r="VBV12" s="46"/>
      <c r="VBW12" s="46"/>
      <c r="VBX12" s="46"/>
      <c r="VBY12" s="46"/>
      <c r="VBZ12" s="46"/>
      <c r="VCA12" s="46"/>
      <c r="VCB12" s="46"/>
      <c r="VCC12" s="46"/>
      <c r="VCD12" s="46"/>
      <c r="VCE12" s="46"/>
      <c r="VCF12" s="46"/>
      <c r="VCG12" s="46"/>
      <c r="VCH12" s="46"/>
      <c r="VCI12" s="46"/>
      <c r="VCJ12" s="46"/>
      <c r="VCK12" s="46"/>
      <c r="VCL12" s="46"/>
      <c r="VCM12" s="46"/>
      <c r="VCN12" s="46"/>
      <c r="VCO12" s="46"/>
      <c r="VCP12" s="46"/>
      <c r="VCQ12" s="46"/>
      <c r="VCR12" s="46"/>
      <c r="VCS12" s="46"/>
      <c r="VCT12" s="46"/>
      <c r="VCU12" s="46"/>
      <c r="VCV12" s="46"/>
      <c r="VCW12" s="46"/>
      <c r="VCX12" s="46"/>
      <c r="VCY12" s="46"/>
      <c r="VCZ12" s="46"/>
      <c r="VDA12" s="46"/>
      <c r="VDB12" s="46"/>
      <c r="VDC12" s="46"/>
      <c r="VDD12" s="46"/>
      <c r="VDE12" s="46"/>
      <c r="VDF12" s="46"/>
      <c r="VDG12" s="46"/>
      <c r="VDH12" s="46"/>
      <c r="VDI12" s="46"/>
      <c r="VDJ12" s="46"/>
      <c r="VDK12" s="46"/>
      <c r="VDL12" s="46"/>
      <c r="VDM12" s="46"/>
      <c r="VDN12" s="46"/>
      <c r="VDO12" s="46"/>
      <c r="VDP12" s="46"/>
      <c r="VDQ12" s="46"/>
      <c r="VDR12" s="46"/>
      <c r="VDS12" s="46"/>
      <c r="VDT12" s="46"/>
      <c r="VDU12" s="46"/>
      <c r="VDV12" s="46"/>
      <c r="VDW12" s="46"/>
      <c r="VDX12" s="46"/>
      <c r="VDY12" s="46"/>
      <c r="VDZ12" s="46"/>
      <c r="VEA12" s="46"/>
      <c r="VEB12" s="46"/>
      <c r="VEC12" s="46"/>
      <c r="VED12" s="46"/>
      <c r="VEE12" s="46"/>
      <c r="VEF12" s="46"/>
      <c r="VEG12" s="46"/>
      <c r="VEH12" s="46"/>
      <c r="VEI12" s="46"/>
      <c r="VEJ12" s="46"/>
      <c r="VEK12" s="46"/>
      <c r="VEL12" s="46"/>
      <c r="VEM12" s="46"/>
      <c r="VEN12" s="46"/>
      <c r="VEO12" s="46"/>
      <c r="VEP12" s="46"/>
      <c r="VEQ12" s="46"/>
      <c r="VER12" s="46"/>
      <c r="VES12" s="46"/>
      <c r="VET12" s="46"/>
      <c r="VEU12" s="46"/>
      <c r="VEV12" s="46"/>
      <c r="VEW12" s="46"/>
      <c r="VEX12" s="46"/>
      <c r="VEY12" s="46"/>
      <c r="VEZ12" s="46"/>
      <c r="VFA12" s="46"/>
      <c r="VFB12" s="46"/>
      <c r="VFC12" s="46"/>
      <c r="VFD12" s="46"/>
      <c r="VFE12" s="46"/>
      <c r="VFF12" s="46"/>
      <c r="VFG12" s="46"/>
      <c r="VFH12" s="46"/>
      <c r="VFI12" s="46"/>
      <c r="VFJ12" s="46"/>
      <c r="VFK12" s="46"/>
      <c r="VFL12" s="46"/>
      <c r="VFM12" s="46"/>
      <c r="VFN12" s="46"/>
      <c r="VFO12" s="46"/>
      <c r="VFP12" s="46"/>
      <c r="VFQ12" s="46"/>
      <c r="VFR12" s="46"/>
      <c r="VFS12" s="46"/>
      <c r="VFT12" s="46"/>
      <c r="VFU12" s="46"/>
      <c r="VFV12" s="46"/>
      <c r="VFW12" s="46"/>
      <c r="VFX12" s="46"/>
      <c r="VFY12" s="46"/>
      <c r="VFZ12" s="46"/>
      <c r="VGA12" s="46"/>
      <c r="VGB12" s="46"/>
      <c r="VGC12" s="46"/>
      <c r="VGD12" s="46"/>
      <c r="VGE12" s="46"/>
      <c r="VGF12" s="46"/>
      <c r="VGG12" s="46"/>
      <c r="VGH12" s="46"/>
      <c r="VGI12" s="46"/>
      <c r="VGJ12" s="46"/>
      <c r="VGK12" s="46"/>
      <c r="VGL12" s="46"/>
      <c r="VGM12" s="46"/>
      <c r="VGN12" s="46"/>
      <c r="VGO12" s="46"/>
      <c r="VGP12" s="46"/>
      <c r="VGQ12" s="46"/>
      <c r="VGR12" s="46"/>
      <c r="VGS12" s="46"/>
      <c r="VGT12" s="46"/>
      <c r="VGU12" s="46"/>
      <c r="VGV12" s="46"/>
      <c r="VGW12" s="46"/>
      <c r="VGX12" s="46"/>
      <c r="VGY12" s="46"/>
      <c r="VGZ12" s="46"/>
      <c r="VHA12" s="46"/>
      <c r="VHB12" s="46"/>
      <c r="VHC12" s="46"/>
      <c r="VHD12" s="46"/>
      <c r="VHE12" s="46"/>
      <c r="VHF12" s="46"/>
      <c r="VHG12" s="46"/>
      <c r="VHH12" s="46"/>
      <c r="VHI12" s="46"/>
      <c r="VHJ12" s="46"/>
      <c r="VHK12" s="46"/>
      <c r="VHL12" s="46"/>
      <c r="VHM12" s="46"/>
      <c r="VHN12" s="46"/>
      <c r="VHO12" s="46"/>
      <c r="VHP12" s="46"/>
      <c r="VHQ12" s="46"/>
      <c r="VHR12" s="46"/>
      <c r="VHS12" s="46"/>
      <c r="VHT12" s="46"/>
      <c r="VHU12" s="46"/>
      <c r="VHV12" s="46"/>
      <c r="VHW12" s="46"/>
      <c r="VHX12" s="46"/>
      <c r="VHY12" s="46"/>
      <c r="VHZ12" s="46"/>
      <c r="VIA12" s="46"/>
      <c r="VIB12" s="46"/>
      <c r="VIC12" s="46"/>
      <c r="VID12" s="46"/>
      <c r="VIE12" s="46"/>
      <c r="VIF12" s="46"/>
      <c r="VIG12" s="46"/>
      <c r="VIH12" s="46"/>
      <c r="VII12" s="46"/>
      <c r="VIJ12" s="46"/>
      <c r="VIK12" s="46"/>
      <c r="VIL12" s="46"/>
      <c r="VIM12" s="46"/>
      <c r="VIN12" s="46"/>
      <c r="VIO12" s="46"/>
      <c r="VIP12" s="46"/>
      <c r="VIQ12" s="46"/>
      <c r="VIR12" s="46"/>
      <c r="VIS12" s="46"/>
      <c r="VIT12" s="46"/>
      <c r="VIU12" s="46"/>
      <c r="VIV12" s="46"/>
      <c r="VIW12" s="46"/>
      <c r="VIX12" s="46"/>
      <c r="VIY12" s="46"/>
      <c r="VIZ12" s="46"/>
      <c r="VJA12" s="46"/>
      <c r="VJB12" s="46"/>
      <c r="VJC12" s="46"/>
      <c r="VJD12" s="46"/>
      <c r="VJE12" s="46"/>
      <c r="VJF12" s="46"/>
      <c r="VJG12" s="46"/>
      <c r="VJH12" s="46"/>
      <c r="VJI12" s="46"/>
      <c r="VJJ12" s="46"/>
      <c r="VJK12" s="46"/>
      <c r="VJL12" s="46"/>
      <c r="VJM12" s="46"/>
      <c r="VJN12" s="46"/>
      <c r="VJO12" s="46"/>
      <c r="VJP12" s="46"/>
      <c r="VJQ12" s="46"/>
      <c r="VJR12" s="46"/>
      <c r="VJS12" s="46"/>
      <c r="VJT12" s="46"/>
      <c r="VJU12" s="46"/>
      <c r="VJV12" s="46"/>
      <c r="VJW12" s="46"/>
      <c r="VJX12" s="46"/>
      <c r="VJY12" s="46"/>
      <c r="VJZ12" s="46"/>
      <c r="VKA12" s="46"/>
      <c r="VKB12" s="46"/>
      <c r="VKC12" s="46"/>
      <c r="VKD12" s="46"/>
      <c r="VKE12" s="46"/>
      <c r="VKF12" s="46"/>
      <c r="VKG12" s="46"/>
      <c r="VKH12" s="46"/>
      <c r="VKI12" s="46"/>
      <c r="VKJ12" s="46"/>
      <c r="VKK12" s="46"/>
      <c r="VKL12" s="46"/>
      <c r="VKM12" s="46"/>
      <c r="VKN12" s="46"/>
      <c r="VKO12" s="46"/>
      <c r="VKP12" s="46"/>
      <c r="VKQ12" s="46"/>
      <c r="VKR12" s="46"/>
      <c r="VKS12" s="46"/>
      <c r="VKT12" s="46"/>
      <c r="VKU12" s="46"/>
      <c r="VKV12" s="46"/>
      <c r="VKW12" s="46"/>
      <c r="VKX12" s="46"/>
      <c r="VKY12" s="46"/>
      <c r="VKZ12" s="46"/>
      <c r="VLA12" s="46"/>
      <c r="VLB12" s="46"/>
      <c r="VLC12" s="46"/>
      <c r="VLD12" s="46"/>
      <c r="VLE12" s="46"/>
      <c r="VLF12" s="46"/>
      <c r="VLG12" s="46"/>
      <c r="VLH12" s="46"/>
      <c r="VLI12" s="46"/>
      <c r="VLJ12" s="46"/>
      <c r="VLK12" s="46"/>
      <c r="VLL12" s="46"/>
      <c r="VLM12" s="46"/>
      <c r="VLN12" s="46"/>
      <c r="VLO12" s="46"/>
      <c r="VLP12" s="46"/>
      <c r="VLQ12" s="46"/>
      <c r="VLR12" s="46"/>
      <c r="VLS12" s="46"/>
      <c r="VLT12" s="46"/>
      <c r="VLU12" s="46"/>
      <c r="VLV12" s="46"/>
      <c r="VLW12" s="46"/>
      <c r="VLX12" s="46"/>
      <c r="VLY12" s="46"/>
      <c r="VLZ12" s="46"/>
      <c r="VMA12" s="46"/>
      <c r="VMB12" s="46"/>
      <c r="VMC12" s="46"/>
      <c r="VMD12" s="46"/>
      <c r="VME12" s="46"/>
      <c r="VMF12" s="46"/>
      <c r="VMG12" s="46"/>
      <c r="VMH12" s="46"/>
      <c r="VMI12" s="46"/>
      <c r="VMJ12" s="46"/>
      <c r="VMK12" s="46"/>
      <c r="VML12" s="46"/>
      <c r="VMM12" s="46"/>
      <c r="VMN12" s="46"/>
      <c r="VMO12" s="46"/>
      <c r="VMP12" s="46"/>
      <c r="VMQ12" s="46"/>
      <c r="VMR12" s="46"/>
      <c r="VMS12" s="46"/>
      <c r="VMT12" s="46"/>
      <c r="VMU12" s="46"/>
      <c r="VMV12" s="46"/>
      <c r="VMW12" s="46"/>
      <c r="VMX12" s="46"/>
      <c r="VMY12" s="46"/>
      <c r="VMZ12" s="46"/>
      <c r="VNA12" s="46"/>
      <c r="VNB12" s="46"/>
      <c r="VNC12" s="46"/>
      <c r="VND12" s="46"/>
      <c r="VNE12" s="46"/>
      <c r="VNF12" s="46"/>
      <c r="VNG12" s="46"/>
      <c r="VNH12" s="46"/>
      <c r="VNI12" s="46"/>
      <c r="VNJ12" s="46"/>
      <c r="VNK12" s="46"/>
      <c r="VNL12" s="46"/>
      <c r="VNM12" s="46"/>
      <c r="VNN12" s="46"/>
      <c r="VNO12" s="46"/>
      <c r="VNP12" s="46"/>
      <c r="VNQ12" s="46"/>
      <c r="VNR12" s="46"/>
      <c r="VNS12" s="46"/>
      <c r="VNT12" s="46"/>
      <c r="VNU12" s="46"/>
      <c r="VNV12" s="46"/>
      <c r="VNW12" s="46"/>
      <c r="VNX12" s="46"/>
      <c r="VNY12" s="46"/>
      <c r="VNZ12" s="46"/>
      <c r="VOA12" s="46"/>
      <c r="VOB12" s="46"/>
      <c r="VOC12" s="46"/>
      <c r="VOD12" s="46"/>
      <c r="VOE12" s="46"/>
      <c r="VOF12" s="46"/>
      <c r="VOG12" s="46"/>
      <c r="VOH12" s="46"/>
      <c r="VOI12" s="46"/>
      <c r="VOJ12" s="46"/>
      <c r="VOK12" s="46"/>
      <c r="VOL12" s="46"/>
      <c r="VOM12" s="46"/>
      <c r="VON12" s="46"/>
      <c r="VOO12" s="46"/>
      <c r="VOP12" s="46"/>
      <c r="VOQ12" s="46"/>
      <c r="VOR12" s="46"/>
      <c r="VOS12" s="46"/>
      <c r="VOT12" s="46"/>
      <c r="VOU12" s="46"/>
      <c r="VOV12" s="46"/>
      <c r="VOW12" s="46"/>
      <c r="VOX12" s="46"/>
      <c r="VOY12" s="46"/>
      <c r="VOZ12" s="46"/>
      <c r="VPA12" s="46"/>
      <c r="VPB12" s="46"/>
      <c r="VPC12" s="46"/>
      <c r="VPD12" s="46"/>
      <c r="VPE12" s="46"/>
      <c r="VPF12" s="46"/>
      <c r="VPG12" s="46"/>
      <c r="VPH12" s="46"/>
      <c r="VPI12" s="46"/>
      <c r="VPJ12" s="46"/>
      <c r="VPK12" s="46"/>
      <c r="VPL12" s="46"/>
      <c r="VPM12" s="46"/>
      <c r="VPN12" s="46"/>
      <c r="VPO12" s="46"/>
      <c r="VPP12" s="46"/>
      <c r="VPQ12" s="46"/>
      <c r="VPR12" s="46"/>
      <c r="VPS12" s="46"/>
      <c r="VPT12" s="46"/>
      <c r="VPU12" s="46"/>
      <c r="VPV12" s="46"/>
      <c r="VPW12" s="46"/>
      <c r="VPX12" s="46"/>
      <c r="VPY12" s="46"/>
      <c r="VPZ12" s="46"/>
      <c r="VQA12" s="46"/>
      <c r="VQB12" s="46"/>
      <c r="VQC12" s="46"/>
      <c r="VQD12" s="46"/>
      <c r="VQE12" s="46"/>
      <c r="VQF12" s="46"/>
      <c r="VQG12" s="46"/>
      <c r="VQH12" s="46"/>
      <c r="VQI12" s="46"/>
      <c r="VQJ12" s="46"/>
      <c r="VQK12" s="46"/>
      <c r="VQL12" s="46"/>
      <c r="VQM12" s="46"/>
      <c r="VQN12" s="46"/>
      <c r="VQO12" s="46"/>
      <c r="VQP12" s="46"/>
      <c r="VQQ12" s="46"/>
      <c r="VQR12" s="46"/>
      <c r="VQS12" s="46"/>
      <c r="VQT12" s="46"/>
      <c r="VQU12" s="46"/>
      <c r="VQV12" s="46"/>
      <c r="VQW12" s="46"/>
      <c r="VQX12" s="46"/>
      <c r="VQY12" s="46"/>
      <c r="VQZ12" s="46"/>
      <c r="VRA12" s="46"/>
      <c r="VRB12" s="46"/>
      <c r="VRC12" s="46"/>
      <c r="VRD12" s="46"/>
      <c r="VRE12" s="46"/>
      <c r="VRF12" s="46"/>
      <c r="VRG12" s="46"/>
      <c r="VRH12" s="46"/>
      <c r="VRI12" s="46"/>
      <c r="VRJ12" s="46"/>
      <c r="VRK12" s="46"/>
      <c r="VRL12" s="46"/>
      <c r="VRM12" s="46"/>
      <c r="VRN12" s="46"/>
      <c r="VRO12" s="46"/>
      <c r="VRP12" s="46"/>
      <c r="VRQ12" s="46"/>
      <c r="VRR12" s="46"/>
      <c r="VRS12" s="46"/>
      <c r="VRT12" s="46"/>
      <c r="VRU12" s="46"/>
      <c r="VRV12" s="46"/>
      <c r="VRW12" s="46"/>
      <c r="VRX12" s="46"/>
      <c r="VRY12" s="46"/>
      <c r="VRZ12" s="46"/>
      <c r="VSA12" s="46"/>
      <c r="VSB12" s="46"/>
      <c r="VSC12" s="46"/>
      <c r="VSD12" s="46"/>
      <c r="VSE12" s="46"/>
      <c r="VSF12" s="46"/>
      <c r="VSG12" s="46"/>
      <c r="VSH12" s="46"/>
      <c r="VSI12" s="46"/>
      <c r="VSJ12" s="46"/>
      <c r="VSK12" s="46"/>
      <c r="VSL12" s="46"/>
      <c r="VSM12" s="46"/>
      <c r="VSN12" s="46"/>
      <c r="VSO12" s="46"/>
      <c r="VSP12" s="46"/>
      <c r="VSQ12" s="46"/>
      <c r="VSR12" s="46"/>
      <c r="VSS12" s="46"/>
      <c r="VST12" s="46"/>
      <c r="VSU12" s="46"/>
      <c r="VSV12" s="46"/>
      <c r="VSW12" s="46"/>
      <c r="VSX12" s="46"/>
      <c r="VSY12" s="46"/>
      <c r="VSZ12" s="46"/>
      <c r="VTA12" s="46"/>
      <c r="VTB12" s="46"/>
      <c r="VTC12" s="46"/>
      <c r="VTD12" s="46"/>
      <c r="VTE12" s="46"/>
      <c r="VTF12" s="46"/>
      <c r="VTG12" s="46"/>
      <c r="VTH12" s="46"/>
      <c r="VTI12" s="46"/>
      <c r="VTJ12" s="46"/>
      <c r="VTK12" s="46"/>
      <c r="VTL12" s="46"/>
      <c r="VTM12" s="46"/>
      <c r="VTN12" s="46"/>
      <c r="VTO12" s="46"/>
      <c r="VTP12" s="46"/>
      <c r="VTQ12" s="46"/>
      <c r="VTR12" s="46"/>
      <c r="VTS12" s="46"/>
      <c r="VTT12" s="46"/>
      <c r="VTU12" s="46"/>
      <c r="VTV12" s="46"/>
      <c r="VTW12" s="46"/>
      <c r="VTX12" s="46"/>
      <c r="VTY12" s="46"/>
      <c r="VTZ12" s="46"/>
      <c r="VUA12" s="46"/>
      <c r="VUB12" s="46"/>
      <c r="VUC12" s="46"/>
      <c r="VUD12" s="46"/>
      <c r="VUE12" s="46"/>
      <c r="VUF12" s="46"/>
      <c r="VUG12" s="46"/>
      <c r="VUH12" s="46"/>
      <c r="VUI12" s="46"/>
      <c r="VUJ12" s="46"/>
      <c r="VUK12" s="46"/>
      <c r="VUL12" s="46"/>
      <c r="VUM12" s="46"/>
      <c r="VUN12" s="46"/>
      <c r="VUO12" s="46"/>
      <c r="VUP12" s="46"/>
      <c r="VUQ12" s="46"/>
      <c r="VUR12" s="46"/>
      <c r="VUS12" s="46"/>
      <c r="VUT12" s="46"/>
      <c r="VUU12" s="46"/>
      <c r="VUV12" s="46"/>
      <c r="VUW12" s="46"/>
      <c r="VUX12" s="46"/>
      <c r="VUY12" s="46"/>
      <c r="VUZ12" s="46"/>
      <c r="VVA12" s="46"/>
      <c r="VVB12" s="46"/>
      <c r="VVC12" s="46"/>
      <c r="VVD12" s="46"/>
      <c r="VVE12" s="46"/>
      <c r="VVF12" s="46"/>
      <c r="VVG12" s="46"/>
      <c r="VVH12" s="46"/>
      <c r="VVI12" s="46"/>
      <c r="VVJ12" s="46"/>
      <c r="VVK12" s="46"/>
      <c r="VVL12" s="46"/>
      <c r="VVM12" s="46"/>
      <c r="VVN12" s="46"/>
      <c r="VVO12" s="46"/>
      <c r="VVP12" s="46"/>
      <c r="VVQ12" s="46"/>
      <c r="VVR12" s="46"/>
      <c r="VVS12" s="46"/>
      <c r="VVT12" s="46"/>
      <c r="VVU12" s="46"/>
      <c r="VVV12" s="46"/>
      <c r="VVW12" s="46"/>
      <c r="VVX12" s="46"/>
      <c r="VVY12" s="46"/>
      <c r="VVZ12" s="46"/>
      <c r="VWA12" s="46"/>
      <c r="VWB12" s="46"/>
      <c r="VWC12" s="46"/>
      <c r="VWD12" s="46"/>
      <c r="VWE12" s="46"/>
      <c r="VWF12" s="46"/>
      <c r="VWG12" s="46"/>
      <c r="VWH12" s="46"/>
      <c r="VWI12" s="46"/>
      <c r="VWJ12" s="46"/>
      <c r="VWK12" s="46"/>
      <c r="VWL12" s="46"/>
      <c r="VWM12" s="46"/>
      <c r="VWN12" s="46"/>
      <c r="VWO12" s="46"/>
      <c r="VWP12" s="46"/>
      <c r="VWQ12" s="46"/>
      <c r="VWR12" s="46"/>
      <c r="VWS12" s="46"/>
      <c r="VWT12" s="46"/>
      <c r="VWU12" s="46"/>
      <c r="VWV12" s="46"/>
      <c r="VWW12" s="46"/>
      <c r="VWX12" s="46"/>
      <c r="VWY12" s="46"/>
      <c r="VWZ12" s="46"/>
      <c r="VXA12" s="46"/>
      <c r="VXB12" s="46"/>
      <c r="VXC12" s="46"/>
      <c r="VXD12" s="46"/>
      <c r="VXE12" s="46"/>
      <c r="VXF12" s="46"/>
      <c r="VXG12" s="46"/>
      <c r="VXH12" s="46"/>
      <c r="VXI12" s="46"/>
      <c r="VXJ12" s="46"/>
      <c r="VXK12" s="46"/>
      <c r="VXL12" s="46"/>
      <c r="VXM12" s="46"/>
      <c r="VXN12" s="46"/>
      <c r="VXO12" s="46"/>
      <c r="VXP12" s="46"/>
      <c r="VXQ12" s="46"/>
      <c r="VXR12" s="46"/>
      <c r="VXS12" s="46"/>
      <c r="VXT12" s="46"/>
      <c r="VXU12" s="46"/>
      <c r="VXV12" s="46"/>
      <c r="VXW12" s="46"/>
      <c r="VXX12" s="46"/>
      <c r="VXY12" s="46"/>
      <c r="VXZ12" s="46"/>
      <c r="VYA12" s="46"/>
      <c r="VYB12" s="46"/>
      <c r="VYC12" s="46"/>
      <c r="VYD12" s="46"/>
      <c r="VYE12" s="46"/>
      <c r="VYF12" s="46"/>
      <c r="VYG12" s="46"/>
      <c r="VYH12" s="46"/>
      <c r="VYI12" s="46"/>
      <c r="VYJ12" s="46"/>
      <c r="VYK12" s="46"/>
      <c r="VYL12" s="46"/>
      <c r="VYM12" s="46"/>
      <c r="VYN12" s="46"/>
      <c r="VYO12" s="46"/>
      <c r="VYP12" s="46"/>
      <c r="VYQ12" s="46"/>
      <c r="VYR12" s="46"/>
      <c r="VYS12" s="46"/>
      <c r="VYT12" s="46"/>
      <c r="VYU12" s="46"/>
      <c r="VYV12" s="46"/>
      <c r="VYW12" s="46"/>
      <c r="VYX12" s="46"/>
      <c r="VYY12" s="46"/>
      <c r="VYZ12" s="46"/>
      <c r="VZA12" s="46"/>
      <c r="VZB12" s="46"/>
      <c r="VZC12" s="46"/>
      <c r="VZD12" s="46"/>
      <c r="VZE12" s="46"/>
      <c r="VZF12" s="46"/>
      <c r="VZG12" s="46"/>
      <c r="VZH12" s="46"/>
      <c r="VZI12" s="46"/>
      <c r="VZJ12" s="46"/>
      <c r="VZK12" s="46"/>
      <c r="VZL12" s="46"/>
      <c r="VZM12" s="46"/>
      <c r="VZN12" s="46"/>
      <c r="VZO12" s="46"/>
      <c r="VZP12" s="46"/>
      <c r="VZQ12" s="46"/>
      <c r="VZR12" s="46"/>
      <c r="VZS12" s="46"/>
      <c r="VZT12" s="46"/>
      <c r="VZU12" s="46"/>
      <c r="VZV12" s="46"/>
      <c r="VZW12" s="46"/>
      <c r="VZX12" s="46"/>
      <c r="VZY12" s="46"/>
      <c r="VZZ12" s="46"/>
      <c r="WAA12" s="46"/>
      <c r="WAB12" s="46"/>
      <c r="WAC12" s="46"/>
      <c r="WAD12" s="46"/>
      <c r="WAE12" s="46"/>
      <c r="WAF12" s="46"/>
      <c r="WAG12" s="46"/>
      <c r="WAH12" s="46"/>
      <c r="WAI12" s="46"/>
      <c r="WAJ12" s="46"/>
      <c r="WAK12" s="46"/>
      <c r="WAL12" s="46"/>
      <c r="WAM12" s="46"/>
      <c r="WAN12" s="46"/>
      <c r="WAO12" s="46"/>
      <c r="WAP12" s="46"/>
      <c r="WAQ12" s="46"/>
      <c r="WAR12" s="46"/>
      <c r="WAS12" s="46"/>
      <c r="WAT12" s="46"/>
      <c r="WAU12" s="46"/>
      <c r="WAV12" s="46"/>
      <c r="WAW12" s="46"/>
      <c r="WAX12" s="46"/>
      <c r="WAY12" s="46"/>
      <c r="WAZ12" s="46"/>
      <c r="WBA12" s="46"/>
      <c r="WBB12" s="46"/>
      <c r="WBC12" s="46"/>
      <c r="WBD12" s="46"/>
      <c r="WBE12" s="46"/>
      <c r="WBF12" s="46"/>
      <c r="WBG12" s="46"/>
      <c r="WBH12" s="46"/>
      <c r="WBI12" s="46"/>
      <c r="WBJ12" s="46"/>
      <c r="WBK12" s="46"/>
      <c r="WBL12" s="46"/>
      <c r="WBM12" s="46"/>
      <c r="WBN12" s="46"/>
      <c r="WBO12" s="46"/>
      <c r="WBP12" s="46"/>
      <c r="WBQ12" s="46"/>
      <c r="WBR12" s="46"/>
      <c r="WBS12" s="46"/>
      <c r="WBT12" s="46"/>
      <c r="WBU12" s="46"/>
      <c r="WBV12" s="46"/>
      <c r="WBW12" s="46"/>
      <c r="WBX12" s="46"/>
      <c r="WBY12" s="46"/>
      <c r="WBZ12" s="46"/>
      <c r="WCA12" s="46"/>
      <c r="WCB12" s="46"/>
      <c r="WCC12" s="46"/>
      <c r="WCD12" s="46"/>
      <c r="WCE12" s="46"/>
      <c r="WCF12" s="46"/>
      <c r="WCG12" s="46"/>
      <c r="WCH12" s="46"/>
      <c r="WCI12" s="46"/>
      <c r="WCJ12" s="46"/>
      <c r="WCK12" s="46"/>
      <c r="WCL12" s="46"/>
      <c r="WCM12" s="46"/>
      <c r="WCN12" s="46"/>
      <c r="WCO12" s="46"/>
      <c r="WCP12" s="46"/>
      <c r="WCQ12" s="46"/>
      <c r="WCR12" s="46"/>
      <c r="WCS12" s="46"/>
      <c r="WCT12" s="46"/>
      <c r="WCU12" s="46"/>
      <c r="WCV12" s="46"/>
      <c r="WCW12" s="46"/>
      <c r="WCX12" s="46"/>
      <c r="WCY12" s="46"/>
      <c r="WCZ12" s="46"/>
      <c r="WDA12" s="46"/>
      <c r="WDB12" s="46"/>
      <c r="WDC12" s="46"/>
      <c r="WDD12" s="46"/>
      <c r="WDE12" s="46"/>
      <c r="WDF12" s="46"/>
      <c r="WDG12" s="46"/>
      <c r="WDH12" s="46"/>
      <c r="WDI12" s="46"/>
      <c r="WDJ12" s="46"/>
      <c r="WDK12" s="46"/>
      <c r="WDL12" s="46"/>
      <c r="WDM12" s="46"/>
      <c r="WDN12" s="46"/>
      <c r="WDO12" s="46"/>
      <c r="WDP12" s="46"/>
      <c r="WDQ12" s="46"/>
      <c r="WDR12" s="46"/>
      <c r="WDS12" s="46"/>
      <c r="WDT12" s="46"/>
      <c r="WDU12" s="46"/>
      <c r="WDV12" s="46"/>
      <c r="WDW12" s="46"/>
      <c r="WDX12" s="46"/>
      <c r="WDY12" s="46"/>
      <c r="WDZ12" s="46"/>
      <c r="WEA12" s="46"/>
      <c r="WEB12" s="46"/>
      <c r="WEC12" s="46"/>
      <c r="WED12" s="46"/>
      <c r="WEE12" s="46"/>
      <c r="WEF12" s="46"/>
      <c r="WEG12" s="46"/>
      <c r="WEH12" s="46"/>
      <c r="WEI12" s="46"/>
      <c r="WEJ12" s="46"/>
      <c r="WEK12" s="46"/>
      <c r="WEL12" s="46"/>
      <c r="WEM12" s="46"/>
      <c r="WEN12" s="46"/>
      <c r="WEO12" s="46"/>
      <c r="WEP12" s="46"/>
      <c r="WEQ12" s="46"/>
      <c r="WER12" s="46"/>
      <c r="WES12" s="46"/>
      <c r="WET12" s="46"/>
      <c r="WEU12" s="46"/>
      <c r="WEV12" s="46"/>
      <c r="WEW12" s="46"/>
      <c r="WEX12" s="46"/>
      <c r="WEY12" s="46"/>
      <c r="WEZ12" s="46"/>
      <c r="WFA12" s="46"/>
      <c r="WFB12" s="46"/>
      <c r="WFC12" s="46"/>
      <c r="WFD12" s="46"/>
      <c r="WFE12" s="46"/>
      <c r="WFF12" s="46"/>
      <c r="WFG12" s="46"/>
      <c r="WFH12" s="46"/>
      <c r="WFI12" s="46"/>
      <c r="WFJ12" s="46"/>
      <c r="WFK12" s="46"/>
      <c r="WFL12" s="46"/>
      <c r="WFM12" s="46"/>
      <c r="WFN12" s="46"/>
      <c r="WFO12" s="46"/>
      <c r="WFP12" s="46"/>
      <c r="WFQ12" s="46"/>
      <c r="WFR12" s="46"/>
      <c r="WFS12" s="46"/>
      <c r="WFT12" s="46"/>
      <c r="WFU12" s="46"/>
      <c r="WFV12" s="46"/>
      <c r="WFW12" s="46"/>
      <c r="WFX12" s="46"/>
      <c r="WFY12" s="46"/>
      <c r="WFZ12" s="46"/>
      <c r="WGA12" s="46"/>
      <c r="WGB12" s="46"/>
      <c r="WGC12" s="46"/>
      <c r="WGD12" s="46"/>
      <c r="WGE12" s="46"/>
      <c r="WGF12" s="46"/>
      <c r="WGG12" s="46"/>
      <c r="WGH12" s="46"/>
      <c r="WGI12" s="46"/>
      <c r="WGJ12" s="46"/>
      <c r="WGK12" s="46"/>
      <c r="WGL12" s="46"/>
      <c r="WGM12" s="46"/>
      <c r="WGN12" s="46"/>
      <c r="WGO12" s="46"/>
      <c r="WGP12" s="46"/>
      <c r="WGQ12" s="46"/>
      <c r="WGR12" s="46"/>
      <c r="WGS12" s="46"/>
      <c r="WGT12" s="46"/>
      <c r="WGU12" s="46"/>
      <c r="WGV12" s="46"/>
      <c r="WGW12" s="46"/>
      <c r="WGX12" s="46"/>
      <c r="WGY12" s="46"/>
      <c r="WGZ12" s="46"/>
      <c r="WHA12" s="46"/>
      <c r="WHB12" s="46"/>
      <c r="WHC12" s="46"/>
      <c r="WHD12" s="46"/>
      <c r="WHE12" s="46"/>
      <c r="WHF12" s="46"/>
      <c r="WHG12" s="46"/>
      <c r="WHH12" s="46"/>
      <c r="WHI12" s="46"/>
      <c r="WHJ12" s="46"/>
      <c r="WHK12" s="46"/>
      <c r="WHL12" s="46"/>
      <c r="WHM12" s="46"/>
      <c r="WHN12" s="46"/>
      <c r="WHO12" s="46"/>
      <c r="WHP12" s="46"/>
      <c r="WHQ12" s="46"/>
      <c r="WHR12" s="46"/>
      <c r="WHS12" s="46"/>
      <c r="WHT12" s="46"/>
      <c r="WHU12" s="46"/>
      <c r="WHV12" s="46"/>
      <c r="WHW12" s="46"/>
      <c r="WHX12" s="46"/>
      <c r="WHY12" s="46"/>
      <c r="WHZ12" s="46"/>
      <c r="WIA12" s="46"/>
      <c r="WIB12" s="46"/>
      <c r="WIC12" s="46"/>
      <c r="WID12" s="46"/>
      <c r="WIE12" s="46"/>
      <c r="WIF12" s="46"/>
      <c r="WIG12" s="46"/>
      <c r="WIH12" s="46"/>
      <c r="WII12" s="46"/>
      <c r="WIJ12" s="46"/>
      <c r="WIK12" s="46"/>
      <c r="WIL12" s="46"/>
      <c r="WIM12" s="46"/>
      <c r="WIN12" s="46"/>
      <c r="WIO12" s="46"/>
      <c r="WIP12" s="46"/>
      <c r="WIQ12" s="46"/>
      <c r="WIR12" s="46"/>
      <c r="WIS12" s="46"/>
      <c r="WIT12" s="46"/>
      <c r="WIU12" s="46"/>
      <c r="WIV12" s="46"/>
      <c r="WIW12" s="46"/>
      <c r="WIX12" s="46"/>
      <c r="WIY12" s="46"/>
      <c r="WIZ12" s="46"/>
      <c r="WJA12" s="46"/>
      <c r="WJB12" s="46"/>
      <c r="WJC12" s="46"/>
      <c r="WJD12" s="46"/>
      <c r="WJE12" s="46"/>
      <c r="WJF12" s="46"/>
      <c r="WJG12" s="46"/>
      <c r="WJH12" s="46"/>
      <c r="WJI12" s="46"/>
      <c r="WJJ12" s="46"/>
      <c r="WJK12" s="46"/>
      <c r="WJL12" s="46"/>
      <c r="WJM12" s="46"/>
      <c r="WJN12" s="46"/>
      <c r="WJO12" s="46"/>
      <c r="WJP12" s="46"/>
      <c r="WJQ12" s="46"/>
      <c r="WJR12" s="46"/>
      <c r="WJS12" s="46"/>
      <c r="WJT12" s="46"/>
      <c r="WJU12" s="46"/>
      <c r="WJV12" s="46"/>
      <c r="WJW12" s="46"/>
      <c r="WJX12" s="46"/>
      <c r="WJY12" s="46"/>
      <c r="WJZ12" s="46"/>
      <c r="WKA12" s="46"/>
      <c r="WKB12" s="46"/>
      <c r="WKC12" s="46"/>
      <c r="WKD12" s="46"/>
      <c r="WKE12" s="46"/>
      <c r="WKF12" s="46"/>
      <c r="WKG12" s="46"/>
      <c r="WKH12" s="46"/>
      <c r="WKI12" s="46"/>
      <c r="WKJ12" s="46"/>
      <c r="WKK12" s="46"/>
      <c r="WKL12" s="46"/>
      <c r="WKM12" s="46"/>
      <c r="WKN12" s="46"/>
      <c r="WKO12" s="46"/>
      <c r="WKP12" s="46"/>
      <c r="WKQ12" s="46"/>
      <c r="WKR12" s="46"/>
      <c r="WKS12" s="46"/>
      <c r="WKT12" s="46"/>
      <c r="WKU12" s="46"/>
      <c r="WKV12" s="46"/>
      <c r="WKW12" s="46"/>
      <c r="WKX12" s="46"/>
      <c r="WKY12" s="46"/>
      <c r="WKZ12" s="46"/>
      <c r="WLA12" s="46"/>
      <c r="WLB12" s="46"/>
      <c r="WLC12" s="46"/>
      <c r="WLD12" s="46"/>
      <c r="WLE12" s="46"/>
      <c r="WLF12" s="46"/>
      <c r="WLG12" s="46"/>
      <c r="WLH12" s="46"/>
      <c r="WLI12" s="46"/>
      <c r="WLJ12" s="46"/>
      <c r="WLK12" s="46"/>
      <c r="WLL12" s="46"/>
      <c r="WLM12" s="46"/>
      <c r="WLN12" s="46"/>
      <c r="WLO12" s="46"/>
      <c r="WLP12" s="46"/>
      <c r="WLQ12" s="46"/>
      <c r="WLR12" s="46"/>
      <c r="WLS12" s="46"/>
      <c r="WLT12" s="46"/>
      <c r="WLU12" s="46"/>
      <c r="WLV12" s="46"/>
      <c r="WLW12" s="46"/>
      <c r="WLX12" s="46"/>
      <c r="WLY12" s="46"/>
      <c r="WLZ12" s="46"/>
      <c r="WMA12" s="46"/>
      <c r="WMB12" s="46"/>
      <c r="WMC12" s="46"/>
      <c r="WMD12" s="46"/>
      <c r="WME12" s="46"/>
      <c r="WMF12" s="46"/>
      <c r="WMG12" s="46"/>
      <c r="WMH12" s="46"/>
      <c r="WMI12" s="46"/>
      <c r="WMJ12" s="46"/>
      <c r="WMK12" s="46"/>
      <c r="WML12" s="46"/>
      <c r="WMM12" s="46"/>
      <c r="WMN12" s="46"/>
      <c r="WMO12" s="46"/>
      <c r="WMP12" s="46"/>
      <c r="WMQ12" s="46"/>
      <c r="WMR12" s="46"/>
      <c r="WMS12" s="46"/>
      <c r="WMT12" s="46"/>
      <c r="WMU12" s="46"/>
      <c r="WMV12" s="46"/>
      <c r="WMW12" s="46"/>
      <c r="WMX12" s="46"/>
      <c r="WMY12" s="46"/>
      <c r="WMZ12" s="46"/>
      <c r="WNA12" s="46"/>
      <c r="WNB12" s="46"/>
      <c r="WNC12" s="46"/>
      <c r="WND12" s="46"/>
      <c r="WNE12" s="46"/>
      <c r="WNF12" s="46"/>
      <c r="WNG12" s="46"/>
      <c r="WNH12" s="46"/>
      <c r="WNI12" s="46"/>
      <c r="WNJ12" s="46"/>
      <c r="WNK12" s="46"/>
      <c r="WNL12" s="46"/>
      <c r="WNM12" s="46"/>
      <c r="WNN12" s="46"/>
      <c r="WNO12" s="46"/>
      <c r="WNP12" s="46"/>
      <c r="WNQ12" s="46"/>
      <c r="WNR12" s="46"/>
      <c r="WNS12" s="46"/>
      <c r="WNT12" s="46"/>
      <c r="WNU12" s="46"/>
      <c r="WNV12" s="46"/>
      <c r="WNW12" s="46"/>
      <c r="WNX12" s="46"/>
      <c r="WNY12" s="46"/>
      <c r="WNZ12" s="46"/>
      <c r="WOA12" s="46"/>
      <c r="WOB12" s="46"/>
      <c r="WOC12" s="46"/>
      <c r="WOD12" s="46"/>
      <c r="WOE12" s="46"/>
      <c r="WOF12" s="46"/>
      <c r="WOG12" s="46"/>
      <c r="WOH12" s="46"/>
      <c r="WOI12" s="46"/>
      <c r="WOJ12" s="46"/>
      <c r="WOK12" s="46"/>
      <c r="WOL12" s="46"/>
      <c r="WOM12" s="46"/>
      <c r="WON12" s="46"/>
      <c r="WOO12" s="46"/>
      <c r="WOP12" s="46"/>
      <c r="WOQ12" s="46"/>
      <c r="WOR12" s="46"/>
      <c r="WOS12" s="46"/>
      <c r="WOT12" s="46"/>
      <c r="WOU12" s="46"/>
      <c r="WOV12" s="46"/>
      <c r="WOW12" s="46"/>
      <c r="WOX12" s="46"/>
      <c r="WOY12" s="46"/>
      <c r="WOZ12" s="46"/>
      <c r="WPA12" s="46"/>
      <c r="WPB12" s="46"/>
      <c r="WPC12" s="46"/>
      <c r="WPD12" s="46"/>
      <c r="WPE12" s="46"/>
      <c r="WPF12" s="46"/>
      <c r="WPG12" s="46"/>
      <c r="WPH12" s="46"/>
      <c r="WPI12" s="46"/>
      <c r="WPJ12" s="46"/>
      <c r="WPK12" s="46"/>
      <c r="WPL12" s="46"/>
      <c r="WPM12" s="46"/>
      <c r="WPN12" s="46"/>
      <c r="WPO12" s="46"/>
      <c r="WPP12" s="46"/>
      <c r="WPQ12" s="46"/>
      <c r="WPR12" s="46"/>
      <c r="WPS12" s="46"/>
      <c r="WPT12" s="46"/>
      <c r="WPU12" s="46"/>
      <c r="WPV12" s="46"/>
      <c r="WPW12" s="46"/>
      <c r="WPX12" s="46"/>
      <c r="WPY12" s="46"/>
      <c r="WPZ12" s="46"/>
      <c r="WQA12" s="46"/>
      <c r="WQB12" s="46"/>
      <c r="WQC12" s="46"/>
      <c r="WQD12" s="46"/>
      <c r="WQE12" s="46"/>
      <c r="WQF12" s="46"/>
      <c r="WQG12" s="46"/>
      <c r="WQH12" s="46"/>
      <c r="WQI12" s="46"/>
      <c r="WQJ12" s="46"/>
      <c r="WQK12" s="46"/>
      <c r="WQL12" s="46"/>
      <c r="WQM12" s="46"/>
      <c r="WQN12" s="46"/>
      <c r="WQO12" s="46"/>
      <c r="WQP12" s="46"/>
      <c r="WQQ12" s="46"/>
      <c r="WQR12" s="46"/>
      <c r="WQS12" s="46"/>
      <c r="WQT12" s="46"/>
      <c r="WQU12" s="46"/>
      <c r="WQV12" s="46"/>
      <c r="WQW12" s="46"/>
      <c r="WQX12" s="46"/>
      <c r="WQY12" s="46"/>
      <c r="WQZ12" s="46"/>
      <c r="WRA12" s="46"/>
      <c r="WRB12" s="46"/>
      <c r="WRC12" s="46"/>
      <c r="WRD12" s="46"/>
      <c r="WRE12" s="46"/>
      <c r="WRF12" s="46"/>
      <c r="WRG12" s="46"/>
      <c r="WRH12" s="46"/>
      <c r="WRI12" s="46"/>
      <c r="WRJ12" s="46"/>
      <c r="WRK12" s="46"/>
      <c r="WRL12" s="46"/>
      <c r="WRM12" s="46"/>
      <c r="WRN12" s="46"/>
      <c r="WRO12" s="46"/>
      <c r="WRP12" s="46"/>
      <c r="WRQ12" s="46"/>
      <c r="WRR12" s="46"/>
      <c r="WRS12" s="46"/>
      <c r="WRT12" s="46"/>
      <c r="WRU12" s="46"/>
      <c r="WRV12" s="46"/>
      <c r="WRW12" s="46"/>
      <c r="WRX12" s="46"/>
      <c r="WRY12" s="46"/>
      <c r="WRZ12" s="46"/>
      <c r="WSA12" s="46"/>
      <c r="WSB12" s="46"/>
      <c r="WSC12" s="46"/>
      <c r="WSD12" s="46"/>
      <c r="WSE12" s="46"/>
      <c r="WSF12" s="46"/>
      <c r="WSG12" s="46"/>
      <c r="WSH12" s="46"/>
      <c r="WSI12" s="46"/>
      <c r="WSJ12" s="46"/>
      <c r="WSK12" s="46"/>
      <c r="WSL12" s="46"/>
      <c r="WSM12" s="46"/>
      <c r="WSN12" s="46"/>
      <c r="WSO12" s="46"/>
      <c r="WSP12" s="46"/>
      <c r="WSQ12" s="46"/>
      <c r="WSR12" s="46"/>
      <c r="WSS12" s="46"/>
      <c r="WST12" s="46"/>
      <c r="WSU12" s="46"/>
      <c r="WSV12" s="46"/>
      <c r="WSW12" s="46"/>
      <c r="WSX12" s="46"/>
      <c r="WSY12" s="46"/>
      <c r="WSZ12" s="46"/>
      <c r="WTA12" s="46"/>
      <c r="WTB12" s="46"/>
      <c r="WTC12" s="46"/>
      <c r="WTD12" s="46"/>
      <c r="WTE12" s="46"/>
      <c r="WTF12" s="46"/>
      <c r="WTG12" s="46"/>
      <c r="WTH12" s="46"/>
      <c r="WTI12" s="46"/>
      <c r="WTJ12" s="46"/>
      <c r="WTK12" s="46"/>
      <c r="WTL12" s="46"/>
      <c r="WTM12" s="46"/>
      <c r="WTN12" s="46"/>
      <c r="WTO12" s="46"/>
      <c r="WTP12" s="46"/>
      <c r="WTQ12" s="46"/>
      <c r="WTR12" s="46"/>
      <c r="WTS12" s="46"/>
      <c r="WTT12" s="46"/>
      <c r="WTU12" s="46"/>
      <c r="WTV12" s="46"/>
      <c r="WTW12" s="46"/>
      <c r="WTX12" s="46"/>
      <c r="WTY12" s="46"/>
      <c r="WTZ12" s="46"/>
      <c r="WUA12" s="46"/>
      <c r="WUB12" s="46"/>
      <c r="WUC12" s="46"/>
      <c r="WUD12" s="46"/>
      <c r="WUE12" s="46"/>
      <c r="WUF12" s="46"/>
      <c r="WUG12" s="46"/>
      <c r="WUH12" s="46"/>
      <c r="WUI12" s="46"/>
      <c r="WUJ12" s="46"/>
      <c r="WUK12" s="46"/>
      <c r="WUL12" s="46"/>
      <c r="WUM12" s="46"/>
      <c r="WUN12" s="46"/>
      <c r="WUO12" s="46"/>
      <c r="WUP12" s="46"/>
      <c r="WUQ12" s="46"/>
      <c r="WUR12" s="46"/>
      <c r="WUS12" s="46"/>
      <c r="WUT12" s="46"/>
      <c r="WUU12" s="46"/>
      <c r="WUV12" s="46"/>
      <c r="WUW12" s="46"/>
      <c r="WUX12" s="46"/>
      <c r="WUY12" s="46"/>
      <c r="WUZ12" s="46"/>
      <c r="WVA12" s="46"/>
      <c r="WVB12" s="46"/>
      <c r="WVC12" s="46"/>
      <c r="WVD12" s="46"/>
      <c r="WVE12" s="46"/>
      <c r="WVF12" s="46"/>
      <c r="WVG12" s="46"/>
      <c r="WVH12" s="46"/>
      <c r="WVI12" s="46"/>
      <c r="WVJ12" s="46"/>
      <c r="WVK12" s="46"/>
      <c r="WVL12" s="46"/>
      <c r="WVM12" s="46"/>
      <c r="WVN12" s="46"/>
      <c r="WVO12" s="46"/>
      <c r="WVP12" s="46"/>
      <c r="WVQ12" s="46"/>
      <c r="WVR12" s="46"/>
      <c r="WVS12" s="46"/>
      <c r="WVT12" s="46"/>
      <c r="WVU12" s="46"/>
      <c r="WVV12" s="46"/>
      <c r="WVW12" s="46"/>
      <c r="WVX12" s="46"/>
      <c r="WVY12" s="46"/>
      <c r="WVZ12" s="46"/>
      <c r="WWA12" s="46"/>
      <c r="WWB12" s="46"/>
      <c r="WWC12" s="46"/>
      <c r="WWD12" s="46"/>
      <c r="WWE12" s="46"/>
      <c r="WWF12" s="46"/>
      <c r="WWG12" s="46"/>
      <c r="WWH12" s="46"/>
      <c r="WWI12" s="46"/>
      <c r="WWJ12" s="46"/>
      <c r="WWK12" s="46"/>
      <c r="WWL12" s="46"/>
      <c r="WWM12" s="46"/>
      <c r="WWN12" s="46"/>
      <c r="WWO12" s="46"/>
      <c r="WWP12" s="46"/>
      <c r="WWQ12" s="46"/>
      <c r="WWR12" s="46"/>
      <c r="WWS12" s="46"/>
      <c r="WWT12" s="46"/>
      <c r="WWU12" s="46"/>
      <c r="WWV12" s="46"/>
      <c r="WWW12" s="46"/>
      <c r="WWX12" s="46"/>
      <c r="WWY12" s="46"/>
      <c r="WWZ12" s="46"/>
      <c r="WXA12" s="46"/>
      <c r="WXB12" s="46"/>
      <c r="WXC12" s="46"/>
      <c r="WXD12" s="46"/>
      <c r="WXE12" s="46"/>
      <c r="WXF12" s="46"/>
      <c r="WXG12" s="46"/>
      <c r="WXH12" s="46"/>
      <c r="WXI12" s="46"/>
      <c r="WXJ12" s="46"/>
      <c r="WXK12" s="46"/>
      <c r="WXL12" s="46"/>
      <c r="WXM12" s="46"/>
      <c r="WXN12" s="46"/>
      <c r="WXO12" s="46"/>
      <c r="WXP12" s="46"/>
      <c r="WXQ12" s="46"/>
      <c r="WXR12" s="46"/>
      <c r="WXS12" s="46"/>
      <c r="WXT12" s="46"/>
      <c r="WXU12" s="46"/>
      <c r="WXV12" s="46"/>
      <c r="WXW12" s="46"/>
      <c r="WXX12" s="46"/>
      <c r="WXY12" s="46"/>
      <c r="WXZ12" s="46"/>
      <c r="WYA12" s="46"/>
      <c r="WYB12" s="46"/>
      <c r="WYC12" s="46"/>
      <c r="WYD12" s="46"/>
      <c r="WYE12" s="46"/>
      <c r="WYF12" s="46"/>
      <c r="WYG12" s="46"/>
      <c r="WYH12" s="46"/>
      <c r="WYI12" s="46"/>
      <c r="WYJ12" s="46"/>
      <c r="WYK12" s="46"/>
      <c r="WYL12" s="46"/>
      <c r="WYM12" s="46"/>
      <c r="WYN12" s="46"/>
      <c r="WYO12" s="46"/>
      <c r="WYP12" s="46"/>
      <c r="WYQ12" s="46"/>
      <c r="WYR12" s="46"/>
      <c r="WYS12" s="46"/>
      <c r="WYT12" s="46"/>
      <c r="WYU12" s="46"/>
      <c r="WYV12" s="46"/>
      <c r="WYW12" s="46"/>
      <c r="WYX12" s="46"/>
      <c r="WYY12" s="46"/>
      <c r="WYZ12" s="46"/>
      <c r="WZA12" s="46"/>
      <c r="WZB12" s="46"/>
      <c r="WZC12" s="46"/>
      <c r="WZD12" s="46"/>
      <c r="WZE12" s="46"/>
      <c r="WZF12" s="46"/>
      <c r="WZG12" s="46"/>
      <c r="WZH12" s="46"/>
      <c r="WZI12" s="46"/>
      <c r="WZJ12" s="46"/>
      <c r="WZK12" s="46"/>
      <c r="WZL12" s="46"/>
      <c r="WZM12" s="46"/>
      <c r="WZN12" s="46"/>
      <c r="WZO12" s="46"/>
      <c r="WZP12" s="46"/>
      <c r="WZQ12" s="46"/>
      <c r="WZR12" s="46"/>
      <c r="WZS12" s="46"/>
      <c r="WZT12" s="46"/>
      <c r="WZU12" s="46"/>
      <c r="WZV12" s="46"/>
      <c r="WZW12" s="46"/>
      <c r="WZX12" s="46"/>
      <c r="WZY12" s="46"/>
      <c r="WZZ12" s="46"/>
      <c r="XAA12" s="46"/>
      <c r="XAB12" s="46"/>
      <c r="XAC12" s="46"/>
      <c r="XAD12" s="46"/>
      <c r="XAE12" s="46"/>
      <c r="XAF12" s="46"/>
      <c r="XAG12" s="46"/>
      <c r="XAH12" s="46"/>
      <c r="XAI12" s="46"/>
      <c r="XAJ12" s="46"/>
      <c r="XAK12" s="46"/>
      <c r="XAL12" s="46"/>
      <c r="XAM12" s="46"/>
      <c r="XAN12" s="46"/>
      <c r="XAO12" s="46"/>
      <c r="XAP12" s="46"/>
      <c r="XAQ12" s="46"/>
      <c r="XAR12" s="46"/>
      <c r="XAS12" s="46"/>
      <c r="XAT12" s="46"/>
      <c r="XAU12" s="46"/>
      <c r="XAV12" s="46"/>
      <c r="XAW12" s="46"/>
      <c r="XAX12" s="46"/>
      <c r="XAY12" s="46"/>
      <c r="XAZ12" s="46"/>
      <c r="XBA12" s="46"/>
      <c r="XBB12" s="46"/>
      <c r="XBC12" s="46"/>
      <c r="XBD12" s="46"/>
      <c r="XBE12" s="46"/>
      <c r="XBF12" s="46"/>
      <c r="XBG12" s="46"/>
      <c r="XBH12" s="46"/>
      <c r="XBI12" s="46"/>
      <c r="XBJ12" s="46"/>
      <c r="XBK12" s="46"/>
      <c r="XBL12" s="46"/>
      <c r="XBM12" s="46"/>
      <c r="XBN12" s="46"/>
      <c r="XBO12" s="46"/>
      <c r="XBP12" s="46"/>
      <c r="XBQ12" s="46"/>
      <c r="XBR12" s="46"/>
      <c r="XBS12" s="46"/>
      <c r="XBT12" s="46"/>
      <c r="XBU12" s="46"/>
      <c r="XBV12" s="46"/>
      <c r="XBW12" s="46"/>
      <c r="XBX12" s="46"/>
      <c r="XBY12" s="46"/>
      <c r="XBZ12" s="46"/>
      <c r="XCA12" s="46"/>
      <c r="XCB12" s="46"/>
      <c r="XCC12" s="46"/>
      <c r="XCD12" s="46"/>
      <c r="XCE12" s="46"/>
      <c r="XCF12" s="46"/>
      <c r="XCG12" s="46"/>
      <c r="XCH12" s="46"/>
      <c r="XCI12" s="46"/>
      <c r="XCJ12" s="46"/>
      <c r="XCK12" s="46"/>
      <c r="XCL12" s="46"/>
      <c r="XCM12" s="46"/>
      <c r="XCN12" s="46"/>
      <c r="XCO12" s="46"/>
      <c r="XCP12" s="46"/>
      <c r="XCQ12" s="46"/>
      <c r="XCR12" s="46"/>
      <c r="XCS12" s="46"/>
      <c r="XCT12" s="46"/>
      <c r="XCU12" s="46"/>
      <c r="XCV12" s="46"/>
      <c r="XCW12" s="46"/>
      <c r="XCX12" s="46"/>
      <c r="XCY12" s="46"/>
      <c r="XCZ12" s="46"/>
      <c r="XDA12" s="46"/>
      <c r="XDB12" s="46"/>
      <c r="XDC12" s="46"/>
      <c r="XDD12" s="46"/>
      <c r="XDE12" s="46"/>
      <c r="XDF12" s="46"/>
      <c r="XDG12" s="46"/>
      <c r="XDH12" s="46"/>
      <c r="XDI12" s="46"/>
      <c r="XDJ12" s="46"/>
      <c r="XDK12" s="46"/>
      <c r="XDL12" s="46"/>
      <c r="XDM12" s="46"/>
      <c r="XDN12" s="46"/>
      <c r="XDO12" s="46"/>
      <c r="XDP12" s="46"/>
      <c r="XDQ12" s="46"/>
      <c r="XDR12" s="46"/>
      <c r="XDS12" s="46"/>
      <c r="XDT12" s="46"/>
      <c r="XDU12" s="46"/>
      <c r="XDV12" s="46"/>
      <c r="XDW12" s="46"/>
      <c r="XDX12" s="46"/>
      <c r="XDY12" s="46"/>
      <c r="XDZ12" s="46"/>
      <c r="XEA12" s="46"/>
      <c r="XEB12" s="46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</row>
    <row r="13" customFormat="1" spans="1:16383">
      <c r="A13" s="17" t="s">
        <v>71</v>
      </c>
      <c r="B13" s="44">
        <v>10</v>
      </c>
      <c r="C13" s="44"/>
      <c r="D13" s="44">
        <v>30</v>
      </c>
      <c r="E13" s="44"/>
      <c r="F13" s="44"/>
      <c r="G13" s="44">
        <v>10</v>
      </c>
      <c r="H13" s="44"/>
      <c r="I13" s="44"/>
      <c r="J13" s="44"/>
      <c r="K13" s="44"/>
      <c r="L13" s="44"/>
      <c r="M13" s="44">
        <v>60</v>
      </c>
      <c r="N13" s="44"/>
      <c r="O13" s="44"/>
      <c r="P13" s="44"/>
      <c r="Q13" s="44"/>
      <c r="R13" s="44"/>
      <c r="S13" s="44"/>
      <c r="T13" s="44">
        <v>20</v>
      </c>
      <c r="U13" s="44"/>
      <c r="V13" s="44"/>
      <c r="W13" s="44"/>
      <c r="X13" s="44"/>
      <c r="Y13" s="48"/>
      <c r="Z13" s="48"/>
      <c r="AA13" s="48"/>
      <c r="AB13" s="48"/>
      <c r="AC13" s="48"/>
      <c r="AD13" s="48">
        <v>10</v>
      </c>
      <c r="AE13" s="48">
        <v>20</v>
      </c>
      <c r="AF13" s="48">
        <v>10</v>
      </c>
      <c r="AG13" s="48"/>
      <c r="AH13" s="48"/>
      <c r="AI13" s="48"/>
      <c r="AJ13" s="48">
        <v>10</v>
      </c>
      <c r="AK13" s="48"/>
      <c r="AL13" s="48"/>
      <c r="AM13" s="48"/>
      <c r="AN13" s="48"/>
      <c r="AO13" s="48"/>
      <c r="AP13" s="48"/>
      <c r="AQ13" s="48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  <c r="IW13" s="46"/>
      <c r="IX13" s="46"/>
      <c r="IY13" s="46"/>
      <c r="IZ13" s="46"/>
      <c r="JA13" s="46"/>
      <c r="JB13" s="46"/>
      <c r="JC13" s="46"/>
      <c r="JD13" s="46"/>
      <c r="JE13" s="46"/>
      <c r="JF13" s="46"/>
      <c r="JG13" s="46"/>
      <c r="JH13" s="46"/>
      <c r="JI13" s="46"/>
      <c r="JJ13" s="46"/>
      <c r="JK13" s="46"/>
      <c r="JL13" s="46"/>
      <c r="JM13" s="46"/>
      <c r="JN13" s="46"/>
      <c r="JO13" s="46"/>
      <c r="JP13" s="46"/>
      <c r="JQ13" s="46"/>
      <c r="JR13" s="46"/>
      <c r="JS13" s="46"/>
      <c r="JT13" s="46"/>
      <c r="JU13" s="46"/>
      <c r="JV13" s="46"/>
      <c r="JW13" s="46"/>
      <c r="JX13" s="46"/>
      <c r="JY13" s="46"/>
      <c r="JZ13" s="46"/>
      <c r="KA13" s="46"/>
      <c r="KB13" s="46"/>
      <c r="KC13" s="46"/>
      <c r="KD13" s="46"/>
      <c r="KE13" s="46"/>
      <c r="KF13" s="46"/>
      <c r="KG13" s="46"/>
      <c r="KH13" s="46"/>
      <c r="KI13" s="46"/>
      <c r="KJ13" s="46"/>
      <c r="KK13" s="46"/>
      <c r="KL13" s="46"/>
      <c r="KM13" s="46"/>
      <c r="KN13" s="46"/>
      <c r="KO13" s="46"/>
      <c r="KP13" s="46"/>
      <c r="KQ13" s="46"/>
      <c r="KR13" s="46"/>
      <c r="KS13" s="46"/>
      <c r="KT13" s="46"/>
      <c r="KU13" s="46"/>
      <c r="KV13" s="46"/>
      <c r="KW13" s="46"/>
      <c r="KX13" s="46"/>
      <c r="KY13" s="46"/>
      <c r="KZ13" s="46"/>
      <c r="LA13" s="46"/>
      <c r="LB13" s="46"/>
      <c r="LC13" s="46"/>
      <c r="LD13" s="46"/>
      <c r="LE13" s="46"/>
      <c r="LF13" s="46"/>
      <c r="LG13" s="46"/>
      <c r="LH13" s="46"/>
      <c r="LI13" s="46"/>
      <c r="LJ13" s="46"/>
      <c r="LK13" s="46"/>
      <c r="LL13" s="46"/>
      <c r="LM13" s="46"/>
      <c r="LN13" s="46"/>
      <c r="LO13" s="46"/>
      <c r="LP13" s="46"/>
      <c r="LQ13" s="46"/>
      <c r="LR13" s="46"/>
      <c r="LS13" s="46"/>
      <c r="LT13" s="46"/>
      <c r="LU13" s="46"/>
      <c r="LV13" s="46"/>
      <c r="LW13" s="46"/>
      <c r="LX13" s="46"/>
      <c r="LY13" s="46"/>
      <c r="LZ13" s="46"/>
      <c r="MA13" s="46"/>
      <c r="MB13" s="46"/>
      <c r="MC13" s="46"/>
      <c r="MD13" s="46"/>
      <c r="ME13" s="46"/>
      <c r="MF13" s="46"/>
      <c r="MG13" s="46"/>
      <c r="MH13" s="46"/>
      <c r="MI13" s="46"/>
      <c r="MJ13" s="46"/>
      <c r="MK13" s="46"/>
      <c r="ML13" s="46"/>
      <c r="MM13" s="46"/>
      <c r="MN13" s="46"/>
      <c r="MO13" s="46"/>
      <c r="MP13" s="46"/>
      <c r="MQ13" s="46"/>
      <c r="MR13" s="46"/>
      <c r="MS13" s="46"/>
      <c r="MT13" s="46"/>
      <c r="MU13" s="46"/>
      <c r="MV13" s="46"/>
      <c r="MW13" s="46"/>
      <c r="MX13" s="46"/>
      <c r="MY13" s="46"/>
      <c r="MZ13" s="46"/>
      <c r="NA13" s="46"/>
      <c r="NB13" s="46"/>
      <c r="NC13" s="46"/>
      <c r="ND13" s="46"/>
      <c r="NE13" s="46"/>
      <c r="NF13" s="46"/>
      <c r="NG13" s="46"/>
      <c r="NH13" s="46"/>
      <c r="NI13" s="46"/>
      <c r="NJ13" s="46"/>
      <c r="NK13" s="46"/>
      <c r="NL13" s="46"/>
      <c r="NM13" s="46"/>
      <c r="NN13" s="46"/>
      <c r="NO13" s="46"/>
      <c r="NP13" s="46"/>
      <c r="NQ13" s="46"/>
      <c r="NR13" s="46"/>
      <c r="NS13" s="46"/>
      <c r="NT13" s="46"/>
      <c r="NU13" s="46"/>
      <c r="NV13" s="46"/>
      <c r="NW13" s="46"/>
      <c r="NX13" s="46"/>
      <c r="NY13" s="46"/>
      <c r="NZ13" s="46"/>
      <c r="OA13" s="46"/>
      <c r="OB13" s="46"/>
      <c r="OC13" s="46"/>
      <c r="OD13" s="46"/>
      <c r="OE13" s="46"/>
      <c r="OF13" s="46"/>
      <c r="OG13" s="46"/>
      <c r="OH13" s="46"/>
      <c r="OI13" s="46"/>
      <c r="OJ13" s="46"/>
      <c r="OK13" s="46"/>
      <c r="OL13" s="46"/>
      <c r="OM13" s="46"/>
      <c r="ON13" s="46"/>
      <c r="OO13" s="46"/>
      <c r="OP13" s="46"/>
      <c r="OQ13" s="46"/>
      <c r="OR13" s="46"/>
      <c r="OS13" s="46"/>
      <c r="OT13" s="46"/>
      <c r="OU13" s="46"/>
      <c r="OV13" s="46"/>
      <c r="OW13" s="46"/>
      <c r="OX13" s="46"/>
      <c r="OY13" s="46"/>
      <c r="OZ13" s="46"/>
      <c r="PA13" s="46"/>
      <c r="PB13" s="46"/>
      <c r="PC13" s="46"/>
      <c r="PD13" s="46"/>
      <c r="PE13" s="46"/>
      <c r="PF13" s="46"/>
      <c r="PG13" s="46"/>
      <c r="PH13" s="46"/>
      <c r="PI13" s="46"/>
      <c r="PJ13" s="46"/>
      <c r="PK13" s="46"/>
      <c r="PL13" s="46"/>
      <c r="PM13" s="46"/>
      <c r="PN13" s="46"/>
      <c r="PO13" s="46"/>
      <c r="PP13" s="46"/>
      <c r="PQ13" s="46"/>
      <c r="PR13" s="46"/>
      <c r="PS13" s="46"/>
      <c r="PT13" s="46"/>
      <c r="PU13" s="46"/>
      <c r="PV13" s="46"/>
      <c r="PW13" s="46"/>
      <c r="PX13" s="46"/>
      <c r="PY13" s="46"/>
      <c r="PZ13" s="46"/>
      <c r="QA13" s="46"/>
      <c r="QB13" s="46"/>
      <c r="QC13" s="46"/>
      <c r="QD13" s="46"/>
      <c r="QE13" s="46"/>
      <c r="QF13" s="46"/>
      <c r="QG13" s="46"/>
      <c r="QH13" s="46"/>
      <c r="QI13" s="46"/>
      <c r="QJ13" s="46"/>
      <c r="QK13" s="46"/>
      <c r="QL13" s="46"/>
      <c r="QM13" s="46"/>
      <c r="QN13" s="46"/>
      <c r="QO13" s="46"/>
      <c r="QP13" s="46"/>
      <c r="QQ13" s="46"/>
      <c r="QR13" s="46"/>
      <c r="QS13" s="46"/>
      <c r="QT13" s="46"/>
      <c r="QU13" s="46"/>
      <c r="QV13" s="46"/>
      <c r="QW13" s="46"/>
      <c r="QX13" s="46"/>
      <c r="QY13" s="46"/>
      <c r="QZ13" s="46"/>
      <c r="RA13" s="46"/>
      <c r="RB13" s="46"/>
      <c r="RC13" s="46"/>
      <c r="RD13" s="46"/>
      <c r="RE13" s="46"/>
      <c r="RF13" s="46"/>
      <c r="RG13" s="46"/>
      <c r="RH13" s="46"/>
      <c r="RI13" s="46"/>
      <c r="RJ13" s="46"/>
      <c r="RK13" s="46"/>
      <c r="RL13" s="46"/>
      <c r="RM13" s="46"/>
      <c r="RN13" s="46"/>
      <c r="RO13" s="46"/>
      <c r="RP13" s="46"/>
      <c r="RQ13" s="46"/>
      <c r="RR13" s="46"/>
      <c r="RS13" s="46"/>
      <c r="RT13" s="46"/>
      <c r="RU13" s="46"/>
      <c r="RV13" s="46"/>
      <c r="RW13" s="46"/>
      <c r="RX13" s="46"/>
      <c r="RY13" s="46"/>
      <c r="RZ13" s="46"/>
      <c r="SA13" s="46"/>
      <c r="SB13" s="46"/>
      <c r="SC13" s="46"/>
      <c r="SD13" s="46"/>
      <c r="SE13" s="46"/>
      <c r="SF13" s="46"/>
      <c r="SG13" s="46"/>
      <c r="SH13" s="46"/>
      <c r="SI13" s="46"/>
      <c r="SJ13" s="46"/>
      <c r="SK13" s="46"/>
      <c r="SL13" s="46"/>
      <c r="SM13" s="46"/>
      <c r="SN13" s="46"/>
      <c r="SO13" s="46"/>
      <c r="SP13" s="46"/>
      <c r="SQ13" s="46"/>
      <c r="SR13" s="46"/>
      <c r="SS13" s="46"/>
      <c r="ST13" s="46"/>
      <c r="SU13" s="46"/>
      <c r="SV13" s="46"/>
      <c r="SW13" s="46"/>
      <c r="SX13" s="46"/>
      <c r="SY13" s="46"/>
      <c r="SZ13" s="46"/>
      <c r="TA13" s="46"/>
      <c r="TB13" s="46"/>
      <c r="TC13" s="46"/>
      <c r="TD13" s="46"/>
      <c r="TE13" s="46"/>
      <c r="TF13" s="46"/>
      <c r="TG13" s="46"/>
      <c r="TH13" s="46"/>
      <c r="TI13" s="46"/>
      <c r="TJ13" s="46"/>
      <c r="TK13" s="46"/>
      <c r="TL13" s="46"/>
      <c r="TM13" s="46"/>
      <c r="TN13" s="46"/>
      <c r="TO13" s="46"/>
      <c r="TP13" s="46"/>
      <c r="TQ13" s="46"/>
      <c r="TR13" s="46"/>
      <c r="TS13" s="46"/>
      <c r="TT13" s="46"/>
      <c r="TU13" s="46"/>
      <c r="TV13" s="46"/>
      <c r="TW13" s="46"/>
      <c r="TX13" s="46"/>
      <c r="TY13" s="46"/>
      <c r="TZ13" s="46"/>
      <c r="UA13" s="46"/>
      <c r="UB13" s="46"/>
      <c r="UC13" s="46"/>
      <c r="UD13" s="46"/>
      <c r="UE13" s="46"/>
      <c r="UF13" s="46"/>
      <c r="UG13" s="46"/>
      <c r="UH13" s="46"/>
      <c r="UI13" s="46"/>
      <c r="UJ13" s="46"/>
      <c r="UK13" s="46"/>
      <c r="UL13" s="46"/>
      <c r="UM13" s="46"/>
      <c r="UN13" s="46"/>
      <c r="UO13" s="46"/>
      <c r="UP13" s="46"/>
      <c r="UQ13" s="46"/>
      <c r="UR13" s="46"/>
      <c r="US13" s="46"/>
      <c r="UT13" s="46"/>
      <c r="UU13" s="46"/>
      <c r="UV13" s="46"/>
      <c r="UW13" s="46"/>
      <c r="UX13" s="46"/>
      <c r="UY13" s="46"/>
      <c r="UZ13" s="46"/>
      <c r="VA13" s="46"/>
      <c r="VB13" s="46"/>
      <c r="VC13" s="46"/>
      <c r="VD13" s="46"/>
      <c r="VE13" s="46"/>
      <c r="VF13" s="46"/>
      <c r="VG13" s="46"/>
      <c r="VH13" s="46"/>
      <c r="VI13" s="46"/>
      <c r="VJ13" s="46"/>
      <c r="VK13" s="46"/>
      <c r="VL13" s="46"/>
      <c r="VM13" s="46"/>
      <c r="VN13" s="46"/>
      <c r="VO13" s="46"/>
      <c r="VP13" s="46"/>
      <c r="VQ13" s="46"/>
      <c r="VR13" s="46"/>
      <c r="VS13" s="46"/>
      <c r="VT13" s="46"/>
      <c r="VU13" s="46"/>
      <c r="VV13" s="46"/>
      <c r="VW13" s="46"/>
      <c r="VX13" s="46"/>
      <c r="VY13" s="46"/>
      <c r="VZ13" s="46"/>
      <c r="WA13" s="46"/>
      <c r="WB13" s="46"/>
      <c r="WC13" s="46"/>
      <c r="WD13" s="46"/>
      <c r="WE13" s="46"/>
      <c r="WF13" s="46"/>
      <c r="WG13" s="46"/>
      <c r="WH13" s="46"/>
      <c r="WI13" s="46"/>
      <c r="WJ13" s="46"/>
      <c r="WK13" s="46"/>
      <c r="WL13" s="46"/>
      <c r="WM13" s="46"/>
      <c r="WN13" s="46"/>
      <c r="WO13" s="46"/>
      <c r="WP13" s="46"/>
      <c r="WQ13" s="46"/>
      <c r="WR13" s="46"/>
      <c r="WS13" s="46"/>
      <c r="WT13" s="46"/>
      <c r="WU13" s="46"/>
      <c r="WV13" s="46"/>
      <c r="WW13" s="46"/>
      <c r="WX13" s="46"/>
      <c r="WY13" s="46"/>
      <c r="WZ13" s="46"/>
      <c r="XA13" s="46"/>
      <c r="XB13" s="46"/>
      <c r="XC13" s="46"/>
      <c r="XD13" s="46"/>
      <c r="XE13" s="46"/>
      <c r="XF13" s="46"/>
      <c r="XG13" s="46"/>
      <c r="XH13" s="46"/>
      <c r="XI13" s="46"/>
      <c r="XJ13" s="46"/>
      <c r="XK13" s="46"/>
      <c r="XL13" s="46"/>
      <c r="XM13" s="46"/>
      <c r="XN13" s="46"/>
      <c r="XO13" s="46"/>
      <c r="XP13" s="46"/>
      <c r="XQ13" s="46"/>
      <c r="XR13" s="46"/>
      <c r="XS13" s="46"/>
      <c r="XT13" s="46"/>
      <c r="XU13" s="46"/>
      <c r="XV13" s="46"/>
      <c r="XW13" s="46"/>
      <c r="XX13" s="46"/>
      <c r="XY13" s="46"/>
      <c r="XZ13" s="46"/>
      <c r="YA13" s="46"/>
      <c r="YB13" s="46"/>
      <c r="YC13" s="46"/>
      <c r="YD13" s="46"/>
      <c r="YE13" s="46"/>
      <c r="YF13" s="46"/>
      <c r="YG13" s="46"/>
      <c r="YH13" s="46"/>
      <c r="YI13" s="46"/>
      <c r="YJ13" s="46"/>
      <c r="YK13" s="46"/>
      <c r="YL13" s="46"/>
      <c r="YM13" s="46"/>
      <c r="YN13" s="46"/>
      <c r="YO13" s="46"/>
      <c r="YP13" s="46"/>
      <c r="YQ13" s="46"/>
      <c r="YR13" s="46"/>
      <c r="YS13" s="46"/>
      <c r="YT13" s="46"/>
      <c r="YU13" s="46"/>
      <c r="YV13" s="46"/>
      <c r="YW13" s="46"/>
      <c r="YX13" s="46"/>
      <c r="YY13" s="46"/>
      <c r="YZ13" s="46"/>
      <c r="ZA13" s="46"/>
      <c r="ZB13" s="46"/>
      <c r="ZC13" s="46"/>
      <c r="ZD13" s="46"/>
      <c r="ZE13" s="46"/>
      <c r="ZF13" s="46"/>
      <c r="ZG13" s="46"/>
      <c r="ZH13" s="46"/>
      <c r="ZI13" s="46"/>
      <c r="ZJ13" s="46"/>
      <c r="ZK13" s="46"/>
      <c r="ZL13" s="46"/>
      <c r="ZM13" s="46"/>
      <c r="ZN13" s="46"/>
      <c r="ZO13" s="46"/>
      <c r="ZP13" s="46"/>
      <c r="ZQ13" s="46"/>
      <c r="ZR13" s="46"/>
      <c r="ZS13" s="46"/>
      <c r="ZT13" s="46"/>
      <c r="ZU13" s="46"/>
      <c r="ZV13" s="46"/>
      <c r="ZW13" s="46"/>
      <c r="ZX13" s="46"/>
      <c r="ZY13" s="46"/>
      <c r="ZZ13" s="46"/>
      <c r="AAA13" s="46"/>
      <c r="AAB13" s="46"/>
      <c r="AAC13" s="46"/>
      <c r="AAD13" s="46"/>
      <c r="AAE13" s="46"/>
      <c r="AAF13" s="46"/>
      <c r="AAG13" s="46"/>
      <c r="AAH13" s="46"/>
      <c r="AAI13" s="46"/>
      <c r="AAJ13" s="46"/>
      <c r="AAK13" s="46"/>
      <c r="AAL13" s="46"/>
      <c r="AAM13" s="46"/>
      <c r="AAN13" s="46"/>
      <c r="AAO13" s="46"/>
      <c r="AAP13" s="46"/>
      <c r="AAQ13" s="46"/>
      <c r="AAR13" s="46"/>
      <c r="AAS13" s="46"/>
      <c r="AAT13" s="46"/>
      <c r="AAU13" s="46"/>
      <c r="AAV13" s="46"/>
      <c r="AAW13" s="46"/>
      <c r="AAX13" s="46"/>
      <c r="AAY13" s="46"/>
      <c r="AAZ13" s="46"/>
      <c r="ABA13" s="46"/>
      <c r="ABB13" s="46"/>
      <c r="ABC13" s="46"/>
      <c r="ABD13" s="46"/>
      <c r="ABE13" s="46"/>
      <c r="ABF13" s="46"/>
      <c r="ABG13" s="46"/>
      <c r="ABH13" s="46"/>
      <c r="ABI13" s="46"/>
      <c r="ABJ13" s="46"/>
      <c r="ABK13" s="46"/>
      <c r="ABL13" s="46"/>
      <c r="ABM13" s="46"/>
      <c r="ABN13" s="46"/>
      <c r="ABO13" s="46"/>
      <c r="ABP13" s="46"/>
      <c r="ABQ13" s="46"/>
      <c r="ABR13" s="46"/>
      <c r="ABS13" s="46"/>
      <c r="ABT13" s="46"/>
      <c r="ABU13" s="46"/>
      <c r="ABV13" s="46"/>
      <c r="ABW13" s="46"/>
      <c r="ABX13" s="46"/>
      <c r="ABY13" s="46"/>
      <c r="ABZ13" s="46"/>
      <c r="ACA13" s="46"/>
      <c r="ACB13" s="46"/>
      <c r="ACC13" s="46"/>
      <c r="ACD13" s="46"/>
      <c r="ACE13" s="46"/>
      <c r="ACF13" s="46"/>
      <c r="ACG13" s="46"/>
      <c r="ACH13" s="46"/>
      <c r="ACI13" s="46"/>
      <c r="ACJ13" s="46"/>
      <c r="ACK13" s="46"/>
      <c r="ACL13" s="46"/>
      <c r="ACM13" s="46"/>
      <c r="ACN13" s="46"/>
      <c r="ACO13" s="46"/>
      <c r="ACP13" s="46"/>
      <c r="ACQ13" s="46"/>
      <c r="ACR13" s="46"/>
      <c r="ACS13" s="46"/>
      <c r="ACT13" s="46"/>
      <c r="ACU13" s="46"/>
      <c r="ACV13" s="46"/>
      <c r="ACW13" s="46"/>
      <c r="ACX13" s="46"/>
      <c r="ACY13" s="46"/>
      <c r="ACZ13" s="46"/>
      <c r="ADA13" s="46"/>
      <c r="ADB13" s="46"/>
      <c r="ADC13" s="46"/>
      <c r="ADD13" s="46"/>
      <c r="ADE13" s="46"/>
      <c r="ADF13" s="46"/>
      <c r="ADG13" s="46"/>
      <c r="ADH13" s="46"/>
      <c r="ADI13" s="46"/>
      <c r="ADJ13" s="46"/>
      <c r="ADK13" s="46"/>
      <c r="ADL13" s="46"/>
      <c r="ADM13" s="46"/>
      <c r="ADN13" s="46"/>
      <c r="ADO13" s="46"/>
      <c r="ADP13" s="46"/>
      <c r="ADQ13" s="46"/>
      <c r="ADR13" s="46"/>
      <c r="ADS13" s="46"/>
      <c r="ADT13" s="46"/>
      <c r="ADU13" s="46"/>
      <c r="ADV13" s="46"/>
      <c r="ADW13" s="46"/>
      <c r="ADX13" s="46"/>
      <c r="ADY13" s="46"/>
      <c r="ADZ13" s="46"/>
      <c r="AEA13" s="46"/>
      <c r="AEB13" s="46"/>
      <c r="AEC13" s="46"/>
      <c r="AED13" s="46"/>
      <c r="AEE13" s="46"/>
      <c r="AEF13" s="46"/>
      <c r="AEG13" s="46"/>
      <c r="AEH13" s="46"/>
      <c r="AEI13" s="46"/>
      <c r="AEJ13" s="46"/>
      <c r="AEK13" s="46"/>
      <c r="AEL13" s="46"/>
      <c r="AEM13" s="46"/>
      <c r="AEN13" s="46"/>
      <c r="AEO13" s="46"/>
      <c r="AEP13" s="46"/>
      <c r="AEQ13" s="46"/>
      <c r="AER13" s="46"/>
      <c r="AES13" s="46"/>
      <c r="AET13" s="46"/>
      <c r="AEU13" s="46"/>
      <c r="AEV13" s="46"/>
      <c r="AEW13" s="46"/>
      <c r="AEX13" s="46"/>
      <c r="AEY13" s="46"/>
      <c r="AEZ13" s="46"/>
      <c r="AFA13" s="46"/>
      <c r="AFB13" s="46"/>
      <c r="AFC13" s="46"/>
      <c r="AFD13" s="46"/>
      <c r="AFE13" s="46"/>
      <c r="AFF13" s="46"/>
      <c r="AFG13" s="46"/>
      <c r="AFH13" s="46"/>
      <c r="AFI13" s="46"/>
      <c r="AFJ13" s="46"/>
      <c r="AFK13" s="46"/>
      <c r="AFL13" s="46"/>
      <c r="AFM13" s="46"/>
      <c r="AFN13" s="46"/>
      <c r="AFO13" s="46"/>
      <c r="AFP13" s="46"/>
      <c r="AFQ13" s="46"/>
      <c r="AFR13" s="46"/>
      <c r="AFS13" s="46"/>
      <c r="AFT13" s="46"/>
      <c r="AFU13" s="46"/>
      <c r="AFV13" s="46"/>
      <c r="AFW13" s="46"/>
      <c r="AFX13" s="46"/>
      <c r="AFY13" s="46"/>
      <c r="AFZ13" s="46"/>
      <c r="AGA13" s="46"/>
      <c r="AGB13" s="46"/>
      <c r="AGC13" s="46"/>
      <c r="AGD13" s="46"/>
      <c r="AGE13" s="46"/>
      <c r="AGF13" s="46"/>
      <c r="AGG13" s="46"/>
      <c r="AGH13" s="46"/>
      <c r="AGI13" s="46"/>
      <c r="AGJ13" s="46"/>
      <c r="AGK13" s="46"/>
      <c r="AGL13" s="46"/>
      <c r="AGM13" s="46"/>
      <c r="AGN13" s="46"/>
      <c r="AGO13" s="46"/>
      <c r="AGP13" s="46"/>
      <c r="AGQ13" s="46"/>
      <c r="AGR13" s="46"/>
      <c r="AGS13" s="46"/>
      <c r="AGT13" s="46"/>
      <c r="AGU13" s="46"/>
      <c r="AGV13" s="46"/>
      <c r="AGW13" s="46"/>
      <c r="AGX13" s="46"/>
      <c r="AGY13" s="46"/>
      <c r="AGZ13" s="46"/>
      <c r="AHA13" s="46"/>
      <c r="AHB13" s="46"/>
      <c r="AHC13" s="46"/>
      <c r="AHD13" s="46"/>
      <c r="AHE13" s="46"/>
      <c r="AHF13" s="46"/>
      <c r="AHG13" s="46"/>
      <c r="AHH13" s="46"/>
      <c r="AHI13" s="46"/>
      <c r="AHJ13" s="46"/>
      <c r="AHK13" s="46"/>
      <c r="AHL13" s="46"/>
      <c r="AHM13" s="46"/>
      <c r="AHN13" s="46"/>
      <c r="AHO13" s="46"/>
      <c r="AHP13" s="46"/>
      <c r="AHQ13" s="46"/>
      <c r="AHR13" s="46"/>
      <c r="AHS13" s="46"/>
      <c r="AHT13" s="46"/>
      <c r="AHU13" s="46"/>
      <c r="AHV13" s="46"/>
      <c r="AHW13" s="46"/>
      <c r="AHX13" s="46"/>
      <c r="AHY13" s="46"/>
      <c r="AHZ13" s="46"/>
      <c r="AIA13" s="46"/>
      <c r="AIB13" s="46"/>
      <c r="AIC13" s="46"/>
      <c r="AID13" s="46"/>
      <c r="AIE13" s="46"/>
      <c r="AIF13" s="46"/>
      <c r="AIG13" s="46"/>
      <c r="AIH13" s="46"/>
      <c r="AII13" s="46"/>
      <c r="AIJ13" s="46"/>
      <c r="AIK13" s="46"/>
      <c r="AIL13" s="46"/>
      <c r="AIM13" s="46"/>
      <c r="AIN13" s="46"/>
      <c r="AIO13" s="46"/>
      <c r="AIP13" s="46"/>
      <c r="AIQ13" s="46"/>
      <c r="AIR13" s="46"/>
      <c r="AIS13" s="46"/>
      <c r="AIT13" s="46"/>
      <c r="AIU13" s="46"/>
      <c r="AIV13" s="46"/>
      <c r="AIW13" s="46"/>
      <c r="AIX13" s="46"/>
      <c r="AIY13" s="46"/>
      <c r="AIZ13" s="46"/>
      <c r="AJA13" s="46"/>
      <c r="AJB13" s="46"/>
      <c r="AJC13" s="46"/>
      <c r="AJD13" s="46"/>
      <c r="AJE13" s="46"/>
      <c r="AJF13" s="46"/>
      <c r="AJG13" s="46"/>
      <c r="AJH13" s="46"/>
      <c r="AJI13" s="46"/>
      <c r="AJJ13" s="46"/>
      <c r="AJK13" s="46"/>
      <c r="AJL13" s="46"/>
      <c r="AJM13" s="46"/>
      <c r="AJN13" s="46"/>
      <c r="AJO13" s="46"/>
      <c r="AJP13" s="46"/>
      <c r="AJQ13" s="46"/>
      <c r="AJR13" s="46"/>
      <c r="AJS13" s="46"/>
      <c r="AJT13" s="46"/>
      <c r="AJU13" s="46"/>
      <c r="AJV13" s="46"/>
      <c r="AJW13" s="46"/>
      <c r="AJX13" s="46"/>
      <c r="AJY13" s="46"/>
      <c r="AJZ13" s="46"/>
      <c r="AKA13" s="46"/>
      <c r="AKB13" s="46"/>
      <c r="AKC13" s="46"/>
      <c r="AKD13" s="46"/>
      <c r="AKE13" s="46"/>
      <c r="AKF13" s="46"/>
      <c r="AKG13" s="46"/>
      <c r="AKH13" s="46"/>
      <c r="AKI13" s="46"/>
      <c r="AKJ13" s="46"/>
      <c r="AKK13" s="46"/>
      <c r="AKL13" s="46"/>
      <c r="AKM13" s="46"/>
      <c r="AKN13" s="46"/>
      <c r="AKO13" s="46"/>
      <c r="AKP13" s="46"/>
      <c r="AKQ13" s="46"/>
      <c r="AKR13" s="46"/>
      <c r="AKS13" s="46"/>
      <c r="AKT13" s="46"/>
      <c r="AKU13" s="46"/>
      <c r="AKV13" s="46"/>
      <c r="AKW13" s="46"/>
      <c r="AKX13" s="46"/>
      <c r="AKY13" s="46"/>
      <c r="AKZ13" s="46"/>
      <c r="ALA13" s="46"/>
      <c r="ALB13" s="46"/>
      <c r="ALC13" s="46"/>
      <c r="ALD13" s="46"/>
      <c r="ALE13" s="46"/>
      <c r="ALF13" s="46"/>
      <c r="ALG13" s="46"/>
      <c r="ALH13" s="46"/>
      <c r="ALI13" s="46"/>
      <c r="ALJ13" s="46"/>
      <c r="ALK13" s="46"/>
      <c r="ALL13" s="46"/>
      <c r="ALM13" s="46"/>
      <c r="ALN13" s="46"/>
      <c r="ALO13" s="46"/>
      <c r="ALP13" s="46"/>
      <c r="ALQ13" s="46"/>
      <c r="ALR13" s="46"/>
      <c r="ALS13" s="46"/>
      <c r="ALT13" s="46"/>
      <c r="ALU13" s="46"/>
      <c r="ALV13" s="46"/>
      <c r="ALW13" s="46"/>
      <c r="ALX13" s="46"/>
      <c r="ALY13" s="46"/>
      <c r="ALZ13" s="46"/>
      <c r="AMA13" s="46"/>
      <c r="AMB13" s="46"/>
      <c r="AMC13" s="46"/>
      <c r="AMD13" s="46"/>
      <c r="AME13" s="46"/>
      <c r="AMF13" s="46"/>
      <c r="AMG13" s="46"/>
      <c r="AMH13" s="46"/>
      <c r="AMI13" s="46"/>
      <c r="AMJ13" s="46"/>
      <c r="AMK13" s="46"/>
      <c r="AML13" s="46"/>
      <c r="AMM13" s="46"/>
      <c r="AMN13" s="46"/>
      <c r="AMO13" s="46"/>
      <c r="AMP13" s="46"/>
      <c r="AMQ13" s="46"/>
      <c r="AMR13" s="46"/>
      <c r="AMS13" s="46"/>
      <c r="AMT13" s="46"/>
      <c r="AMU13" s="46"/>
      <c r="AMV13" s="46"/>
      <c r="AMW13" s="46"/>
      <c r="AMX13" s="46"/>
      <c r="AMY13" s="46"/>
      <c r="AMZ13" s="46"/>
      <c r="ANA13" s="46"/>
      <c r="ANB13" s="46"/>
      <c r="ANC13" s="46"/>
      <c r="AND13" s="46"/>
      <c r="ANE13" s="46"/>
      <c r="ANF13" s="46"/>
      <c r="ANG13" s="46"/>
      <c r="ANH13" s="46"/>
      <c r="ANI13" s="46"/>
      <c r="ANJ13" s="46"/>
      <c r="ANK13" s="46"/>
      <c r="ANL13" s="46"/>
      <c r="ANM13" s="46"/>
      <c r="ANN13" s="46"/>
      <c r="ANO13" s="46"/>
      <c r="ANP13" s="46"/>
      <c r="ANQ13" s="46"/>
      <c r="ANR13" s="46"/>
      <c r="ANS13" s="46"/>
      <c r="ANT13" s="46"/>
      <c r="ANU13" s="46"/>
      <c r="ANV13" s="46"/>
      <c r="ANW13" s="46"/>
      <c r="ANX13" s="46"/>
      <c r="ANY13" s="46"/>
      <c r="ANZ13" s="46"/>
      <c r="AOA13" s="46"/>
      <c r="AOB13" s="46"/>
      <c r="AOC13" s="46"/>
      <c r="AOD13" s="46"/>
      <c r="AOE13" s="46"/>
      <c r="AOF13" s="46"/>
      <c r="AOG13" s="46"/>
      <c r="AOH13" s="46"/>
      <c r="AOI13" s="46"/>
      <c r="AOJ13" s="46"/>
      <c r="AOK13" s="46"/>
      <c r="AOL13" s="46"/>
      <c r="AOM13" s="46"/>
      <c r="AON13" s="46"/>
      <c r="AOO13" s="46"/>
      <c r="AOP13" s="46"/>
      <c r="AOQ13" s="46"/>
      <c r="AOR13" s="46"/>
      <c r="AOS13" s="46"/>
      <c r="AOT13" s="46"/>
      <c r="AOU13" s="46"/>
      <c r="AOV13" s="46"/>
      <c r="AOW13" s="46"/>
      <c r="AOX13" s="46"/>
      <c r="AOY13" s="46"/>
      <c r="AOZ13" s="46"/>
      <c r="APA13" s="46"/>
      <c r="APB13" s="46"/>
      <c r="APC13" s="46"/>
      <c r="APD13" s="46"/>
      <c r="APE13" s="46"/>
      <c r="APF13" s="46"/>
      <c r="APG13" s="46"/>
      <c r="APH13" s="46"/>
      <c r="API13" s="46"/>
      <c r="APJ13" s="46"/>
      <c r="APK13" s="46"/>
      <c r="APL13" s="46"/>
      <c r="APM13" s="46"/>
      <c r="APN13" s="46"/>
      <c r="APO13" s="46"/>
      <c r="APP13" s="46"/>
      <c r="APQ13" s="46"/>
      <c r="APR13" s="46"/>
      <c r="APS13" s="46"/>
      <c r="APT13" s="46"/>
      <c r="APU13" s="46"/>
      <c r="APV13" s="46"/>
      <c r="APW13" s="46"/>
      <c r="APX13" s="46"/>
      <c r="APY13" s="46"/>
      <c r="APZ13" s="46"/>
      <c r="AQA13" s="46"/>
      <c r="AQB13" s="46"/>
      <c r="AQC13" s="46"/>
      <c r="AQD13" s="46"/>
      <c r="AQE13" s="46"/>
      <c r="AQF13" s="46"/>
      <c r="AQG13" s="46"/>
      <c r="AQH13" s="46"/>
      <c r="AQI13" s="46"/>
      <c r="AQJ13" s="46"/>
      <c r="AQK13" s="46"/>
      <c r="AQL13" s="46"/>
      <c r="AQM13" s="46"/>
      <c r="AQN13" s="46"/>
      <c r="AQO13" s="46"/>
      <c r="AQP13" s="46"/>
      <c r="AQQ13" s="46"/>
      <c r="AQR13" s="46"/>
      <c r="AQS13" s="46"/>
      <c r="AQT13" s="46"/>
      <c r="AQU13" s="46"/>
      <c r="AQV13" s="46"/>
      <c r="AQW13" s="46"/>
      <c r="AQX13" s="46"/>
      <c r="AQY13" s="46"/>
      <c r="AQZ13" s="46"/>
      <c r="ARA13" s="46"/>
      <c r="ARB13" s="46"/>
      <c r="ARC13" s="46"/>
      <c r="ARD13" s="46"/>
      <c r="ARE13" s="46"/>
      <c r="ARF13" s="46"/>
      <c r="ARG13" s="46"/>
      <c r="ARH13" s="46"/>
      <c r="ARI13" s="46"/>
      <c r="ARJ13" s="46"/>
      <c r="ARK13" s="46"/>
      <c r="ARL13" s="46"/>
      <c r="ARM13" s="46"/>
      <c r="ARN13" s="46"/>
      <c r="ARO13" s="46"/>
      <c r="ARP13" s="46"/>
      <c r="ARQ13" s="46"/>
      <c r="ARR13" s="46"/>
      <c r="ARS13" s="46"/>
      <c r="ART13" s="46"/>
      <c r="ARU13" s="46"/>
      <c r="ARV13" s="46"/>
      <c r="ARW13" s="46"/>
      <c r="ARX13" s="46"/>
      <c r="ARY13" s="46"/>
      <c r="ARZ13" s="46"/>
      <c r="ASA13" s="46"/>
      <c r="ASB13" s="46"/>
      <c r="ASC13" s="46"/>
      <c r="ASD13" s="46"/>
      <c r="ASE13" s="46"/>
      <c r="ASF13" s="46"/>
      <c r="ASG13" s="46"/>
      <c r="ASH13" s="46"/>
      <c r="ASI13" s="46"/>
      <c r="ASJ13" s="46"/>
      <c r="ASK13" s="46"/>
      <c r="ASL13" s="46"/>
      <c r="ASM13" s="46"/>
      <c r="ASN13" s="46"/>
      <c r="ASO13" s="46"/>
      <c r="ASP13" s="46"/>
      <c r="ASQ13" s="46"/>
      <c r="ASR13" s="46"/>
      <c r="ASS13" s="46"/>
      <c r="AST13" s="46"/>
      <c r="ASU13" s="46"/>
      <c r="ASV13" s="46"/>
      <c r="ASW13" s="46"/>
      <c r="ASX13" s="46"/>
      <c r="ASY13" s="46"/>
      <c r="ASZ13" s="46"/>
      <c r="ATA13" s="46"/>
      <c r="ATB13" s="46"/>
      <c r="ATC13" s="46"/>
      <c r="ATD13" s="46"/>
      <c r="ATE13" s="46"/>
      <c r="ATF13" s="46"/>
      <c r="ATG13" s="46"/>
      <c r="ATH13" s="46"/>
      <c r="ATI13" s="46"/>
      <c r="ATJ13" s="46"/>
      <c r="ATK13" s="46"/>
      <c r="ATL13" s="46"/>
      <c r="ATM13" s="46"/>
      <c r="ATN13" s="46"/>
      <c r="ATO13" s="46"/>
      <c r="ATP13" s="46"/>
      <c r="ATQ13" s="46"/>
      <c r="ATR13" s="46"/>
      <c r="ATS13" s="46"/>
      <c r="ATT13" s="46"/>
      <c r="ATU13" s="46"/>
      <c r="ATV13" s="46"/>
      <c r="ATW13" s="46"/>
      <c r="ATX13" s="46"/>
      <c r="ATY13" s="46"/>
      <c r="ATZ13" s="46"/>
      <c r="AUA13" s="46"/>
      <c r="AUB13" s="46"/>
      <c r="AUC13" s="46"/>
      <c r="AUD13" s="46"/>
      <c r="AUE13" s="46"/>
      <c r="AUF13" s="46"/>
      <c r="AUG13" s="46"/>
      <c r="AUH13" s="46"/>
      <c r="AUI13" s="46"/>
      <c r="AUJ13" s="46"/>
      <c r="AUK13" s="46"/>
      <c r="AUL13" s="46"/>
      <c r="AUM13" s="46"/>
      <c r="AUN13" s="46"/>
      <c r="AUO13" s="46"/>
      <c r="AUP13" s="46"/>
      <c r="AUQ13" s="46"/>
      <c r="AUR13" s="46"/>
      <c r="AUS13" s="46"/>
      <c r="AUT13" s="46"/>
      <c r="AUU13" s="46"/>
      <c r="AUV13" s="46"/>
      <c r="AUW13" s="46"/>
      <c r="AUX13" s="46"/>
      <c r="AUY13" s="46"/>
      <c r="AUZ13" s="46"/>
      <c r="AVA13" s="46"/>
      <c r="AVB13" s="46"/>
      <c r="AVC13" s="46"/>
      <c r="AVD13" s="46"/>
      <c r="AVE13" s="46"/>
      <c r="AVF13" s="46"/>
      <c r="AVG13" s="46"/>
      <c r="AVH13" s="46"/>
      <c r="AVI13" s="46"/>
      <c r="AVJ13" s="46"/>
      <c r="AVK13" s="46"/>
      <c r="AVL13" s="46"/>
      <c r="AVM13" s="46"/>
      <c r="AVN13" s="46"/>
      <c r="AVO13" s="46"/>
      <c r="AVP13" s="46"/>
      <c r="AVQ13" s="46"/>
      <c r="AVR13" s="46"/>
      <c r="AVS13" s="46"/>
      <c r="AVT13" s="46"/>
      <c r="AVU13" s="46"/>
      <c r="AVV13" s="46"/>
      <c r="AVW13" s="46"/>
      <c r="AVX13" s="46"/>
      <c r="AVY13" s="46"/>
      <c r="AVZ13" s="46"/>
      <c r="AWA13" s="46"/>
      <c r="AWB13" s="46"/>
      <c r="AWC13" s="46"/>
      <c r="AWD13" s="46"/>
      <c r="AWE13" s="46"/>
      <c r="AWF13" s="46"/>
      <c r="AWG13" s="46"/>
      <c r="AWH13" s="46"/>
      <c r="AWI13" s="46"/>
      <c r="AWJ13" s="46"/>
      <c r="AWK13" s="46"/>
      <c r="AWL13" s="46"/>
      <c r="AWM13" s="46"/>
      <c r="AWN13" s="46"/>
      <c r="AWO13" s="46"/>
      <c r="AWP13" s="46"/>
      <c r="AWQ13" s="46"/>
      <c r="AWR13" s="46"/>
      <c r="AWS13" s="46"/>
      <c r="AWT13" s="46"/>
      <c r="AWU13" s="46"/>
      <c r="AWV13" s="46"/>
      <c r="AWW13" s="46"/>
      <c r="AWX13" s="46"/>
      <c r="AWY13" s="46"/>
      <c r="AWZ13" s="46"/>
      <c r="AXA13" s="46"/>
      <c r="AXB13" s="46"/>
      <c r="AXC13" s="46"/>
      <c r="AXD13" s="46"/>
      <c r="AXE13" s="46"/>
      <c r="AXF13" s="46"/>
      <c r="AXG13" s="46"/>
      <c r="AXH13" s="46"/>
      <c r="AXI13" s="46"/>
      <c r="AXJ13" s="46"/>
      <c r="AXK13" s="46"/>
      <c r="AXL13" s="46"/>
      <c r="AXM13" s="46"/>
      <c r="AXN13" s="46"/>
      <c r="AXO13" s="46"/>
      <c r="AXP13" s="46"/>
      <c r="AXQ13" s="46"/>
      <c r="AXR13" s="46"/>
      <c r="AXS13" s="46"/>
      <c r="AXT13" s="46"/>
      <c r="AXU13" s="46"/>
      <c r="AXV13" s="46"/>
      <c r="AXW13" s="46"/>
      <c r="AXX13" s="46"/>
      <c r="AXY13" s="46"/>
      <c r="AXZ13" s="46"/>
      <c r="AYA13" s="46"/>
      <c r="AYB13" s="46"/>
      <c r="AYC13" s="46"/>
      <c r="AYD13" s="46"/>
      <c r="AYE13" s="46"/>
      <c r="AYF13" s="46"/>
      <c r="AYG13" s="46"/>
      <c r="AYH13" s="46"/>
      <c r="AYI13" s="46"/>
      <c r="AYJ13" s="46"/>
      <c r="AYK13" s="46"/>
      <c r="AYL13" s="46"/>
      <c r="AYM13" s="46"/>
      <c r="AYN13" s="46"/>
      <c r="AYO13" s="46"/>
      <c r="AYP13" s="46"/>
      <c r="AYQ13" s="46"/>
      <c r="AYR13" s="46"/>
      <c r="AYS13" s="46"/>
      <c r="AYT13" s="46"/>
      <c r="AYU13" s="46"/>
      <c r="AYV13" s="46"/>
      <c r="AYW13" s="46"/>
      <c r="AYX13" s="46"/>
      <c r="AYY13" s="46"/>
      <c r="AYZ13" s="46"/>
      <c r="AZA13" s="46"/>
      <c r="AZB13" s="46"/>
      <c r="AZC13" s="46"/>
      <c r="AZD13" s="46"/>
      <c r="AZE13" s="46"/>
      <c r="AZF13" s="46"/>
      <c r="AZG13" s="46"/>
      <c r="AZH13" s="46"/>
      <c r="AZI13" s="46"/>
      <c r="AZJ13" s="46"/>
      <c r="AZK13" s="46"/>
      <c r="AZL13" s="46"/>
      <c r="AZM13" s="46"/>
      <c r="AZN13" s="46"/>
      <c r="AZO13" s="46"/>
      <c r="AZP13" s="46"/>
      <c r="AZQ13" s="46"/>
      <c r="AZR13" s="46"/>
      <c r="AZS13" s="46"/>
      <c r="AZT13" s="46"/>
      <c r="AZU13" s="46"/>
      <c r="AZV13" s="46"/>
      <c r="AZW13" s="46"/>
      <c r="AZX13" s="46"/>
      <c r="AZY13" s="46"/>
      <c r="AZZ13" s="46"/>
      <c r="BAA13" s="46"/>
      <c r="BAB13" s="46"/>
      <c r="BAC13" s="46"/>
      <c r="BAD13" s="46"/>
      <c r="BAE13" s="46"/>
      <c r="BAF13" s="46"/>
      <c r="BAG13" s="46"/>
      <c r="BAH13" s="46"/>
      <c r="BAI13" s="46"/>
      <c r="BAJ13" s="46"/>
      <c r="BAK13" s="46"/>
      <c r="BAL13" s="46"/>
      <c r="BAM13" s="46"/>
      <c r="BAN13" s="46"/>
      <c r="BAO13" s="46"/>
      <c r="BAP13" s="46"/>
      <c r="BAQ13" s="46"/>
      <c r="BAR13" s="46"/>
      <c r="BAS13" s="46"/>
      <c r="BAT13" s="46"/>
      <c r="BAU13" s="46"/>
      <c r="BAV13" s="46"/>
      <c r="BAW13" s="46"/>
      <c r="BAX13" s="46"/>
      <c r="BAY13" s="46"/>
      <c r="BAZ13" s="46"/>
      <c r="BBA13" s="46"/>
      <c r="BBB13" s="46"/>
      <c r="BBC13" s="46"/>
      <c r="BBD13" s="46"/>
      <c r="BBE13" s="46"/>
      <c r="BBF13" s="46"/>
      <c r="BBG13" s="46"/>
      <c r="BBH13" s="46"/>
      <c r="BBI13" s="46"/>
      <c r="BBJ13" s="46"/>
      <c r="BBK13" s="46"/>
      <c r="BBL13" s="46"/>
      <c r="BBM13" s="46"/>
      <c r="BBN13" s="46"/>
      <c r="BBO13" s="46"/>
      <c r="BBP13" s="46"/>
      <c r="BBQ13" s="46"/>
      <c r="BBR13" s="46"/>
      <c r="BBS13" s="46"/>
      <c r="BBT13" s="46"/>
      <c r="BBU13" s="46"/>
      <c r="BBV13" s="46"/>
      <c r="BBW13" s="46"/>
      <c r="BBX13" s="46"/>
      <c r="BBY13" s="46"/>
      <c r="BBZ13" s="46"/>
      <c r="BCA13" s="46"/>
      <c r="BCB13" s="46"/>
      <c r="BCC13" s="46"/>
      <c r="BCD13" s="46"/>
      <c r="BCE13" s="46"/>
      <c r="BCF13" s="46"/>
      <c r="BCG13" s="46"/>
      <c r="BCH13" s="46"/>
      <c r="BCI13" s="46"/>
      <c r="BCJ13" s="46"/>
      <c r="BCK13" s="46"/>
      <c r="BCL13" s="46"/>
      <c r="BCM13" s="46"/>
      <c r="BCN13" s="46"/>
      <c r="BCO13" s="46"/>
      <c r="BCP13" s="46"/>
      <c r="BCQ13" s="46"/>
      <c r="BCR13" s="46"/>
      <c r="BCS13" s="46"/>
      <c r="BCT13" s="46"/>
      <c r="BCU13" s="46"/>
      <c r="BCV13" s="46"/>
      <c r="BCW13" s="46"/>
      <c r="BCX13" s="46"/>
      <c r="BCY13" s="46"/>
      <c r="BCZ13" s="46"/>
      <c r="BDA13" s="46"/>
      <c r="BDB13" s="46"/>
      <c r="BDC13" s="46"/>
      <c r="BDD13" s="46"/>
      <c r="BDE13" s="46"/>
      <c r="BDF13" s="46"/>
      <c r="BDG13" s="46"/>
      <c r="BDH13" s="46"/>
      <c r="BDI13" s="46"/>
      <c r="BDJ13" s="46"/>
      <c r="BDK13" s="46"/>
      <c r="BDL13" s="46"/>
      <c r="BDM13" s="46"/>
      <c r="BDN13" s="46"/>
      <c r="BDO13" s="46"/>
      <c r="BDP13" s="46"/>
      <c r="BDQ13" s="46"/>
      <c r="BDR13" s="46"/>
      <c r="BDS13" s="46"/>
      <c r="BDT13" s="46"/>
      <c r="BDU13" s="46"/>
      <c r="BDV13" s="46"/>
      <c r="BDW13" s="46"/>
      <c r="BDX13" s="46"/>
      <c r="BDY13" s="46"/>
      <c r="BDZ13" s="46"/>
      <c r="BEA13" s="46"/>
      <c r="BEB13" s="46"/>
      <c r="BEC13" s="46"/>
      <c r="BED13" s="46"/>
      <c r="BEE13" s="46"/>
      <c r="BEF13" s="46"/>
      <c r="BEG13" s="46"/>
      <c r="BEH13" s="46"/>
      <c r="BEI13" s="46"/>
      <c r="BEJ13" s="46"/>
      <c r="BEK13" s="46"/>
      <c r="BEL13" s="46"/>
      <c r="BEM13" s="46"/>
      <c r="BEN13" s="46"/>
      <c r="BEO13" s="46"/>
      <c r="BEP13" s="46"/>
      <c r="BEQ13" s="46"/>
      <c r="BER13" s="46"/>
      <c r="BES13" s="46"/>
      <c r="BET13" s="46"/>
      <c r="BEU13" s="46"/>
      <c r="BEV13" s="46"/>
      <c r="BEW13" s="46"/>
      <c r="BEX13" s="46"/>
      <c r="BEY13" s="46"/>
      <c r="BEZ13" s="46"/>
      <c r="BFA13" s="46"/>
      <c r="BFB13" s="46"/>
      <c r="BFC13" s="46"/>
      <c r="BFD13" s="46"/>
      <c r="BFE13" s="46"/>
      <c r="BFF13" s="46"/>
      <c r="BFG13" s="46"/>
      <c r="BFH13" s="46"/>
      <c r="BFI13" s="46"/>
      <c r="BFJ13" s="46"/>
      <c r="BFK13" s="46"/>
      <c r="BFL13" s="46"/>
      <c r="BFM13" s="46"/>
      <c r="BFN13" s="46"/>
      <c r="BFO13" s="46"/>
      <c r="BFP13" s="46"/>
      <c r="BFQ13" s="46"/>
      <c r="BFR13" s="46"/>
      <c r="BFS13" s="46"/>
      <c r="BFT13" s="46"/>
      <c r="BFU13" s="46"/>
      <c r="BFV13" s="46"/>
      <c r="BFW13" s="46"/>
      <c r="BFX13" s="46"/>
      <c r="BFY13" s="46"/>
      <c r="BFZ13" s="46"/>
      <c r="BGA13" s="46"/>
      <c r="BGB13" s="46"/>
      <c r="BGC13" s="46"/>
      <c r="BGD13" s="46"/>
      <c r="BGE13" s="46"/>
      <c r="BGF13" s="46"/>
      <c r="BGG13" s="46"/>
      <c r="BGH13" s="46"/>
      <c r="BGI13" s="46"/>
      <c r="BGJ13" s="46"/>
      <c r="BGK13" s="46"/>
      <c r="BGL13" s="46"/>
      <c r="BGM13" s="46"/>
      <c r="BGN13" s="46"/>
      <c r="BGO13" s="46"/>
      <c r="BGP13" s="46"/>
      <c r="BGQ13" s="46"/>
      <c r="BGR13" s="46"/>
      <c r="BGS13" s="46"/>
      <c r="BGT13" s="46"/>
      <c r="BGU13" s="46"/>
      <c r="BGV13" s="46"/>
      <c r="BGW13" s="46"/>
      <c r="BGX13" s="46"/>
      <c r="BGY13" s="46"/>
      <c r="BGZ13" s="46"/>
      <c r="BHA13" s="46"/>
      <c r="BHB13" s="46"/>
      <c r="BHC13" s="46"/>
      <c r="BHD13" s="46"/>
      <c r="BHE13" s="46"/>
      <c r="BHF13" s="46"/>
      <c r="BHG13" s="46"/>
      <c r="BHH13" s="46"/>
      <c r="BHI13" s="46"/>
      <c r="BHJ13" s="46"/>
      <c r="BHK13" s="46"/>
      <c r="BHL13" s="46"/>
      <c r="BHM13" s="46"/>
      <c r="BHN13" s="46"/>
      <c r="BHO13" s="46"/>
      <c r="BHP13" s="46"/>
      <c r="BHQ13" s="46"/>
      <c r="BHR13" s="46"/>
      <c r="BHS13" s="46"/>
      <c r="BHT13" s="46"/>
      <c r="BHU13" s="46"/>
      <c r="BHV13" s="46"/>
      <c r="BHW13" s="46"/>
      <c r="BHX13" s="46"/>
      <c r="BHY13" s="46"/>
      <c r="BHZ13" s="46"/>
      <c r="BIA13" s="46"/>
      <c r="BIB13" s="46"/>
      <c r="BIC13" s="46"/>
      <c r="BID13" s="46"/>
      <c r="BIE13" s="46"/>
      <c r="BIF13" s="46"/>
      <c r="BIG13" s="46"/>
      <c r="BIH13" s="46"/>
      <c r="BII13" s="46"/>
      <c r="BIJ13" s="46"/>
      <c r="BIK13" s="46"/>
      <c r="BIL13" s="46"/>
      <c r="BIM13" s="46"/>
      <c r="BIN13" s="46"/>
      <c r="BIO13" s="46"/>
      <c r="BIP13" s="46"/>
      <c r="BIQ13" s="46"/>
      <c r="BIR13" s="46"/>
      <c r="BIS13" s="46"/>
      <c r="BIT13" s="46"/>
      <c r="BIU13" s="46"/>
      <c r="BIV13" s="46"/>
      <c r="BIW13" s="46"/>
      <c r="BIX13" s="46"/>
      <c r="BIY13" s="46"/>
      <c r="BIZ13" s="46"/>
      <c r="BJA13" s="46"/>
      <c r="BJB13" s="46"/>
      <c r="BJC13" s="46"/>
      <c r="BJD13" s="46"/>
      <c r="BJE13" s="46"/>
      <c r="BJF13" s="46"/>
      <c r="BJG13" s="46"/>
      <c r="BJH13" s="46"/>
      <c r="BJI13" s="46"/>
      <c r="BJJ13" s="46"/>
      <c r="BJK13" s="46"/>
      <c r="BJL13" s="46"/>
      <c r="BJM13" s="46"/>
      <c r="BJN13" s="46"/>
      <c r="BJO13" s="46"/>
      <c r="BJP13" s="46"/>
      <c r="BJQ13" s="46"/>
      <c r="BJR13" s="46"/>
      <c r="BJS13" s="46"/>
      <c r="BJT13" s="46"/>
      <c r="BJU13" s="46"/>
      <c r="BJV13" s="46"/>
      <c r="BJW13" s="46"/>
      <c r="BJX13" s="46"/>
      <c r="BJY13" s="46"/>
      <c r="BJZ13" s="46"/>
      <c r="BKA13" s="46"/>
      <c r="BKB13" s="46"/>
      <c r="BKC13" s="46"/>
      <c r="BKD13" s="46"/>
      <c r="BKE13" s="46"/>
      <c r="BKF13" s="46"/>
      <c r="BKG13" s="46"/>
      <c r="BKH13" s="46"/>
      <c r="BKI13" s="46"/>
      <c r="BKJ13" s="46"/>
      <c r="BKK13" s="46"/>
      <c r="BKL13" s="46"/>
      <c r="BKM13" s="46"/>
      <c r="BKN13" s="46"/>
      <c r="BKO13" s="46"/>
      <c r="BKP13" s="46"/>
      <c r="BKQ13" s="46"/>
      <c r="BKR13" s="46"/>
      <c r="BKS13" s="46"/>
      <c r="BKT13" s="46"/>
      <c r="BKU13" s="46"/>
      <c r="BKV13" s="46"/>
      <c r="BKW13" s="46"/>
      <c r="BKX13" s="46"/>
      <c r="BKY13" s="46"/>
      <c r="BKZ13" s="46"/>
      <c r="BLA13" s="46"/>
      <c r="BLB13" s="46"/>
      <c r="BLC13" s="46"/>
      <c r="BLD13" s="46"/>
      <c r="BLE13" s="46"/>
      <c r="BLF13" s="46"/>
      <c r="BLG13" s="46"/>
      <c r="BLH13" s="46"/>
      <c r="BLI13" s="46"/>
      <c r="BLJ13" s="46"/>
      <c r="BLK13" s="46"/>
      <c r="BLL13" s="46"/>
      <c r="BLM13" s="46"/>
      <c r="BLN13" s="46"/>
      <c r="BLO13" s="46"/>
      <c r="BLP13" s="46"/>
      <c r="BLQ13" s="46"/>
      <c r="BLR13" s="46"/>
      <c r="BLS13" s="46"/>
      <c r="BLT13" s="46"/>
      <c r="BLU13" s="46"/>
      <c r="BLV13" s="46"/>
      <c r="BLW13" s="46"/>
      <c r="BLX13" s="46"/>
      <c r="BLY13" s="46"/>
      <c r="BLZ13" s="46"/>
      <c r="BMA13" s="46"/>
      <c r="BMB13" s="46"/>
      <c r="BMC13" s="46"/>
      <c r="BMD13" s="46"/>
      <c r="BME13" s="46"/>
      <c r="BMF13" s="46"/>
      <c r="BMG13" s="46"/>
      <c r="BMH13" s="46"/>
      <c r="BMI13" s="46"/>
      <c r="BMJ13" s="46"/>
      <c r="BMK13" s="46"/>
      <c r="BML13" s="46"/>
      <c r="BMM13" s="46"/>
      <c r="BMN13" s="46"/>
      <c r="BMO13" s="46"/>
      <c r="BMP13" s="46"/>
      <c r="BMQ13" s="46"/>
      <c r="BMR13" s="46"/>
      <c r="BMS13" s="46"/>
      <c r="BMT13" s="46"/>
      <c r="BMU13" s="46"/>
      <c r="BMV13" s="46"/>
      <c r="BMW13" s="46"/>
      <c r="BMX13" s="46"/>
      <c r="BMY13" s="46"/>
      <c r="BMZ13" s="46"/>
      <c r="BNA13" s="46"/>
      <c r="BNB13" s="46"/>
      <c r="BNC13" s="46"/>
      <c r="BND13" s="46"/>
      <c r="BNE13" s="46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  <c r="BNV13" s="46"/>
      <c r="BNW13" s="46"/>
      <c r="BNX13" s="46"/>
      <c r="BNY13" s="46"/>
      <c r="BNZ13" s="46"/>
      <c r="BOA13" s="46"/>
      <c r="BOB13" s="46"/>
      <c r="BOC13" s="46"/>
      <c r="BOD13" s="46"/>
      <c r="BOE13" s="46"/>
      <c r="BOF13" s="46"/>
      <c r="BOG13" s="46"/>
      <c r="BOH13" s="46"/>
      <c r="BOI13" s="46"/>
      <c r="BOJ13" s="46"/>
      <c r="BOK13" s="46"/>
      <c r="BOL13" s="46"/>
      <c r="BOM13" s="46"/>
      <c r="BON13" s="46"/>
      <c r="BOO13" s="46"/>
      <c r="BOP13" s="46"/>
      <c r="BOQ13" s="46"/>
      <c r="BOR13" s="46"/>
      <c r="BOS13" s="46"/>
      <c r="BOT13" s="46"/>
      <c r="BOU13" s="46"/>
      <c r="BOV13" s="46"/>
      <c r="BOW13" s="46"/>
      <c r="BOX13" s="46"/>
      <c r="BOY13" s="46"/>
      <c r="BOZ13" s="46"/>
      <c r="BPA13" s="46"/>
      <c r="BPB13" s="46"/>
      <c r="BPC13" s="46"/>
      <c r="BPD13" s="46"/>
      <c r="BPE13" s="46"/>
      <c r="BPF13" s="46"/>
      <c r="BPG13" s="46"/>
      <c r="BPH13" s="46"/>
      <c r="BPI13" s="46"/>
      <c r="BPJ13" s="46"/>
      <c r="BPK13" s="46"/>
      <c r="BPL13" s="46"/>
      <c r="BPM13" s="46"/>
      <c r="BPN13" s="46"/>
      <c r="BPO13" s="46"/>
      <c r="BPP13" s="46"/>
      <c r="BPQ13" s="46"/>
      <c r="BPR13" s="46"/>
      <c r="BPS13" s="46"/>
      <c r="BPT13" s="46"/>
      <c r="BPU13" s="46"/>
      <c r="BPV13" s="46"/>
      <c r="BPW13" s="46"/>
      <c r="BPX13" s="46"/>
      <c r="BPY13" s="46"/>
      <c r="BPZ13" s="46"/>
      <c r="BQA13" s="46"/>
      <c r="BQB13" s="46"/>
      <c r="BQC13" s="46"/>
      <c r="BQD13" s="46"/>
      <c r="BQE13" s="46"/>
      <c r="BQF13" s="46"/>
      <c r="BQG13" s="46"/>
      <c r="BQH13" s="46"/>
      <c r="BQI13" s="46"/>
      <c r="BQJ13" s="46"/>
      <c r="BQK13" s="46"/>
      <c r="BQL13" s="46"/>
      <c r="BQM13" s="46"/>
      <c r="BQN13" s="46"/>
      <c r="BQO13" s="46"/>
      <c r="BQP13" s="46"/>
      <c r="BQQ13" s="46"/>
      <c r="BQR13" s="46"/>
      <c r="BQS13" s="46"/>
      <c r="BQT13" s="46"/>
      <c r="BQU13" s="46"/>
      <c r="BQV13" s="46"/>
      <c r="BQW13" s="46"/>
      <c r="BQX13" s="46"/>
      <c r="BQY13" s="46"/>
      <c r="BQZ13" s="46"/>
      <c r="BRA13" s="46"/>
      <c r="BRB13" s="46"/>
      <c r="BRC13" s="46"/>
      <c r="BRD13" s="46"/>
      <c r="BRE13" s="46"/>
      <c r="BRF13" s="46"/>
      <c r="BRG13" s="46"/>
      <c r="BRH13" s="46"/>
      <c r="BRI13" s="46"/>
      <c r="BRJ13" s="46"/>
      <c r="BRK13" s="46"/>
      <c r="BRL13" s="46"/>
      <c r="BRM13" s="46"/>
      <c r="BRN13" s="46"/>
      <c r="BRO13" s="46"/>
      <c r="BRP13" s="46"/>
      <c r="BRQ13" s="46"/>
      <c r="BRR13" s="46"/>
      <c r="BRS13" s="46"/>
      <c r="BRT13" s="46"/>
      <c r="BRU13" s="46"/>
      <c r="BRV13" s="46"/>
      <c r="BRW13" s="46"/>
      <c r="BRX13" s="46"/>
      <c r="BRY13" s="46"/>
      <c r="BRZ13" s="46"/>
      <c r="BSA13" s="46"/>
      <c r="BSB13" s="46"/>
      <c r="BSC13" s="46"/>
      <c r="BSD13" s="46"/>
      <c r="BSE13" s="46"/>
      <c r="BSF13" s="46"/>
      <c r="BSG13" s="46"/>
      <c r="BSH13" s="46"/>
      <c r="BSI13" s="46"/>
      <c r="BSJ13" s="46"/>
      <c r="BSK13" s="46"/>
      <c r="BSL13" s="46"/>
      <c r="BSM13" s="46"/>
      <c r="BSN13" s="46"/>
      <c r="BSO13" s="46"/>
      <c r="BSP13" s="46"/>
      <c r="BSQ13" s="46"/>
      <c r="BSR13" s="46"/>
      <c r="BSS13" s="46"/>
      <c r="BST13" s="46"/>
      <c r="BSU13" s="46"/>
      <c r="BSV13" s="46"/>
      <c r="BSW13" s="46"/>
      <c r="BSX13" s="46"/>
      <c r="BSY13" s="46"/>
      <c r="BSZ13" s="46"/>
      <c r="BTA13" s="46"/>
      <c r="BTB13" s="46"/>
      <c r="BTC13" s="46"/>
      <c r="BTD13" s="46"/>
      <c r="BTE13" s="46"/>
      <c r="BTF13" s="46"/>
      <c r="BTG13" s="46"/>
      <c r="BTH13" s="46"/>
      <c r="BTI13" s="46"/>
      <c r="BTJ13" s="46"/>
      <c r="BTK13" s="46"/>
      <c r="BTL13" s="46"/>
      <c r="BTM13" s="46"/>
      <c r="BTN13" s="46"/>
      <c r="BTO13" s="46"/>
      <c r="BTP13" s="46"/>
      <c r="BTQ13" s="46"/>
      <c r="BTR13" s="46"/>
      <c r="BTS13" s="46"/>
      <c r="BTT13" s="46"/>
      <c r="BTU13" s="46"/>
      <c r="BTV13" s="46"/>
      <c r="BTW13" s="46"/>
      <c r="BTX13" s="46"/>
      <c r="BTY13" s="46"/>
      <c r="BTZ13" s="46"/>
      <c r="BUA13" s="46"/>
      <c r="BUB13" s="46"/>
      <c r="BUC13" s="46"/>
      <c r="BUD13" s="46"/>
      <c r="BUE13" s="46"/>
      <c r="BUF13" s="46"/>
      <c r="BUG13" s="46"/>
      <c r="BUH13" s="46"/>
      <c r="BUI13" s="46"/>
      <c r="BUJ13" s="46"/>
      <c r="BUK13" s="46"/>
      <c r="BUL13" s="46"/>
      <c r="BUM13" s="46"/>
      <c r="BUN13" s="46"/>
      <c r="BUO13" s="46"/>
      <c r="BUP13" s="46"/>
      <c r="BUQ13" s="46"/>
      <c r="BUR13" s="46"/>
      <c r="BUS13" s="46"/>
      <c r="BUT13" s="46"/>
      <c r="BUU13" s="46"/>
      <c r="BUV13" s="46"/>
      <c r="BUW13" s="46"/>
      <c r="BUX13" s="46"/>
      <c r="BUY13" s="46"/>
      <c r="BUZ13" s="46"/>
      <c r="BVA13" s="46"/>
      <c r="BVB13" s="46"/>
      <c r="BVC13" s="46"/>
      <c r="BVD13" s="46"/>
      <c r="BVE13" s="46"/>
      <c r="BVF13" s="46"/>
      <c r="BVG13" s="46"/>
      <c r="BVH13" s="46"/>
      <c r="BVI13" s="46"/>
      <c r="BVJ13" s="46"/>
      <c r="BVK13" s="46"/>
      <c r="BVL13" s="46"/>
      <c r="BVM13" s="46"/>
      <c r="BVN13" s="46"/>
      <c r="BVO13" s="46"/>
      <c r="BVP13" s="46"/>
      <c r="BVQ13" s="46"/>
      <c r="BVR13" s="46"/>
      <c r="BVS13" s="46"/>
      <c r="BVT13" s="46"/>
      <c r="BVU13" s="46"/>
      <c r="BVV13" s="46"/>
      <c r="BVW13" s="46"/>
      <c r="BVX13" s="46"/>
      <c r="BVY13" s="46"/>
      <c r="BVZ13" s="46"/>
      <c r="BWA13" s="46"/>
      <c r="BWB13" s="46"/>
      <c r="BWC13" s="46"/>
      <c r="BWD13" s="46"/>
      <c r="BWE13" s="46"/>
      <c r="BWF13" s="46"/>
      <c r="BWG13" s="46"/>
      <c r="BWH13" s="46"/>
      <c r="BWI13" s="46"/>
      <c r="BWJ13" s="46"/>
      <c r="BWK13" s="46"/>
      <c r="BWL13" s="46"/>
      <c r="BWM13" s="46"/>
      <c r="BWN13" s="46"/>
      <c r="BWO13" s="46"/>
      <c r="BWP13" s="46"/>
      <c r="BWQ13" s="46"/>
      <c r="BWR13" s="46"/>
      <c r="BWS13" s="46"/>
      <c r="BWT13" s="46"/>
      <c r="BWU13" s="46"/>
      <c r="BWV13" s="46"/>
      <c r="BWW13" s="46"/>
      <c r="BWX13" s="46"/>
      <c r="BWY13" s="46"/>
      <c r="BWZ13" s="46"/>
      <c r="BXA13" s="46"/>
      <c r="BXB13" s="46"/>
      <c r="BXC13" s="46"/>
      <c r="BXD13" s="46"/>
      <c r="BXE13" s="46"/>
      <c r="BXF13" s="46"/>
      <c r="BXG13" s="46"/>
      <c r="BXH13" s="46"/>
      <c r="BXI13" s="46"/>
      <c r="BXJ13" s="46"/>
      <c r="BXK13" s="46"/>
      <c r="BXL13" s="46"/>
      <c r="BXM13" s="46"/>
      <c r="BXN13" s="46"/>
      <c r="BXO13" s="46"/>
      <c r="BXP13" s="46"/>
      <c r="BXQ13" s="46"/>
      <c r="BXR13" s="46"/>
      <c r="BXS13" s="46"/>
      <c r="BXT13" s="46"/>
      <c r="BXU13" s="46"/>
      <c r="BXV13" s="46"/>
      <c r="BXW13" s="46"/>
      <c r="BXX13" s="46"/>
      <c r="BXY13" s="46"/>
      <c r="BXZ13" s="46"/>
      <c r="BYA13" s="46"/>
      <c r="BYB13" s="46"/>
      <c r="BYC13" s="46"/>
      <c r="BYD13" s="46"/>
      <c r="BYE13" s="46"/>
      <c r="BYF13" s="46"/>
      <c r="BYG13" s="46"/>
      <c r="BYH13" s="46"/>
      <c r="BYI13" s="46"/>
      <c r="BYJ13" s="46"/>
      <c r="BYK13" s="46"/>
      <c r="BYL13" s="46"/>
      <c r="BYM13" s="46"/>
      <c r="BYN13" s="46"/>
      <c r="BYO13" s="46"/>
      <c r="BYP13" s="46"/>
      <c r="BYQ13" s="46"/>
      <c r="BYR13" s="46"/>
      <c r="BYS13" s="46"/>
      <c r="BYT13" s="46"/>
      <c r="BYU13" s="46"/>
      <c r="BYV13" s="46"/>
      <c r="BYW13" s="46"/>
      <c r="BYX13" s="46"/>
      <c r="BYY13" s="46"/>
      <c r="BYZ13" s="46"/>
      <c r="BZA13" s="46"/>
      <c r="BZB13" s="46"/>
      <c r="BZC13" s="46"/>
      <c r="BZD13" s="46"/>
      <c r="BZE13" s="46"/>
      <c r="BZF13" s="46"/>
      <c r="BZG13" s="46"/>
      <c r="BZH13" s="46"/>
      <c r="BZI13" s="46"/>
      <c r="BZJ13" s="46"/>
      <c r="BZK13" s="46"/>
      <c r="BZL13" s="46"/>
      <c r="BZM13" s="46"/>
      <c r="BZN13" s="46"/>
      <c r="BZO13" s="46"/>
      <c r="BZP13" s="46"/>
      <c r="BZQ13" s="46"/>
      <c r="BZR13" s="46"/>
      <c r="BZS13" s="46"/>
      <c r="BZT13" s="46"/>
      <c r="BZU13" s="46"/>
      <c r="BZV13" s="46"/>
      <c r="BZW13" s="46"/>
      <c r="BZX13" s="46"/>
      <c r="BZY13" s="46"/>
      <c r="BZZ13" s="46"/>
      <c r="CAA13" s="46"/>
      <c r="CAB13" s="46"/>
      <c r="CAC13" s="46"/>
      <c r="CAD13" s="46"/>
      <c r="CAE13" s="46"/>
      <c r="CAF13" s="46"/>
      <c r="CAG13" s="46"/>
      <c r="CAH13" s="46"/>
      <c r="CAI13" s="46"/>
      <c r="CAJ13" s="46"/>
      <c r="CAK13" s="46"/>
      <c r="CAL13" s="46"/>
      <c r="CAM13" s="46"/>
      <c r="CAN13" s="46"/>
      <c r="CAO13" s="46"/>
      <c r="CAP13" s="46"/>
      <c r="CAQ13" s="46"/>
      <c r="CAR13" s="46"/>
      <c r="CAS13" s="46"/>
      <c r="CAT13" s="46"/>
      <c r="CAU13" s="46"/>
      <c r="CAV13" s="46"/>
      <c r="CAW13" s="46"/>
      <c r="CAX13" s="46"/>
      <c r="CAY13" s="46"/>
      <c r="CAZ13" s="46"/>
      <c r="CBA13" s="46"/>
      <c r="CBB13" s="46"/>
      <c r="CBC13" s="46"/>
      <c r="CBD13" s="46"/>
      <c r="CBE13" s="46"/>
      <c r="CBF13" s="46"/>
      <c r="CBG13" s="46"/>
      <c r="CBH13" s="46"/>
      <c r="CBI13" s="46"/>
      <c r="CBJ13" s="46"/>
      <c r="CBK13" s="46"/>
      <c r="CBL13" s="46"/>
      <c r="CBM13" s="46"/>
      <c r="CBN13" s="46"/>
      <c r="CBO13" s="46"/>
      <c r="CBP13" s="46"/>
      <c r="CBQ13" s="46"/>
      <c r="CBR13" s="46"/>
      <c r="CBS13" s="46"/>
      <c r="CBT13" s="46"/>
      <c r="CBU13" s="46"/>
      <c r="CBV13" s="46"/>
      <c r="CBW13" s="46"/>
      <c r="CBX13" s="46"/>
      <c r="CBY13" s="46"/>
      <c r="CBZ13" s="46"/>
      <c r="CCA13" s="46"/>
      <c r="CCB13" s="46"/>
      <c r="CCC13" s="46"/>
      <c r="CCD13" s="46"/>
      <c r="CCE13" s="46"/>
      <c r="CCF13" s="46"/>
      <c r="CCG13" s="46"/>
      <c r="CCH13" s="46"/>
      <c r="CCI13" s="46"/>
      <c r="CCJ13" s="46"/>
      <c r="CCK13" s="46"/>
      <c r="CCL13" s="46"/>
      <c r="CCM13" s="46"/>
      <c r="CCN13" s="46"/>
      <c r="CCO13" s="46"/>
      <c r="CCP13" s="46"/>
      <c r="CCQ13" s="46"/>
      <c r="CCR13" s="46"/>
      <c r="CCS13" s="46"/>
      <c r="CCT13" s="46"/>
      <c r="CCU13" s="46"/>
      <c r="CCV13" s="46"/>
      <c r="CCW13" s="46"/>
      <c r="CCX13" s="46"/>
      <c r="CCY13" s="46"/>
      <c r="CCZ13" s="46"/>
      <c r="CDA13" s="46"/>
      <c r="CDB13" s="46"/>
      <c r="CDC13" s="46"/>
      <c r="CDD13" s="46"/>
      <c r="CDE13" s="46"/>
      <c r="CDF13" s="46"/>
      <c r="CDG13" s="46"/>
      <c r="CDH13" s="46"/>
      <c r="CDI13" s="46"/>
      <c r="CDJ13" s="46"/>
      <c r="CDK13" s="46"/>
      <c r="CDL13" s="46"/>
      <c r="CDM13" s="46"/>
      <c r="CDN13" s="46"/>
      <c r="CDO13" s="46"/>
      <c r="CDP13" s="46"/>
      <c r="CDQ13" s="46"/>
      <c r="CDR13" s="46"/>
      <c r="CDS13" s="46"/>
      <c r="CDT13" s="46"/>
      <c r="CDU13" s="46"/>
      <c r="CDV13" s="46"/>
      <c r="CDW13" s="46"/>
      <c r="CDX13" s="46"/>
      <c r="CDY13" s="46"/>
      <c r="CDZ13" s="46"/>
      <c r="CEA13" s="46"/>
      <c r="CEB13" s="46"/>
      <c r="CEC13" s="46"/>
      <c r="CED13" s="46"/>
      <c r="CEE13" s="46"/>
      <c r="CEF13" s="46"/>
      <c r="CEG13" s="46"/>
      <c r="CEH13" s="46"/>
      <c r="CEI13" s="46"/>
      <c r="CEJ13" s="46"/>
      <c r="CEK13" s="46"/>
      <c r="CEL13" s="46"/>
      <c r="CEM13" s="46"/>
      <c r="CEN13" s="46"/>
      <c r="CEO13" s="46"/>
      <c r="CEP13" s="46"/>
      <c r="CEQ13" s="46"/>
      <c r="CER13" s="46"/>
      <c r="CES13" s="46"/>
      <c r="CET13" s="46"/>
      <c r="CEU13" s="46"/>
      <c r="CEV13" s="46"/>
      <c r="CEW13" s="46"/>
      <c r="CEX13" s="46"/>
      <c r="CEY13" s="46"/>
      <c r="CEZ13" s="46"/>
      <c r="CFA13" s="46"/>
      <c r="CFB13" s="46"/>
      <c r="CFC13" s="46"/>
      <c r="CFD13" s="46"/>
      <c r="CFE13" s="46"/>
      <c r="CFF13" s="46"/>
      <c r="CFG13" s="46"/>
      <c r="CFH13" s="46"/>
      <c r="CFI13" s="46"/>
      <c r="CFJ13" s="46"/>
      <c r="CFK13" s="46"/>
      <c r="CFL13" s="46"/>
      <c r="CFM13" s="46"/>
      <c r="CFN13" s="46"/>
      <c r="CFO13" s="46"/>
      <c r="CFP13" s="46"/>
      <c r="CFQ13" s="46"/>
      <c r="CFR13" s="46"/>
      <c r="CFS13" s="46"/>
      <c r="CFT13" s="46"/>
      <c r="CFU13" s="46"/>
      <c r="CFV13" s="46"/>
      <c r="CFW13" s="46"/>
      <c r="CFX13" s="46"/>
      <c r="CFY13" s="46"/>
      <c r="CFZ13" s="46"/>
      <c r="CGA13" s="46"/>
      <c r="CGB13" s="46"/>
      <c r="CGC13" s="46"/>
      <c r="CGD13" s="46"/>
      <c r="CGE13" s="46"/>
      <c r="CGF13" s="46"/>
      <c r="CGG13" s="46"/>
      <c r="CGH13" s="46"/>
      <c r="CGI13" s="46"/>
      <c r="CGJ13" s="46"/>
      <c r="CGK13" s="46"/>
      <c r="CGL13" s="46"/>
      <c r="CGM13" s="46"/>
      <c r="CGN13" s="46"/>
      <c r="CGO13" s="46"/>
      <c r="CGP13" s="46"/>
      <c r="CGQ13" s="46"/>
      <c r="CGR13" s="46"/>
      <c r="CGS13" s="46"/>
      <c r="CGT13" s="46"/>
      <c r="CGU13" s="46"/>
      <c r="CGV13" s="46"/>
      <c r="CGW13" s="46"/>
      <c r="CGX13" s="46"/>
      <c r="CGY13" s="46"/>
      <c r="CGZ13" s="46"/>
      <c r="CHA13" s="46"/>
      <c r="CHB13" s="46"/>
      <c r="CHC13" s="46"/>
      <c r="CHD13" s="46"/>
      <c r="CHE13" s="46"/>
      <c r="CHF13" s="46"/>
      <c r="CHG13" s="46"/>
      <c r="CHH13" s="46"/>
      <c r="CHI13" s="46"/>
      <c r="CHJ13" s="46"/>
      <c r="CHK13" s="46"/>
      <c r="CHL13" s="46"/>
      <c r="CHM13" s="46"/>
      <c r="CHN13" s="46"/>
      <c r="CHO13" s="46"/>
      <c r="CHP13" s="46"/>
      <c r="CHQ13" s="46"/>
      <c r="CHR13" s="46"/>
      <c r="CHS13" s="46"/>
      <c r="CHT13" s="46"/>
      <c r="CHU13" s="46"/>
      <c r="CHV13" s="46"/>
      <c r="CHW13" s="46"/>
      <c r="CHX13" s="46"/>
      <c r="CHY13" s="46"/>
      <c r="CHZ13" s="46"/>
      <c r="CIA13" s="46"/>
      <c r="CIB13" s="46"/>
      <c r="CIC13" s="46"/>
      <c r="CID13" s="46"/>
      <c r="CIE13" s="46"/>
      <c r="CIF13" s="46"/>
      <c r="CIG13" s="46"/>
      <c r="CIH13" s="46"/>
      <c r="CII13" s="46"/>
      <c r="CIJ13" s="46"/>
      <c r="CIK13" s="46"/>
      <c r="CIL13" s="46"/>
      <c r="CIM13" s="46"/>
      <c r="CIN13" s="46"/>
      <c r="CIO13" s="46"/>
      <c r="CIP13" s="46"/>
      <c r="CIQ13" s="46"/>
      <c r="CIR13" s="46"/>
      <c r="CIS13" s="46"/>
      <c r="CIT13" s="46"/>
      <c r="CIU13" s="46"/>
      <c r="CIV13" s="46"/>
      <c r="CIW13" s="46"/>
      <c r="CIX13" s="46"/>
      <c r="CIY13" s="46"/>
      <c r="CIZ13" s="46"/>
      <c r="CJA13" s="46"/>
      <c r="CJB13" s="46"/>
      <c r="CJC13" s="46"/>
      <c r="CJD13" s="46"/>
      <c r="CJE13" s="46"/>
      <c r="CJF13" s="46"/>
      <c r="CJG13" s="46"/>
      <c r="CJH13" s="46"/>
      <c r="CJI13" s="46"/>
      <c r="CJJ13" s="46"/>
      <c r="CJK13" s="46"/>
      <c r="CJL13" s="46"/>
      <c r="CJM13" s="46"/>
      <c r="CJN13" s="46"/>
      <c r="CJO13" s="46"/>
      <c r="CJP13" s="46"/>
      <c r="CJQ13" s="46"/>
      <c r="CJR13" s="46"/>
      <c r="CJS13" s="46"/>
      <c r="CJT13" s="46"/>
      <c r="CJU13" s="46"/>
      <c r="CJV13" s="46"/>
      <c r="CJW13" s="46"/>
      <c r="CJX13" s="46"/>
      <c r="CJY13" s="46"/>
      <c r="CJZ13" s="46"/>
      <c r="CKA13" s="46"/>
      <c r="CKB13" s="46"/>
      <c r="CKC13" s="46"/>
      <c r="CKD13" s="46"/>
      <c r="CKE13" s="46"/>
      <c r="CKF13" s="46"/>
      <c r="CKG13" s="46"/>
      <c r="CKH13" s="46"/>
      <c r="CKI13" s="46"/>
      <c r="CKJ13" s="46"/>
      <c r="CKK13" s="46"/>
      <c r="CKL13" s="46"/>
      <c r="CKM13" s="46"/>
      <c r="CKN13" s="46"/>
      <c r="CKO13" s="46"/>
      <c r="CKP13" s="46"/>
      <c r="CKQ13" s="46"/>
      <c r="CKR13" s="46"/>
      <c r="CKS13" s="46"/>
      <c r="CKT13" s="46"/>
      <c r="CKU13" s="46"/>
      <c r="CKV13" s="46"/>
      <c r="CKW13" s="46"/>
      <c r="CKX13" s="46"/>
      <c r="CKY13" s="46"/>
      <c r="CKZ13" s="46"/>
      <c r="CLA13" s="46"/>
      <c r="CLB13" s="46"/>
      <c r="CLC13" s="46"/>
      <c r="CLD13" s="46"/>
      <c r="CLE13" s="46"/>
      <c r="CLF13" s="46"/>
      <c r="CLG13" s="46"/>
      <c r="CLH13" s="46"/>
      <c r="CLI13" s="46"/>
      <c r="CLJ13" s="46"/>
      <c r="CLK13" s="46"/>
      <c r="CLL13" s="46"/>
      <c r="CLM13" s="46"/>
      <c r="CLN13" s="46"/>
      <c r="CLO13" s="46"/>
      <c r="CLP13" s="46"/>
      <c r="CLQ13" s="46"/>
      <c r="CLR13" s="46"/>
      <c r="CLS13" s="46"/>
      <c r="CLT13" s="46"/>
      <c r="CLU13" s="46"/>
      <c r="CLV13" s="46"/>
      <c r="CLW13" s="46"/>
      <c r="CLX13" s="46"/>
      <c r="CLY13" s="46"/>
      <c r="CLZ13" s="46"/>
      <c r="CMA13" s="46"/>
      <c r="CMB13" s="46"/>
      <c r="CMC13" s="46"/>
      <c r="CMD13" s="46"/>
      <c r="CME13" s="46"/>
      <c r="CMF13" s="46"/>
      <c r="CMG13" s="46"/>
      <c r="CMH13" s="46"/>
      <c r="CMI13" s="46"/>
      <c r="CMJ13" s="46"/>
      <c r="CMK13" s="46"/>
      <c r="CML13" s="46"/>
      <c r="CMM13" s="46"/>
      <c r="CMN13" s="46"/>
      <c r="CMO13" s="46"/>
      <c r="CMP13" s="46"/>
      <c r="CMQ13" s="46"/>
      <c r="CMR13" s="46"/>
      <c r="CMS13" s="46"/>
      <c r="CMT13" s="46"/>
      <c r="CMU13" s="46"/>
      <c r="CMV13" s="46"/>
      <c r="CMW13" s="46"/>
      <c r="CMX13" s="46"/>
      <c r="CMY13" s="46"/>
      <c r="CMZ13" s="46"/>
      <c r="CNA13" s="46"/>
      <c r="CNB13" s="46"/>
      <c r="CNC13" s="46"/>
      <c r="CND13" s="46"/>
      <c r="CNE13" s="46"/>
      <c r="CNF13" s="46"/>
      <c r="CNG13" s="46"/>
      <c r="CNH13" s="46"/>
      <c r="CNI13" s="46"/>
      <c r="CNJ13" s="46"/>
      <c r="CNK13" s="46"/>
      <c r="CNL13" s="46"/>
      <c r="CNM13" s="46"/>
      <c r="CNN13" s="46"/>
      <c r="CNO13" s="46"/>
      <c r="CNP13" s="46"/>
      <c r="CNQ13" s="46"/>
      <c r="CNR13" s="46"/>
      <c r="CNS13" s="46"/>
      <c r="CNT13" s="46"/>
      <c r="CNU13" s="46"/>
      <c r="CNV13" s="46"/>
      <c r="CNW13" s="46"/>
      <c r="CNX13" s="46"/>
      <c r="CNY13" s="46"/>
      <c r="CNZ13" s="46"/>
      <c r="COA13" s="46"/>
      <c r="COB13" s="46"/>
      <c r="COC13" s="46"/>
      <c r="COD13" s="46"/>
      <c r="COE13" s="46"/>
      <c r="COF13" s="46"/>
      <c r="COG13" s="46"/>
      <c r="COH13" s="46"/>
      <c r="COI13" s="46"/>
      <c r="COJ13" s="46"/>
      <c r="COK13" s="46"/>
      <c r="COL13" s="46"/>
      <c r="COM13" s="46"/>
      <c r="CON13" s="46"/>
      <c r="COO13" s="46"/>
      <c r="COP13" s="46"/>
      <c r="COQ13" s="46"/>
      <c r="COR13" s="46"/>
      <c r="COS13" s="46"/>
      <c r="COT13" s="46"/>
      <c r="COU13" s="46"/>
      <c r="COV13" s="46"/>
      <c r="COW13" s="46"/>
      <c r="COX13" s="46"/>
      <c r="COY13" s="46"/>
      <c r="COZ13" s="46"/>
      <c r="CPA13" s="46"/>
      <c r="CPB13" s="46"/>
      <c r="CPC13" s="46"/>
      <c r="CPD13" s="46"/>
      <c r="CPE13" s="46"/>
      <c r="CPF13" s="46"/>
      <c r="CPG13" s="46"/>
      <c r="CPH13" s="46"/>
      <c r="CPI13" s="46"/>
      <c r="CPJ13" s="46"/>
      <c r="CPK13" s="46"/>
      <c r="CPL13" s="46"/>
      <c r="CPM13" s="46"/>
      <c r="CPN13" s="46"/>
      <c r="CPO13" s="46"/>
      <c r="CPP13" s="46"/>
      <c r="CPQ13" s="46"/>
      <c r="CPR13" s="46"/>
      <c r="CPS13" s="46"/>
      <c r="CPT13" s="46"/>
      <c r="CPU13" s="46"/>
      <c r="CPV13" s="46"/>
      <c r="CPW13" s="46"/>
      <c r="CPX13" s="46"/>
      <c r="CPY13" s="46"/>
      <c r="CPZ13" s="46"/>
      <c r="CQA13" s="46"/>
      <c r="CQB13" s="46"/>
      <c r="CQC13" s="46"/>
      <c r="CQD13" s="46"/>
      <c r="CQE13" s="46"/>
      <c r="CQF13" s="46"/>
      <c r="CQG13" s="46"/>
      <c r="CQH13" s="46"/>
      <c r="CQI13" s="46"/>
      <c r="CQJ13" s="46"/>
      <c r="CQK13" s="46"/>
      <c r="CQL13" s="46"/>
      <c r="CQM13" s="46"/>
      <c r="CQN13" s="46"/>
      <c r="CQO13" s="46"/>
      <c r="CQP13" s="46"/>
      <c r="CQQ13" s="46"/>
      <c r="CQR13" s="46"/>
      <c r="CQS13" s="46"/>
      <c r="CQT13" s="46"/>
      <c r="CQU13" s="46"/>
      <c r="CQV13" s="46"/>
      <c r="CQW13" s="46"/>
      <c r="CQX13" s="46"/>
      <c r="CQY13" s="46"/>
      <c r="CQZ13" s="46"/>
      <c r="CRA13" s="46"/>
      <c r="CRB13" s="46"/>
      <c r="CRC13" s="46"/>
      <c r="CRD13" s="46"/>
      <c r="CRE13" s="46"/>
      <c r="CRF13" s="46"/>
      <c r="CRG13" s="46"/>
      <c r="CRH13" s="46"/>
      <c r="CRI13" s="46"/>
      <c r="CRJ13" s="46"/>
      <c r="CRK13" s="46"/>
      <c r="CRL13" s="46"/>
      <c r="CRM13" s="46"/>
      <c r="CRN13" s="46"/>
      <c r="CRO13" s="46"/>
      <c r="CRP13" s="46"/>
      <c r="CRQ13" s="46"/>
      <c r="CRR13" s="46"/>
      <c r="CRS13" s="46"/>
      <c r="CRT13" s="46"/>
      <c r="CRU13" s="46"/>
      <c r="CRV13" s="46"/>
      <c r="CRW13" s="46"/>
      <c r="CRX13" s="46"/>
      <c r="CRY13" s="46"/>
      <c r="CRZ13" s="46"/>
      <c r="CSA13" s="46"/>
      <c r="CSB13" s="46"/>
      <c r="CSC13" s="46"/>
      <c r="CSD13" s="46"/>
      <c r="CSE13" s="46"/>
      <c r="CSF13" s="46"/>
      <c r="CSG13" s="46"/>
      <c r="CSH13" s="46"/>
      <c r="CSI13" s="46"/>
      <c r="CSJ13" s="46"/>
      <c r="CSK13" s="46"/>
      <c r="CSL13" s="46"/>
      <c r="CSM13" s="46"/>
      <c r="CSN13" s="46"/>
      <c r="CSO13" s="46"/>
      <c r="CSP13" s="46"/>
      <c r="CSQ13" s="46"/>
      <c r="CSR13" s="46"/>
      <c r="CSS13" s="46"/>
      <c r="CST13" s="46"/>
      <c r="CSU13" s="46"/>
      <c r="CSV13" s="46"/>
      <c r="CSW13" s="46"/>
      <c r="CSX13" s="46"/>
      <c r="CSY13" s="46"/>
      <c r="CSZ13" s="46"/>
      <c r="CTA13" s="46"/>
      <c r="CTB13" s="46"/>
      <c r="CTC13" s="46"/>
      <c r="CTD13" s="46"/>
      <c r="CTE13" s="46"/>
      <c r="CTF13" s="46"/>
      <c r="CTG13" s="46"/>
      <c r="CTH13" s="46"/>
      <c r="CTI13" s="46"/>
      <c r="CTJ13" s="46"/>
      <c r="CTK13" s="46"/>
      <c r="CTL13" s="46"/>
      <c r="CTM13" s="46"/>
      <c r="CTN13" s="46"/>
      <c r="CTO13" s="46"/>
      <c r="CTP13" s="46"/>
      <c r="CTQ13" s="46"/>
      <c r="CTR13" s="46"/>
      <c r="CTS13" s="46"/>
      <c r="CTT13" s="46"/>
      <c r="CTU13" s="46"/>
      <c r="CTV13" s="46"/>
      <c r="CTW13" s="46"/>
      <c r="CTX13" s="46"/>
      <c r="CTY13" s="46"/>
      <c r="CTZ13" s="46"/>
      <c r="CUA13" s="46"/>
      <c r="CUB13" s="46"/>
      <c r="CUC13" s="46"/>
      <c r="CUD13" s="46"/>
      <c r="CUE13" s="46"/>
      <c r="CUF13" s="46"/>
      <c r="CUG13" s="46"/>
      <c r="CUH13" s="46"/>
      <c r="CUI13" s="46"/>
      <c r="CUJ13" s="46"/>
      <c r="CUK13" s="46"/>
      <c r="CUL13" s="46"/>
      <c r="CUM13" s="46"/>
      <c r="CUN13" s="46"/>
      <c r="CUO13" s="46"/>
      <c r="CUP13" s="46"/>
      <c r="CUQ13" s="46"/>
      <c r="CUR13" s="46"/>
      <c r="CUS13" s="46"/>
      <c r="CUT13" s="46"/>
      <c r="CUU13" s="46"/>
      <c r="CUV13" s="46"/>
      <c r="CUW13" s="46"/>
      <c r="CUX13" s="46"/>
      <c r="CUY13" s="46"/>
      <c r="CUZ13" s="46"/>
      <c r="CVA13" s="46"/>
      <c r="CVB13" s="46"/>
      <c r="CVC13" s="46"/>
      <c r="CVD13" s="46"/>
      <c r="CVE13" s="46"/>
      <c r="CVF13" s="46"/>
      <c r="CVG13" s="46"/>
      <c r="CVH13" s="46"/>
      <c r="CVI13" s="46"/>
      <c r="CVJ13" s="46"/>
      <c r="CVK13" s="46"/>
      <c r="CVL13" s="46"/>
      <c r="CVM13" s="46"/>
      <c r="CVN13" s="46"/>
      <c r="CVO13" s="46"/>
      <c r="CVP13" s="46"/>
      <c r="CVQ13" s="46"/>
      <c r="CVR13" s="46"/>
      <c r="CVS13" s="46"/>
      <c r="CVT13" s="46"/>
      <c r="CVU13" s="46"/>
      <c r="CVV13" s="46"/>
      <c r="CVW13" s="46"/>
      <c r="CVX13" s="46"/>
      <c r="CVY13" s="46"/>
      <c r="CVZ13" s="46"/>
      <c r="CWA13" s="46"/>
      <c r="CWB13" s="46"/>
      <c r="CWC13" s="46"/>
      <c r="CWD13" s="46"/>
      <c r="CWE13" s="46"/>
      <c r="CWF13" s="46"/>
      <c r="CWG13" s="46"/>
      <c r="CWH13" s="46"/>
      <c r="CWI13" s="46"/>
      <c r="CWJ13" s="46"/>
      <c r="CWK13" s="46"/>
      <c r="CWL13" s="46"/>
      <c r="CWM13" s="46"/>
      <c r="CWN13" s="46"/>
      <c r="CWO13" s="46"/>
      <c r="CWP13" s="46"/>
      <c r="CWQ13" s="46"/>
      <c r="CWR13" s="46"/>
      <c r="CWS13" s="46"/>
      <c r="CWT13" s="46"/>
      <c r="CWU13" s="46"/>
      <c r="CWV13" s="46"/>
      <c r="CWW13" s="46"/>
      <c r="CWX13" s="46"/>
      <c r="CWY13" s="46"/>
      <c r="CWZ13" s="46"/>
      <c r="CXA13" s="46"/>
      <c r="CXB13" s="46"/>
      <c r="CXC13" s="46"/>
      <c r="CXD13" s="46"/>
      <c r="CXE13" s="46"/>
      <c r="CXF13" s="46"/>
      <c r="CXG13" s="46"/>
      <c r="CXH13" s="46"/>
      <c r="CXI13" s="46"/>
      <c r="CXJ13" s="46"/>
      <c r="CXK13" s="46"/>
      <c r="CXL13" s="46"/>
      <c r="CXM13" s="46"/>
      <c r="CXN13" s="46"/>
      <c r="CXO13" s="46"/>
      <c r="CXP13" s="46"/>
      <c r="CXQ13" s="46"/>
      <c r="CXR13" s="46"/>
      <c r="CXS13" s="46"/>
      <c r="CXT13" s="46"/>
      <c r="CXU13" s="46"/>
      <c r="CXV13" s="46"/>
      <c r="CXW13" s="46"/>
      <c r="CXX13" s="46"/>
      <c r="CXY13" s="46"/>
      <c r="CXZ13" s="46"/>
      <c r="CYA13" s="46"/>
      <c r="CYB13" s="46"/>
      <c r="CYC13" s="46"/>
      <c r="CYD13" s="46"/>
      <c r="CYE13" s="46"/>
      <c r="CYF13" s="46"/>
      <c r="CYG13" s="46"/>
      <c r="CYH13" s="46"/>
      <c r="CYI13" s="46"/>
      <c r="CYJ13" s="46"/>
      <c r="CYK13" s="46"/>
      <c r="CYL13" s="46"/>
      <c r="CYM13" s="46"/>
      <c r="CYN13" s="46"/>
      <c r="CYO13" s="46"/>
      <c r="CYP13" s="46"/>
      <c r="CYQ13" s="46"/>
      <c r="CYR13" s="46"/>
      <c r="CYS13" s="46"/>
      <c r="CYT13" s="46"/>
      <c r="CYU13" s="46"/>
      <c r="CYV13" s="46"/>
      <c r="CYW13" s="46"/>
      <c r="CYX13" s="46"/>
      <c r="CYY13" s="46"/>
      <c r="CYZ13" s="46"/>
      <c r="CZA13" s="46"/>
      <c r="CZB13" s="46"/>
      <c r="CZC13" s="46"/>
      <c r="CZD13" s="46"/>
      <c r="CZE13" s="46"/>
      <c r="CZF13" s="46"/>
      <c r="CZG13" s="46"/>
      <c r="CZH13" s="46"/>
      <c r="CZI13" s="46"/>
      <c r="CZJ13" s="46"/>
      <c r="CZK13" s="46"/>
      <c r="CZL13" s="46"/>
      <c r="CZM13" s="46"/>
      <c r="CZN13" s="46"/>
      <c r="CZO13" s="46"/>
      <c r="CZP13" s="46"/>
      <c r="CZQ13" s="46"/>
      <c r="CZR13" s="46"/>
      <c r="CZS13" s="46"/>
      <c r="CZT13" s="46"/>
      <c r="CZU13" s="46"/>
      <c r="CZV13" s="46"/>
      <c r="CZW13" s="46"/>
      <c r="CZX13" s="46"/>
      <c r="CZY13" s="46"/>
      <c r="CZZ13" s="46"/>
      <c r="DAA13" s="46"/>
      <c r="DAB13" s="46"/>
      <c r="DAC13" s="46"/>
      <c r="DAD13" s="46"/>
      <c r="DAE13" s="46"/>
      <c r="DAF13" s="46"/>
      <c r="DAG13" s="46"/>
      <c r="DAH13" s="46"/>
      <c r="DAI13" s="46"/>
      <c r="DAJ13" s="46"/>
      <c r="DAK13" s="46"/>
      <c r="DAL13" s="46"/>
      <c r="DAM13" s="46"/>
      <c r="DAN13" s="46"/>
      <c r="DAO13" s="46"/>
      <c r="DAP13" s="46"/>
      <c r="DAQ13" s="46"/>
      <c r="DAR13" s="46"/>
      <c r="DAS13" s="46"/>
      <c r="DAT13" s="46"/>
      <c r="DAU13" s="46"/>
      <c r="DAV13" s="46"/>
      <c r="DAW13" s="46"/>
      <c r="DAX13" s="46"/>
      <c r="DAY13" s="46"/>
      <c r="DAZ13" s="46"/>
      <c r="DBA13" s="46"/>
      <c r="DBB13" s="46"/>
      <c r="DBC13" s="46"/>
      <c r="DBD13" s="46"/>
      <c r="DBE13" s="46"/>
      <c r="DBF13" s="46"/>
      <c r="DBG13" s="46"/>
      <c r="DBH13" s="46"/>
      <c r="DBI13" s="46"/>
      <c r="DBJ13" s="46"/>
      <c r="DBK13" s="46"/>
      <c r="DBL13" s="46"/>
      <c r="DBM13" s="46"/>
      <c r="DBN13" s="46"/>
      <c r="DBO13" s="46"/>
      <c r="DBP13" s="46"/>
      <c r="DBQ13" s="46"/>
      <c r="DBR13" s="46"/>
      <c r="DBS13" s="46"/>
      <c r="DBT13" s="46"/>
      <c r="DBU13" s="46"/>
      <c r="DBV13" s="46"/>
      <c r="DBW13" s="46"/>
      <c r="DBX13" s="46"/>
      <c r="DBY13" s="46"/>
      <c r="DBZ13" s="46"/>
      <c r="DCA13" s="46"/>
      <c r="DCB13" s="46"/>
      <c r="DCC13" s="46"/>
      <c r="DCD13" s="46"/>
      <c r="DCE13" s="46"/>
      <c r="DCF13" s="46"/>
      <c r="DCG13" s="46"/>
      <c r="DCH13" s="46"/>
      <c r="DCI13" s="46"/>
      <c r="DCJ13" s="46"/>
      <c r="DCK13" s="46"/>
      <c r="DCL13" s="46"/>
      <c r="DCM13" s="46"/>
      <c r="DCN13" s="46"/>
      <c r="DCO13" s="46"/>
      <c r="DCP13" s="46"/>
      <c r="DCQ13" s="46"/>
      <c r="DCR13" s="46"/>
      <c r="DCS13" s="46"/>
      <c r="DCT13" s="46"/>
      <c r="DCU13" s="46"/>
      <c r="DCV13" s="46"/>
      <c r="DCW13" s="46"/>
      <c r="DCX13" s="46"/>
      <c r="DCY13" s="46"/>
      <c r="DCZ13" s="46"/>
      <c r="DDA13" s="46"/>
      <c r="DDB13" s="46"/>
      <c r="DDC13" s="46"/>
      <c r="DDD13" s="46"/>
      <c r="DDE13" s="46"/>
      <c r="DDF13" s="46"/>
      <c r="DDG13" s="46"/>
      <c r="DDH13" s="46"/>
      <c r="DDI13" s="46"/>
      <c r="DDJ13" s="46"/>
      <c r="DDK13" s="46"/>
      <c r="DDL13" s="46"/>
      <c r="DDM13" s="46"/>
      <c r="DDN13" s="46"/>
      <c r="DDO13" s="46"/>
      <c r="DDP13" s="46"/>
      <c r="DDQ13" s="46"/>
      <c r="DDR13" s="46"/>
      <c r="DDS13" s="46"/>
      <c r="DDT13" s="46"/>
      <c r="DDU13" s="46"/>
      <c r="DDV13" s="46"/>
      <c r="DDW13" s="46"/>
      <c r="DDX13" s="46"/>
      <c r="DDY13" s="46"/>
      <c r="DDZ13" s="46"/>
      <c r="DEA13" s="46"/>
      <c r="DEB13" s="46"/>
      <c r="DEC13" s="46"/>
      <c r="DED13" s="46"/>
      <c r="DEE13" s="46"/>
      <c r="DEF13" s="46"/>
      <c r="DEG13" s="46"/>
      <c r="DEH13" s="46"/>
      <c r="DEI13" s="46"/>
      <c r="DEJ13" s="46"/>
      <c r="DEK13" s="46"/>
      <c r="DEL13" s="46"/>
      <c r="DEM13" s="46"/>
      <c r="DEN13" s="46"/>
      <c r="DEO13" s="46"/>
      <c r="DEP13" s="46"/>
      <c r="DEQ13" s="46"/>
      <c r="DER13" s="46"/>
      <c r="DES13" s="46"/>
      <c r="DET13" s="46"/>
      <c r="DEU13" s="46"/>
      <c r="DEV13" s="46"/>
      <c r="DEW13" s="46"/>
      <c r="DEX13" s="46"/>
      <c r="DEY13" s="46"/>
      <c r="DEZ13" s="46"/>
      <c r="DFA13" s="46"/>
      <c r="DFB13" s="46"/>
      <c r="DFC13" s="46"/>
      <c r="DFD13" s="46"/>
      <c r="DFE13" s="46"/>
      <c r="DFF13" s="46"/>
      <c r="DFG13" s="46"/>
      <c r="DFH13" s="46"/>
      <c r="DFI13" s="46"/>
      <c r="DFJ13" s="46"/>
      <c r="DFK13" s="46"/>
      <c r="DFL13" s="46"/>
      <c r="DFM13" s="46"/>
      <c r="DFN13" s="46"/>
      <c r="DFO13" s="46"/>
      <c r="DFP13" s="46"/>
      <c r="DFQ13" s="46"/>
      <c r="DFR13" s="46"/>
      <c r="DFS13" s="46"/>
      <c r="DFT13" s="46"/>
      <c r="DFU13" s="46"/>
      <c r="DFV13" s="46"/>
      <c r="DFW13" s="46"/>
      <c r="DFX13" s="46"/>
      <c r="DFY13" s="46"/>
      <c r="DFZ13" s="46"/>
      <c r="DGA13" s="46"/>
      <c r="DGB13" s="46"/>
      <c r="DGC13" s="46"/>
      <c r="DGD13" s="46"/>
      <c r="DGE13" s="46"/>
      <c r="DGF13" s="46"/>
      <c r="DGG13" s="46"/>
      <c r="DGH13" s="46"/>
      <c r="DGI13" s="46"/>
      <c r="DGJ13" s="46"/>
      <c r="DGK13" s="46"/>
      <c r="DGL13" s="46"/>
      <c r="DGM13" s="46"/>
      <c r="DGN13" s="46"/>
      <c r="DGO13" s="46"/>
      <c r="DGP13" s="46"/>
      <c r="DGQ13" s="46"/>
      <c r="DGR13" s="46"/>
      <c r="DGS13" s="46"/>
      <c r="DGT13" s="46"/>
      <c r="DGU13" s="46"/>
      <c r="DGV13" s="46"/>
      <c r="DGW13" s="46"/>
      <c r="DGX13" s="46"/>
      <c r="DGY13" s="46"/>
      <c r="DGZ13" s="46"/>
      <c r="DHA13" s="46"/>
      <c r="DHB13" s="46"/>
      <c r="DHC13" s="46"/>
      <c r="DHD13" s="46"/>
      <c r="DHE13" s="46"/>
      <c r="DHF13" s="46"/>
      <c r="DHG13" s="46"/>
      <c r="DHH13" s="46"/>
      <c r="DHI13" s="46"/>
      <c r="DHJ13" s="46"/>
      <c r="DHK13" s="46"/>
      <c r="DHL13" s="46"/>
      <c r="DHM13" s="46"/>
      <c r="DHN13" s="46"/>
      <c r="DHO13" s="46"/>
      <c r="DHP13" s="46"/>
      <c r="DHQ13" s="46"/>
      <c r="DHR13" s="46"/>
      <c r="DHS13" s="46"/>
      <c r="DHT13" s="46"/>
      <c r="DHU13" s="46"/>
      <c r="DHV13" s="46"/>
      <c r="DHW13" s="46"/>
      <c r="DHX13" s="46"/>
      <c r="DHY13" s="46"/>
      <c r="DHZ13" s="46"/>
      <c r="DIA13" s="46"/>
      <c r="DIB13" s="46"/>
      <c r="DIC13" s="46"/>
      <c r="DID13" s="46"/>
      <c r="DIE13" s="46"/>
      <c r="DIF13" s="46"/>
      <c r="DIG13" s="46"/>
      <c r="DIH13" s="46"/>
      <c r="DII13" s="46"/>
      <c r="DIJ13" s="46"/>
      <c r="DIK13" s="46"/>
      <c r="DIL13" s="46"/>
      <c r="DIM13" s="46"/>
      <c r="DIN13" s="46"/>
      <c r="DIO13" s="46"/>
      <c r="DIP13" s="46"/>
      <c r="DIQ13" s="46"/>
      <c r="DIR13" s="46"/>
      <c r="DIS13" s="46"/>
      <c r="DIT13" s="46"/>
      <c r="DIU13" s="46"/>
      <c r="DIV13" s="46"/>
      <c r="DIW13" s="46"/>
      <c r="DIX13" s="46"/>
      <c r="DIY13" s="46"/>
      <c r="DIZ13" s="46"/>
      <c r="DJA13" s="46"/>
      <c r="DJB13" s="46"/>
      <c r="DJC13" s="46"/>
      <c r="DJD13" s="46"/>
      <c r="DJE13" s="46"/>
      <c r="DJF13" s="46"/>
      <c r="DJG13" s="46"/>
      <c r="DJH13" s="46"/>
      <c r="DJI13" s="46"/>
      <c r="DJJ13" s="46"/>
      <c r="DJK13" s="46"/>
      <c r="DJL13" s="46"/>
      <c r="DJM13" s="46"/>
      <c r="DJN13" s="46"/>
      <c r="DJO13" s="46"/>
      <c r="DJP13" s="46"/>
      <c r="DJQ13" s="46"/>
      <c r="DJR13" s="46"/>
      <c r="DJS13" s="46"/>
      <c r="DJT13" s="46"/>
      <c r="DJU13" s="46"/>
      <c r="DJV13" s="46"/>
      <c r="DJW13" s="46"/>
      <c r="DJX13" s="46"/>
      <c r="DJY13" s="46"/>
      <c r="DJZ13" s="46"/>
      <c r="DKA13" s="46"/>
      <c r="DKB13" s="46"/>
      <c r="DKC13" s="46"/>
      <c r="DKD13" s="46"/>
      <c r="DKE13" s="46"/>
      <c r="DKF13" s="46"/>
      <c r="DKG13" s="46"/>
      <c r="DKH13" s="46"/>
      <c r="DKI13" s="46"/>
      <c r="DKJ13" s="46"/>
      <c r="DKK13" s="46"/>
      <c r="DKL13" s="46"/>
      <c r="DKM13" s="46"/>
      <c r="DKN13" s="46"/>
      <c r="DKO13" s="46"/>
      <c r="DKP13" s="46"/>
      <c r="DKQ13" s="46"/>
      <c r="DKR13" s="46"/>
      <c r="DKS13" s="46"/>
      <c r="DKT13" s="46"/>
      <c r="DKU13" s="46"/>
      <c r="DKV13" s="46"/>
      <c r="DKW13" s="46"/>
      <c r="DKX13" s="46"/>
      <c r="DKY13" s="46"/>
      <c r="DKZ13" s="46"/>
      <c r="DLA13" s="46"/>
      <c r="DLB13" s="46"/>
      <c r="DLC13" s="46"/>
      <c r="DLD13" s="46"/>
      <c r="DLE13" s="46"/>
      <c r="DLF13" s="46"/>
      <c r="DLG13" s="46"/>
      <c r="DLH13" s="46"/>
      <c r="DLI13" s="46"/>
      <c r="DLJ13" s="46"/>
      <c r="DLK13" s="46"/>
      <c r="DLL13" s="46"/>
      <c r="DLM13" s="46"/>
      <c r="DLN13" s="46"/>
      <c r="DLO13" s="46"/>
      <c r="DLP13" s="46"/>
      <c r="DLQ13" s="46"/>
      <c r="DLR13" s="46"/>
      <c r="DLS13" s="46"/>
      <c r="DLT13" s="46"/>
      <c r="DLU13" s="46"/>
      <c r="DLV13" s="46"/>
      <c r="DLW13" s="46"/>
      <c r="DLX13" s="46"/>
      <c r="DLY13" s="46"/>
      <c r="DLZ13" s="46"/>
      <c r="DMA13" s="46"/>
      <c r="DMB13" s="46"/>
      <c r="DMC13" s="46"/>
      <c r="DMD13" s="46"/>
      <c r="DME13" s="46"/>
      <c r="DMF13" s="46"/>
      <c r="DMG13" s="46"/>
      <c r="DMH13" s="46"/>
      <c r="DMI13" s="46"/>
      <c r="DMJ13" s="46"/>
      <c r="DMK13" s="46"/>
      <c r="DML13" s="46"/>
      <c r="DMM13" s="46"/>
      <c r="DMN13" s="46"/>
      <c r="DMO13" s="46"/>
      <c r="DMP13" s="46"/>
      <c r="DMQ13" s="46"/>
      <c r="DMR13" s="46"/>
      <c r="DMS13" s="46"/>
      <c r="DMT13" s="46"/>
      <c r="DMU13" s="46"/>
      <c r="DMV13" s="46"/>
      <c r="DMW13" s="46"/>
      <c r="DMX13" s="46"/>
      <c r="DMY13" s="46"/>
      <c r="DMZ13" s="46"/>
      <c r="DNA13" s="46"/>
      <c r="DNB13" s="46"/>
      <c r="DNC13" s="46"/>
      <c r="DND13" s="46"/>
      <c r="DNE13" s="46"/>
      <c r="DNF13" s="46"/>
      <c r="DNG13" s="46"/>
      <c r="DNH13" s="46"/>
      <c r="DNI13" s="46"/>
      <c r="DNJ13" s="46"/>
      <c r="DNK13" s="46"/>
      <c r="DNL13" s="46"/>
      <c r="DNM13" s="46"/>
      <c r="DNN13" s="46"/>
      <c r="DNO13" s="46"/>
      <c r="DNP13" s="46"/>
      <c r="DNQ13" s="46"/>
      <c r="DNR13" s="46"/>
      <c r="DNS13" s="46"/>
      <c r="DNT13" s="46"/>
      <c r="DNU13" s="46"/>
      <c r="DNV13" s="46"/>
      <c r="DNW13" s="46"/>
      <c r="DNX13" s="46"/>
      <c r="DNY13" s="46"/>
      <c r="DNZ13" s="46"/>
      <c r="DOA13" s="46"/>
      <c r="DOB13" s="46"/>
      <c r="DOC13" s="46"/>
      <c r="DOD13" s="46"/>
      <c r="DOE13" s="46"/>
      <c r="DOF13" s="46"/>
      <c r="DOG13" s="46"/>
      <c r="DOH13" s="46"/>
      <c r="DOI13" s="46"/>
      <c r="DOJ13" s="46"/>
      <c r="DOK13" s="46"/>
      <c r="DOL13" s="46"/>
      <c r="DOM13" s="46"/>
      <c r="DON13" s="46"/>
      <c r="DOO13" s="46"/>
      <c r="DOP13" s="46"/>
      <c r="DOQ13" s="46"/>
      <c r="DOR13" s="46"/>
      <c r="DOS13" s="46"/>
      <c r="DOT13" s="46"/>
      <c r="DOU13" s="46"/>
      <c r="DOV13" s="46"/>
      <c r="DOW13" s="46"/>
      <c r="DOX13" s="46"/>
      <c r="DOY13" s="46"/>
      <c r="DOZ13" s="46"/>
      <c r="DPA13" s="46"/>
      <c r="DPB13" s="46"/>
      <c r="DPC13" s="46"/>
      <c r="DPD13" s="46"/>
      <c r="DPE13" s="46"/>
      <c r="DPF13" s="46"/>
      <c r="DPG13" s="46"/>
      <c r="DPH13" s="46"/>
      <c r="DPI13" s="46"/>
      <c r="DPJ13" s="46"/>
      <c r="DPK13" s="46"/>
      <c r="DPL13" s="46"/>
      <c r="DPM13" s="46"/>
      <c r="DPN13" s="46"/>
      <c r="DPO13" s="46"/>
      <c r="DPP13" s="46"/>
      <c r="DPQ13" s="46"/>
      <c r="DPR13" s="46"/>
      <c r="DPS13" s="46"/>
      <c r="DPT13" s="46"/>
      <c r="DPU13" s="46"/>
      <c r="DPV13" s="46"/>
      <c r="DPW13" s="46"/>
      <c r="DPX13" s="46"/>
      <c r="DPY13" s="46"/>
      <c r="DPZ13" s="46"/>
      <c r="DQA13" s="46"/>
      <c r="DQB13" s="46"/>
      <c r="DQC13" s="46"/>
      <c r="DQD13" s="46"/>
      <c r="DQE13" s="46"/>
      <c r="DQF13" s="46"/>
      <c r="DQG13" s="46"/>
      <c r="DQH13" s="46"/>
      <c r="DQI13" s="46"/>
      <c r="DQJ13" s="46"/>
      <c r="DQK13" s="46"/>
      <c r="DQL13" s="46"/>
      <c r="DQM13" s="46"/>
      <c r="DQN13" s="46"/>
      <c r="DQO13" s="46"/>
      <c r="DQP13" s="46"/>
      <c r="DQQ13" s="46"/>
      <c r="DQR13" s="46"/>
      <c r="DQS13" s="46"/>
      <c r="DQT13" s="46"/>
      <c r="DQU13" s="46"/>
      <c r="DQV13" s="46"/>
      <c r="DQW13" s="46"/>
      <c r="DQX13" s="46"/>
      <c r="DQY13" s="46"/>
      <c r="DQZ13" s="46"/>
      <c r="DRA13" s="46"/>
      <c r="DRB13" s="46"/>
      <c r="DRC13" s="46"/>
      <c r="DRD13" s="46"/>
      <c r="DRE13" s="46"/>
      <c r="DRF13" s="46"/>
      <c r="DRG13" s="46"/>
      <c r="DRH13" s="46"/>
      <c r="DRI13" s="46"/>
      <c r="DRJ13" s="46"/>
      <c r="DRK13" s="46"/>
      <c r="DRL13" s="46"/>
      <c r="DRM13" s="46"/>
      <c r="DRN13" s="46"/>
      <c r="DRO13" s="46"/>
      <c r="DRP13" s="46"/>
      <c r="DRQ13" s="46"/>
      <c r="DRR13" s="46"/>
      <c r="DRS13" s="46"/>
      <c r="DRT13" s="46"/>
      <c r="DRU13" s="46"/>
      <c r="DRV13" s="46"/>
      <c r="DRW13" s="46"/>
      <c r="DRX13" s="46"/>
      <c r="DRY13" s="46"/>
      <c r="DRZ13" s="46"/>
      <c r="DSA13" s="46"/>
      <c r="DSB13" s="46"/>
      <c r="DSC13" s="46"/>
      <c r="DSD13" s="46"/>
      <c r="DSE13" s="46"/>
      <c r="DSF13" s="46"/>
      <c r="DSG13" s="46"/>
      <c r="DSH13" s="46"/>
      <c r="DSI13" s="46"/>
      <c r="DSJ13" s="46"/>
      <c r="DSK13" s="46"/>
      <c r="DSL13" s="46"/>
      <c r="DSM13" s="46"/>
      <c r="DSN13" s="46"/>
      <c r="DSO13" s="46"/>
      <c r="DSP13" s="46"/>
      <c r="DSQ13" s="46"/>
      <c r="DSR13" s="46"/>
      <c r="DSS13" s="46"/>
      <c r="DST13" s="46"/>
      <c r="DSU13" s="46"/>
      <c r="DSV13" s="46"/>
      <c r="DSW13" s="46"/>
      <c r="DSX13" s="46"/>
      <c r="DSY13" s="46"/>
      <c r="DSZ13" s="46"/>
      <c r="DTA13" s="46"/>
      <c r="DTB13" s="46"/>
      <c r="DTC13" s="46"/>
      <c r="DTD13" s="46"/>
      <c r="DTE13" s="46"/>
      <c r="DTF13" s="46"/>
      <c r="DTG13" s="46"/>
      <c r="DTH13" s="46"/>
      <c r="DTI13" s="46"/>
      <c r="DTJ13" s="46"/>
      <c r="DTK13" s="46"/>
      <c r="DTL13" s="46"/>
      <c r="DTM13" s="46"/>
      <c r="DTN13" s="46"/>
      <c r="DTO13" s="46"/>
      <c r="DTP13" s="46"/>
      <c r="DTQ13" s="46"/>
      <c r="DTR13" s="46"/>
      <c r="DTS13" s="46"/>
      <c r="DTT13" s="46"/>
      <c r="DTU13" s="46"/>
      <c r="DTV13" s="46"/>
      <c r="DTW13" s="46"/>
      <c r="DTX13" s="46"/>
      <c r="DTY13" s="46"/>
      <c r="DTZ13" s="46"/>
      <c r="DUA13" s="46"/>
      <c r="DUB13" s="46"/>
      <c r="DUC13" s="46"/>
      <c r="DUD13" s="46"/>
      <c r="DUE13" s="46"/>
      <c r="DUF13" s="46"/>
      <c r="DUG13" s="46"/>
      <c r="DUH13" s="46"/>
      <c r="DUI13" s="46"/>
      <c r="DUJ13" s="46"/>
      <c r="DUK13" s="46"/>
      <c r="DUL13" s="46"/>
      <c r="DUM13" s="46"/>
      <c r="DUN13" s="46"/>
      <c r="DUO13" s="46"/>
      <c r="DUP13" s="46"/>
      <c r="DUQ13" s="46"/>
      <c r="DUR13" s="46"/>
      <c r="DUS13" s="46"/>
      <c r="DUT13" s="46"/>
      <c r="DUU13" s="46"/>
      <c r="DUV13" s="46"/>
      <c r="DUW13" s="46"/>
      <c r="DUX13" s="46"/>
      <c r="DUY13" s="46"/>
      <c r="DUZ13" s="46"/>
      <c r="DVA13" s="46"/>
      <c r="DVB13" s="46"/>
      <c r="DVC13" s="46"/>
      <c r="DVD13" s="46"/>
      <c r="DVE13" s="46"/>
      <c r="DVF13" s="46"/>
      <c r="DVG13" s="46"/>
      <c r="DVH13" s="46"/>
      <c r="DVI13" s="46"/>
      <c r="DVJ13" s="46"/>
      <c r="DVK13" s="46"/>
      <c r="DVL13" s="46"/>
      <c r="DVM13" s="46"/>
      <c r="DVN13" s="46"/>
      <c r="DVO13" s="46"/>
      <c r="DVP13" s="46"/>
      <c r="DVQ13" s="46"/>
      <c r="DVR13" s="46"/>
      <c r="DVS13" s="46"/>
      <c r="DVT13" s="46"/>
      <c r="DVU13" s="46"/>
      <c r="DVV13" s="46"/>
      <c r="DVW13" s="46"/>
      <c r="DVX13" s="46"/>
      <c r="DVY13" s="46"/>
      <c r="DVZ13" s="46"/>
      <c r="DWA13" s="46"/>
      <c r="DWB13" s="46"/>
      <c r="DWC13" s="46"/>
      <c r="DWD13" s="46"/>
      <c r="DWE13" s="46"/>
      <c r="DWF13" s="46"/>
      <c r="DWG13" s="46"/>
      <c r="DWH13" s="46"/>
      <c r="DWI13" s="46"/>
      <c r="DWJ13" s="46"/>
      <c r="DWK13" s="46"/>
      <c r="DWL13" s="46"/>
      <c r="DWM13" s="46"/>
      <c r="DWN13" s="46"/>
      <c r="DWO13" s="46"/>
      <c r="DWP13" s="46"/>
      <c r="DWQ13" s="46"/>
      <c r="DWR13" s="46"/>
      <c r="DWS13" s="46"/>
      <c r="DWT13" s="46"/>
      <c r="DWU13" s="46"/>
      <c r="DWV13" s="46"/>
      <c r="DWW13" s="46"/>
      <c r="DWX13" s="46"/>
      <c r="DWY13" s="46"/>
      <c r="DWZ13" s="46"/>
      <c r="DXA13" s="46"/>
      <c r="DXB13" s="46"/>
      <c r="DXC13" s="46"/>
      <c r="DXD13" s="46"/>
      <c r="DXE13" s="46"/>
      <c r="DXF13" s="46"/>
      <c r="DXG13" s="46"/>
      <c r="DXH13" s="46"/>
      <c r="DXI13" s="46"/>
      <c r="DXJ13" s="46"/>
      <c r="DXK13" s="46"/>
      <c r="DXL13" s="46"/>
      <c r="DXM13" s="46"/>
      <c r="DXN13" s="46"/>
      <c r="DXO13" s="46"/>
      <c r="DXP13" s="46"/>
      <c r="DXQ13" s="46"/>
      <c r="DXR13" s="46"/>
      <c r="DXS13" s="46"/>
      <c r="DXT13" s="46"/>
      <c r="DXU13" s="46"/>
      <c r="DXV13" s="46"/>
      <c r="DXW13" s="46"/>
      <c r="DXX13" s="46"/>
      <c r="DXY13" s="46"/>
      <c r="DXZ13" s="46"/>
      <c r="DYA13" s="46"/>
      <c r="DYB13" s="46"/>
      <c r="DYC13" s="46"/>
      <c r="DYD13" s="46"/>
      <c r="DYE13" s="46"/>
      <c r="DYF13" s="46"/>
      <c r="DYG13" s="46"/>
      <c r="DYH13" s="46"/>
      <c r="DYI13" s="46"/>
      <c r="DYJ13" s="46"/>
      <c r="DYK13" s="46"/>
      <c r="DYL13" s="46"/>
      <c r="DYM13" s="46"/>
      <c r="DYN13" s="46"/>
      <c r="DYO13" s="46"/>
      <c r="DYP13" s="46"/>
      <c r="DYQ13" s="46"/>
      <c r="DYR13" s="46"/>
      <c r="DYS13" s="46"/>
      <c r="DYT13" s="46"/>
      <c r="DYU13" s="46"/>
      <c r="DYV13" s="46"/>
      <c r="DYW13" s="46"/>
      <c r="DYX13" s="46"/>
      <c r="DYY13" s="46"/>
      <c r="DYZ13" s="46"/>
      <c r="DZA13" s="46"/>
      <c r="DZB13" s="46"/>
      <c r="DZC13" s="46"/>
      <c r="DZD13" s="46"/>
      <c r="DZE13" s="46"/>
      <c r="DZF13" s="46"/>
      <c r="DZG13" s="46"/>
      <c r="DZH13" s="46"/>
      <c r="DZI13" s="46"/>
      <c r="DZJ13" s="46"/>
      <c r="DZK13" s="46"/>
      <c r="DZL13" s="46"/>
      <c r="DZM13" s="46"/>
      <c r="DZN13" s="46"/>
      <c r="DZO13" s="46"/>
      <c r="DZP13" s="46"/>
      <c r="DZQ13" s="46"/>
      <c r="DZR13" s="46"/>
      <c r="DZS13" s="46"/>
      <c r="DZT13" s="46"/>
      <c r="DZU13" s="46"/>
      <c r="DZV13" s="46"/>
      <c r="DZW13" s="46"/>
      <c r="DZX13" s="46"/>
      <c r="DZY13" s="46"/>
      <c r="DZZ13" s="46"/>
      <c r="EAA13" s="46"/>
      <c r="EAB13" s="46"/>
      <c r="EAC13" s="46"/>
      <c r="EAD13" s="46"/>
      <c r="EAE13" s="46"/>
      <c r="EAF13" s="46"/>
      <c r="EAG13" s="46"/>
      <c r="EAH13" s="46"/>
      <c r="EAI13" s="46"/>
      <c r="EAJ13" s="46"/>
      <c r="EAK13" s="46"/>
      <c r="EAL13" s="46"/>
      <c r="EAM13" s="46"/>
      <c r="EAN13" s="46"/>
      <c r="EAO13" s="46"/>
      <c r="EAP13" s="46"/>
      <c r="EAQ13" s="46"/>
      <c r="EAR13" s="46"/>
      <c r="EAS13" s="46"/>
      <c r="EAT13" s="46"/>
      <c r="EAU13" s="46"/>
      <c r="EAV13" s="46"/>
      <c r="EAW13" s="46"/>
      <c r="EAX13" s="46"/>
      <c r="EAY13" s="46"/>
      <c r="EAZ13" s="46"/>
      <c r="EBA13" s="46"/>
      <c r="EBB13" s="46"/>
      <c r="EBC13" s="46"/>
      <c r="EBD13" s="46"/>
      <c r="EBE13" s="46"/>
      <c r="EBF13" s="46"/>
      <c r="EBG13" s="46"/>
      <c r="EBH13" s="46"/>
      <c r="EBI13" s="46"/>
      <c r="EBJ13" s="46"/>
      <c r="EBK13" s="46"/>
      <c r="EBL13" s="46"/>
      <c r="EBM13" s="46"/>
      <c r="EBN13" s="46"/>
      <c r="EBO13" s="46"/>
      <c r="EBP13" s="46"/>
      <c r="EBQ13" s="46"/>
      <c r="EBR13" s="46"/>
      <c r="EBS13" s="46"/>
      <c r="EBT13" s="46"/>
      <c r="EBU13" s="46"/>
      <c r="EBV13" s="46"/>
      <c r="EBW13" s="46"/>
      <c r="EBX13" s="46"/>
      <c r="EBY13" s="46"/>
      <c r="EBZ13" s="46"/>
      <c r="ECA13" s="46"/>
      <c r="ECB13" s="46"/>
      <c r="ECC13" s="46"/>
      <c r="ECD13" s="46"/>
      <c r="ECE13" s="46"/>
      <c r="ECF13" s="46"/>
      <c r="ECG13" s="46"/>
      <c r="ECH13" s="46"/>
      <c r="ECI13" s="46"/>
      <c r="ECJ13" s="46"/>
      <c r="ECK13" s="46"/>
      <c r="ECL13" s="46"/>
      <c r="ECM13" s="46"/>
      <c r="ECN13" s="46"/>
      <c r="ECO13" s="46"/>
      <c r="ECP13" s="46"/>
      <c r="ECQ13" s="46"/>
      <c r="ECR13" s="46"/>
      <c r="ECS13" s="46"/>
      <c r="ECT13" s="46"/>
      <c r="ECU13" s="46"/>
      <c r="ECV13" s="46"/>
      <c r="ECW13" s="46"/>
      <c r="ECX13" s="46"/>
      <c r="ECY13" s="46"/>
      <c r="ECZ13" s="46"/>
      <c r="EDA13" s="46"/>
      <c r="EDB13" s="46"/>
      <c r="EDC13" s="46"/>
      <c r="EDD13" s="46"/>
      <c r="EDE13" s="46"/>
      <c r="EDF13" s="46"/>
      <c r="EDG13" s="46"/>
      <c r="EDH13" s="46"/>
      <c r="EDI13" s="46"/>
      <c r="EDJ13" s="46"/>
      <c r="EDK13" s="46"/>
      <c r="EDL13" s="46"/>
      <c r="EDM13" s="46"/>
      <c r="EDN13" s="46"/>
      <c r="EDO13" s="46"/>
      <c r="EDP13" s="46"/>
      <c r="EDQ13" s="46"/>
      <c r="EDR13" s="46"/>
      <c r="EDS13" s="46"/>
      <c r="EDT13" s="46"/>
      <c r="EDU13" s="46"/>
      <c r="EDV13" s="46"/>
      <c r="EDW13" s="46"/>
      <c r="EDX13" s="46"/>
      <c r="EDY13" s="46"/>
      <c r="EDZ13" s="46"/>
      <c r="EEA13" s="46"/>
      <c r="EEB13" s="46"/>
      <c r="EEC13" s="46"/>
      <c r="EED13" s="46"/>
      <c r="EEE13" s="46"/>
      <c r="EEF13" s="46"/>
      <c r="EEG13" s="46"/>
      <c r="EEH13" s="46"/>
      <c r="EEI13" s="46"/>
      <c r="EEJ13" s="46"/>
      <c r="EEK13" s="46"/>
      <c r="EEL13" s="46"/>
      <c r="EEM13" s="46"/>
      <c r="EEN13" s="46"/>
      <c r="EEO13" s="46"/>
      <c r="EEP13" s="46"/>
      <c r="EEQ13" s="46"/>
      <c r="EER13" s="46"/>
      <c r="EES13" s="46"/>
      <c r="EET13" s="46"/>
      <c r="EEU13" s="46"/>
      <c r="EEV13" s="46"/>
      <c r="EEW13" s="46"/>
      <c r="EEX13" s="46"/>
      <c r="EEY13" s="46"/>
      <c r="EEZ13" s="46"/>
      <c r="EFA13" s="46"/>
      <c r="EFB13" s="46"/>
      <c r="EFC13" s="46"/>
      <c r="EFD13" s="46"/>
      <c r="EFE13" s="46"/>
      <c r="EFF13" s="46"/>
      <c r="EFG13" s="46"/>
      <c r="EFH13" s="46"/>
      <c r="EFI13" s="46"/>
      <c r="EFJ13" s="46"/>
      <c r="EFK13" s="46"/>
      <c r="EFL13" s="46"/>
      <c r="EFM13" s="46"/>
      <c r="EFN13" s="46"/>
      <c r="EFO13" s="46"/>
      <c r="EFP13" s="46"/>
      <c r="EFQ13" s="46"/>
      <c r="EFR13" s="46"/>
      <c r="EFS13" s="46"/>
      <c r="EFT13" s="46"/>
      <c r="EFU13" s="46"/>
      <c r="EFV13" s="46"/>
      <c r="EFW13" s="46"/>
      <c r="EFX13" s="46"/>
      <c r="EFY13" s="46"/>
      <c r="EFZ13" s="46"/>
      <c r="EGA13" s="46"/>
      <c r="EGB13" s="46"/>
      <c r="EGC13" s="46"/>
      <c r="EGD13" s="46"/>
      <c r="EGE13" s="46"/>
      <c r="EGF13" s="46"/>
      <c r="EGG13" s="46"/>
      <c r="EGH13" s="46"/>
      <c r="EGI13" s="46"/>
      <c r="EGJ13" s="46"/>
      <c r="EGK13" s="46"/>
      <c r="EGL13" s="46"/>
      <c r="EGM13" s="46"/>
      <c r="EGN13" s="46"/>
      <c r="EGO13" s="46"/>
      <c r="EGP13" s="46"/>
      <c r="EGQ13" s="46"/>
      <c r="EGR13" s="46"/>
      <c r="EGS13" s="46"/>
      <c r="EGT13" s="46"/>
      <c r="EGU13" s="46"/>
      <c r="EGV13" s="46"/>
      <c r="EGW13" s="46"/>
      <c r="EGX13" s="46"/>
      <c r="EGY13" s="46"/>
      <c r="EGZ13" s="46"/>
      <c r="EHA13" s="46"/>
      <c r="EHB13" s="46"/>
      <c r="EHC13" s="46"/>
      <c r="EHD13" s="46"/>
      <c r="EHE13" s="46"/>
      <c r="EHF13" s="46"/>
      <c r="EHG13" s="46"/>
      <c r="EHH13" s="46"/>
      <c r="EHI13" s="46"/>
      <c r="EHJ13" s="46"/>
      <c r="EHK13" s="46"/>
      <c r="EHL13" s="46"/>
      <c r="EHM13" s="46"/>
      <c r="EHN13" s="46"/>
      <c r="EHO13" s="46"/>
      <c r="EHP13" s="46"/>
      <c r="EHQ13" s="46"/>
      <c r="EHR13" s="46"/>
      <c r="EHS13" s="46"/>
      <c r="EHT13" s="46"/>
      <c r="EHU13" s="46"/>
      <c r="EHV13" s="46"/>
      <c r="EHW13" s="46"/>
      <c r="EHX13" s="46"/>
      <c r="EHY13" s="46"/>
      <c r="EHZ13" s="46"/>
      <c r="EIA13" s="46"/>
      <c r="EIB13" s="46"/>
      <c r="EIC13" s="46"/>
      <c r="EID13" s="46"/>
      <c r="EIE13" s="46"/>
      <c r="EIF13" s="46"/>
      <c r="EIG13" s="46"/>
      <c r="EIH13" s="46"/>
      <c r="EII13" s="46"/>
      <c r="EIJ13" s="46"/>
      <c r="EIK13" s="46"/>
      <c r="EIL13" s="46"/>
      <c r="EIM13" s="46"/>
      <c r="EIN13" s="46"/>
      <c r="EIO13" s="46"/>
      <c r="EIP13" s="46"/>
      <c r="EIQ13" s="46"/>
      <c r="EIR13" s="46"/>
      <c r="EIS13" s="46"/>
      <c r="EIT13" s="46"/>
      <c r="EIU13" s="46"/>
      <c r="EIV13" s="46"/>
      <c r="EIW13" s="46"/>
      <c r="EIX13" s="46"/>
      <c r="EIY13" s="46"/>
      <c r="EIZ13" s="46"/>
      <c r="EJA13" s="46"/>
      <c r="EJB13" s="46"/>
      <c r="EJC13" s="46"/>
      <c r="EJD13" s="46"/>
      <c r="EJE13" s="46"/>
      <c r="EJF13" s="46"/>
      <c r="EJG13" s="46"/>
      <c r="EJH13" s="46"/>
      <c r="EJI13" s="46"/>
      <c r="EJJ13" s="46"/>
      <c r="EJK13" s="46"/>
      <c r="EJL13" s="46"/>
      <c r="EJM13" s="46"/>
      <c r="EJN13" s="46"/>
      <c r="EJO13" s="46"/>
      <c r="EJP13" s="46"/>
      <c r="EJQ13" s="46"/>
      <c r="EJR13" s="46"/>
      <c r="EJS13" s="46"/>
      <c r="EJT13" s="46"/>
      <c r="EJU13" s="46"/>
      <c r="EJV13" s="46"/>
      <c r="EJW13" s="46"/>
      <c r="EJX13" s="46"/>
      <c r="EJY13" s="46"/>
      <c r="EJZ13" s="46"/>
      <c r="EKA13" s="46"/>
      <c r="EKB13" s="46"/>
      <c r="EKC13" s="46"/>
      <c r="EKD13" s="46"/>
      <c r="EKE13" s="46"/>
      <c r="EKF13" s="46"/>
      <c r="EKG13" s="46"/>
      <c r="EKH13" s="46"/>
      <c r="EKI13" s="46"/>
      <c r="EKJ13" s="46"/>
      <c r="EKK13" s="46"/>
      <c r="EKL13" s="46"/>
      <c r="EKM13" s="46"/>
      <c r="EKN13" s="46"/>
      <c r="EKO13" s="46"/>
      <c r="EKP13" s="46"/>
      <c r="EKQ13" s="46"/>
      <c r="EKR13" s="46"/>
      <c r="EKS13" s="46"/>
      <c r="EKT13" s="46"/>
      <c r="EKU13" s="46"/>
      <c r="EKV13" s="46"/>
      <c r="EKW13" s="46"/>
      <c r="EKX13" s="46"/>
      <c r="EKY13" s="46"/>
      <c r="EKZ13" s="46"/>
      <c r="ELA13" s="46"/>
      <c r="ELB13" s="46"/>
      <c r="ELC13" s="46"/>
      <c r="ELD13" s="46"/>
      <c r="ELE13" s="46"/>
      <c r="ELF13" s="46"/>
      <c r="ELG13" s="46"/>
      <c r="ELH13" s="46"/>
      <c r="ELI13" s="46"/>
      <c r="ELJ13" s="46"/>
      <c r="ELK13" s="46"/>
      <c r="ELL13" s="46"/>
      <c r="ELM13" s="46"/>
      <c r="ELN13" s="46"/>
      <c r="ELO13" s="46"/>
      <c r="ELP13" s="46"/>
      <c r="ELQ13" s="46"/>
      <c r="ELR13" s="46"/>
      <c r="ELS13" s="46"/>
      <c r="ELT13" s="46"/>
      <c r="ELU13" s="46"/>
      <c r="ELV13" s="46"/>
      <c r="ELW13" s="46"/>
      <c r="ELX13" s="46"/>
      <c r="ELY13" s="46"/>
      <c r="ELZ13" s="46"/>
      <c r="EMA13" s="46"/>
      <c r="EMB13" s="46"/>
      <c r="EMC13" s="46"/>
      <c r="EMD13" s="46"/>
      <c r="EME13" s="46"/>
      <c r="EMF13" s="46"/>
      <c r="EMG13" s="46"/>
      <c r="EMH13" s="46"/>
      <c r="EMI13" s="46"/>
      <c r="EMJ13" s="46"/>
      <c r="EMK13" s="46"/>
      <c r="EML13" s="46"/>
      <c r="EMM13" s="46"/>
      <c r="EMN13" s="46"/>
      <c r="EMO13" s="46"/>
      <c r="EMP13" s="46"/>
      <c r="EMQ13" s="46"/>
      <c r="EMR13" s="46"/>
      <c r="EMS13" s="46"/>
      <c r="EMT13" s="46"/>
      <c r="EMU13" s="46"/>
      <c r="EMV13" s="46"/>
      <c r="EMW13" s="46"/>
      <c r="EMX13" s="46"/>
      <c r="EMY13" s="46"/>
      <c r="EMZ13" s="46"/>
      <c r="ENA13" s="46"/>
      <c r="ENB13" s="46"/>
      <c r="ENC13" s="46"/>
      <c r="END13" s="46"/>
      <c r="ENE13" s="46"/>
      <c r="ENF13" s="46"/>
      <c r="ENG13" s="46"/>
      <c r="ENH13" s="46"/>
      <c r="ENI13" s="46"/>
      <c r="ENJ13" s="46"/>
      <c r="ENK13" s="46"/>
      <c r="ENL13" s="46"/>
      <c r="ENM13" s="46"/>
      <c r="ENN13" s="46"/>
      <c r="ENO13" s="46"/>
      <c r="ENP13" s="46"/>
      <c r="ENQ13" s="46"/>
      <c r="ENR13" s="46"/>
      <c r="ENS13" s="46"/>
      <c r="ENT13" s="46"/>
      <c r="ENU13" s="46"/>
      <c r="ENV13" s="46"/>
      <c r="ENW13" s="46"/>
      <c r="ENX13" s="46"/>
      <c r="ENY13" s="46"/>
      <c r="ENZ13" s="46"/>
      <c r="EOA13" s="46"/>
      <c r="EOB13" s="46"/>
      <c r="EOC13" s="46"/>
      <c r="EOD13" s="46"/>
      <c r="EOE13" s="46"/>
      <c r="EOF13" s="46"/>
      <c r="EOG13" s="46"/>
      <c r="EOH13" s="46"/>
      <c r="EOI13" s="46"/>
      <c r="EOJ13" s="46"/>
      <c r="EOK13" s="46"/>
      <c r="EOL13" s="46"/>
      <c r="EOM13" s="46"/>
      <c r="EON13" s="46"/>
      <c r="EOO13" s="46"/>
      <c r="EOP13" s="46"/>
      <c r="EOQ13" s="46"/>
      <c r="EOR13" s="46"/>
      <c r="EOS13" s="46"/>
      <c r="EOT13" s="46"/>
      <c r="EOU13" s="46"/>
      <c r="EOV13" s="46"/>
      <c r="EOW13" s="46"/>
      <c r="EOX13" s="46"/>
      <c r="EOY13" s="46"/>
      <c r="EOZ13" s="46"/>
      <c r="EPA13" s="46"/>
      <c r="EPB13" s="46"/>
      <c r="EPC13" s="46"/>
      <c r="EPD13" s="46"/>
      <c r="EPE13" s="46"/>
      <c r="EPF13" s="46"/>
      <c r="EPG13" s="46"/>
      <c r="EPH13" s="46"/>
      <c r="EPI13" s="46"/>
      <c r="EPJ13" s="46"/>
      <c r="EPK13" s="46"/>
      <c r="EPL13" s="46"/>
      <c r="EPM13" s="46"/>
      <c r="EPN13" s="46"/>
      <c r="EPO13" s="46"/>
      <c r="EPP13" s="46"/>
      <c r="EPQ13" s="46"/>
      <c r="EPR13" s="46"/>
      <c r="EPS13" s="46"/>
      <c r="EPT13" s="46"/>
      <c r="EPU13" s="46"/>
      <c r="EPV13" s="46"/>
      <c r="EPW13" s="46"/>
      <c r="EPX13" s="46"/>
      <c r="EPY13" s="46"/>
      <c r="EPZ13" s="46"/>
      <c r="EQA13" s="46"/>
      <c r="EQB13" s="46"/>
      <c r="EQC13" s="46"/>
      <c r="EQD13" s="46"/>
      <c r="EQE13" s="46"/>
      <c r="EQF13" s="46"/>
      <c r="EQG13" s="46"/>
      <c r="EQH13" s="46"/>
      <c r="EQI13" s="46"/>
      <c r="EQJ13" s="46"/>
      <c r="EQK13" s="46"/>
      <c r="EQL13" s="46"/>
      <c r="EQM13" s="46"/>
      <c r="EQN13" s="46"/>
      <c r="EQO13" s="46"/>
      <c r="EQP13" s="46"/>
      <c r="EQQ13" s="46"/>
      <c r="EQR13" s="46"/>
      <c r="EQS13" s="46"/>
      <c r="EQT13" s="46"/>
      <c r="EQU13" s="46"/>
      <c r="EQV13" s="46"/>
      <c r="EQW13" s="46"/>
      <c r="EQX13" s="46"/>
      <c r="EQY13" s="46"/>
      <c r="EQZ13" s="46"/>
      <c r="ERA13" s="46"/>
      <c r="ERB13" s="46"/>
      <c r="ERC13" s="46"/>
      <c r="ERD13" s="46"/>
      <c r="ERE13" s="46"/>
      <c r="ERF13" s="46"/>
      <c r="ERG13" s="46"/>
      <c r="ERH13" s="46"/>
      <c r="ERI13" s="46"/>
      <c r="ERJ13" s="46"/>
      <c r="ERK13" s="46"/>
      <c r="ERL13" s="46"/>
      <c r="ERM13" s="46"/>
      <c r="ERN13" s="46"/>
      <c r="ERO13" s="46"/>
      <c r="ERP13" s="46"/>
      <c r="ERQ13" s="46"/>
      <c r="ERR13" s="46"/>
      <c r="ERS13" s="46"/>
      <c r="ERT13" s="46"/>
      <c r="ERU13" s="46"/>
      <c r="ERV13" s="46"/>
      <c r="ERW13" s="46"/>
      <c r="ERX13" s="46"/>
      <c r="ERY13" s="46"/>
      <c r="ERZ13" s="46"/>
      <c r="ESA13" s="46"/>
      <c r="ESB13" s="46"/>
      <c r="ESC13" s="46"/>
      <c r="ESD13" s="46"/>
      <c r="ESE13" s="46"/>
      <c r="ESF13" s="46"/>
      <c r="ESG13" s="46"/>
      <c r="ESH13" s="46"/>
      <c r="ESI13" s="46"/>
      <c r="ESJ13" s="46"/>
      <c r="ESK13" s="46"/>
      <c r="ESL13" s="46"/>
      <c r="ESM13" s="46"/>
      <c r="ESN13" s="46"/>
      <c r="ESO13" s="46"/>
      <c r="ESP13" s="46"/>
      <c r="ESQ13" s="46"/>
      <c r="ESR13" s="46"/>
      <c r="ESS13" s="46"/>
      <c r="EST13" s="46"/>
      <c r="ESU13" s="46"/>
      <c r="ESV13" s="46"/>
      <c r="ESW13" s="46"/>
      <c r="ESX13" s="46"/>
      <c r="ESY13" s="46"/>
      <c r="ESZ13" s="46"/>
      <c r="ETA13" s="46"/>
      <c r="ETB13" s="46"/>
      <c r="ETC13" s="46"/>
      <c r="ETD13" s="46"/>
      <c r="ETE13" s="46"/>
      <c r="ETF13" s="46"/>
      <c r="ETG13" s="46"/>
      <c r="ETH13" s="46"/>
      <c r="ETI13" s="46"/>
      <c r="ETJ13" s="46"/>
      <c r="ETK13" s="46"/>
      <c r="ETL13" s="46"/>
      <c r="ETM13" s="46"/>
      <c r="ETN13" s="46"/>
      <c r="ETO13" s="46"/>
      <c r="ETP13" s="46"/>
      <c r="ETQ13" s="46"/>
      <c r="ETR13" s="46"/>
      <c r="ETS13" s="46"/>
      <c r="ETT13" s="46"/>
      <c r="ETU13" s="46"/>
      <c r="ETV13" s="46"/>
      <c r="ETW13" s="46"/>
      <c r="ETX13" s="46"/>
      <c r="ETY13" s="46"/>
      <c r="ETZ13" s="46"/>
      <c r="EUA13" s="46"/>
      <c r="EUB13" s="46"/>
      <c r="EUC13" s="46"/>
      <c r="EUD13" s="46"/>
      <c r="EUE13" s="46"/>
      <c r="EUF13" s="46"/>
      <c r="EUG13" s="46"/>
      <c r="EUH13" s="46"/>
      <c r="EUI13" s="46"/>
      <c r="EUJ13" s="46"/>
      <c r="EUK13" s="46"/>
      <c r="EUL13" s="46"/>
      <c r="EUM13" s="46"/>
      <c r="EUN13" s="46"/>
      <c r="EUO13" s="46"/>
      <c r="EUP13" s="46"/>
      <c r="EUQ13" s="46"/>
      <c r="EUR13" s="46"/>
      <c r="EUS13" s="46"/>
      <c r="EUT13" s="46"/>
      <c r="EUU13" s="46"/>
      <c r="EUV13" s="46"/>
      <c r="EUW13" s="46"/>
      <c r="EUX13" s="46"/>
      <c r="EUY13" s="46"/>
      <c r="EUZ13" s="46"/>
      <c r="EVA13" s="46"/>
      <c r="EVB13" s="46"/>
      <c r="EVC13" s="46"/>
      <c r="EVD13" s="46"/>
      <c r="EVE13" s="46"/>
      <c r="EVF13" s="46"/>
      <c r="EVG13" s="46"/>
      <c r="EVH13" s="46"/>
      <c r="EVI13" s="46"/>
      <c r="EVJ13" s="46"/>
      <c r="EVK13" s="46"/>
      <c r="EVL13" s="46"/>
      <c r="EVM13" s="46"/>
      <c r="EVN13" s="46"/>
      <c r="EVO13" s="46"/>
      <c r="EVP13" s="46"/>
      <c r="EVQ13" s="46"/>
      <c r="EVR13" s="46"/>
      <c r="EVS13" s="46"/>
      <c r="EVT13" s="46"/>
      <c r="EVU13" s="46"/>
      <c r="EVV13" s="46"/>
      <c r="EVW13" s="46"/>
      <c r="EVX13" s="46"/>
      <c r="EVY13" s="46"/>
      <c r="EVZ13" s="46"/>
      <c r="EWA13" s="46"/>
      <c r="EWB13" s="46"/>
      <c r="EWC13" s="46"/>
      <c r="EWD13" s="46"/>
      <c r="EWE13" s="46"/>
      <c r="EWF13" s="46"/>
      <c r="EWG13" s="46"/>
      <c r="EWH13" s="46"/>
      <c r="EWI13" s="46"/>
      <c r="EWJ13" s="46"/>
      <c r="EWK13" s="46"/>
      <c r="EWL13" s="46"/>
      <c r="EWM13" s="46"/>
      <c r="EWN13" s="46"/>
      <c r="EWO13" s="46"/>
      <c r="EWP13" s="46"/>
      <c r="EWQ13" s="46"/>
      <c r="EWR13" s="46"/>
      <c r="EWS13" s="46"/>
      <c r="EWT13" s="46"/>
      <c r="EWU13" s="46"/>
      <c r="EWV13" s="46"/>
      <c r="EWW13" s="46"/>
      <c r="EWX13" s="46"/>
      <c r="EWY13" s="46"/>
      <c r="EWZ13" s="46"/>
      <c r="EXA13" s="46"/>
      <c r="EXB13" s="46"/>
      <c r="EXC13" s="46"/>
      <c r="EXD13" s="46"/>
      <c r="EXE13" s="46"/>
      <c r="EXF13" s="46"/>
      <c r="EXG13" s="46"/>
      <c r="EXH13" s="46"/>
      <c r="EXI13" s="46"/>
      <c r="EXJ13" s="46"/>
      <c r="EXK13" s="46"/>
      <c r="EXL13" s="46"/>
      <c r="EXM13" s="46"/>
      <c r="EXN13" s="46"/>
      <c r="EXO13" s="46"/>
      <c r="EXP13" s="46"/>
      <c r="EXQ13" s="46"/>
      <c r="EXR13" s="46"/>
      <c r="EXS13" s="46"/>
      <c r="EXT13" s="46"/>
      <c r="EXU13" s="46"/>
      <c r="EXV13" s="46"/>
      <c r="EXW13" s="46"/>
      <c r="EXX13" s="46"/>
      <c r="EXY13" s="46"/>
      <c r="EXZ13" s="46"/>
      <c r="EYA13" s="46"/>
      <c r="EYB13" s="46"/>
      <c r="EYC13" s="46"/>
      <c r="EYD13" s="46"/>
      <c r="EYE13" s="46"/>
      <c r="EYF13" s="46"/>
      <c r="EYG13" s="46"/>
      <c r="EYH13" s="46"/>
      <c r="EYI13" s="46"/>
      <c r="EYJ13" s="46"/>
      <c r="EYK13" s="46"/>
      <c r="EYL13" s="46"/>
      <c r="EYM13" s="46"/>
      <c r="EYN13" s="46"/>
      <c r="EYO13" s="46"/>
      <c r="EYP13" s="46"/>
      <c r="EYQ13" s="46"/>
      <c r="EYR13" s="46"/>
      <c r="EYS13" s="46"/>
      <c r="EYT13" s="46"/>
      <c r="EYU13" s="46"/>
      <c r="EYV13" s="46"/>
      <c r="EYW13" s="46"/>
      <c r="EYX13" s="46"/>
      <c r="EYY13" s="46"/>
      <c r="EYZ13" s="46"/>
      <c r="EZA13" s="46"/>
      <c r="EZB13" s="46"/>
      <c r="EZC13" s="46"/>
      <c r="EZD13" s="46"/>
      <c r="EZE13" s="46"/>
      <c r="EZF13" s="46"/>
      <c r="EZG13" s="46"/>
      <c r="EZH13" s="46"/>
      <c r="EZI13" s="46"/>
      <c r="EZJ13" s="46"/>
      <c r="EZK13" s="46"/>
      <c r="EZL13" s="46"/>
      <c r="EZM13" s="46"/>
      <c r="EZN13" s="46"/>
      <c r="EZO13" s="46"/>
      <c r="EZP13" s="46"/>
      <c r="EZQ13" s="46"/>
      <c r="EZR13" s="46"/>
      <c r="EZS13" s="46"/>
      <c r="EZT13" s="46"/>
      <c r="EZU13" s="46"/>
      <c r="EZV13" s="46"/>
      <c r="EZW13" s="46"/>
      <c r="EZX13" s="46"/>
      <c r="EZY13" s="46"/>
      <c r="EZZ13" s="46"/>
      <c r="FAA13" s="46"/>
      <c r="FAB13" s="46"/>
      <c r="FAC13" s="46"/>
      <c r="FAD13" s="46"/>
      <c r="FAE13" s="46"/>
      <c r="FAF13" s="46"/>
      <c r="FAG13" s="46"/>
      <c r="FAH13" s="46"/>
      <c r="FAI13" s="46"/>
      <c r="FAJ13" s="46"/>
      <c r="FAK13" s="46"/>
      <c r="FAL13" s="46"/>
      <c r="FAM13" s="46"/>
      <c r="FAN13" s="46"/>
      <c r="FAO13" s="46"/>
      <c r="FAP13" s="46"/>
      <c r="FAQ13" s="46"/>
      <c r="FAR13" s="46"/>
      <c r="FAS13" s="46"/>
      <c r="FAT13" s="46"/>
      <c r="FAU13" s="46"/>
      <c r="FAV13" s="46"/>
      <c r="FAW13" s="46"/>
      <c r="FAX13" s="46"/>
      <c r="FAY13" s="46"/>
      <c r="FAZ13" s="46"/>
      <c r="FBA13" s="46"/>
      <c r="FBB13" s="46"/>
      <c r="FBC13" s="46"/>
      <c r="FBD13" s="46"/>
      <c r="FBE13" s="46"/>
      <c r="FBF13" s="46"/>
      <c r="FBG13" s="46"/>
      <c r="FBH13" s="46"/>
      <c r="FBI13" s="46"/>
      <c r="FBJ13" s="46"/>
      <c r="FBK13" s="46"/>
      <c r="FBL13" s="46"/>
      <c r="FBM13" s="46"/>
      <c r="FBN13" s="46"/>
      <c r="FBO13" s="46"/>
      <c r="FBP13" s="46"/>
      <c r="FBQ13" s="46"/>
      <c r="FBR13" s="46"/>
      <c r="FBS13" s="46"/>
      <c r="FBT13" s="46"/>
      <c r="FBU13" s="46"/>
      <c r="FBV13" s="46"/>
      <c r="FBW13" s="46"/>
      <c r="FBX13" s="46"/>
      <c r="FBY13" s="46"/>
      <c r="FBZ13" s="46"/>
      <c r="FCA13" s="46"/>
      <c r="FCB13" s="46"/>
      <c r="FCC13" s="46"/>
      <c r="FCD13" s="46"/>
      <c r="FCE13" s="46"/>
      <c r="FCF13" s="46"/>
      <c r="FCG13" s="46"/>
      <c r="FCH13" s="46"/>
      <c r="FCI13" s="46"/>
      <c r="FCJ13" s="46"/>
      <c r="FCK13" s="46"/>
      <c r="FCL13" s="46"/>
      <c r="FCM13" s="46"/>
      <c r="FCN13" s="46"/>
      <c r="FCO13" s="46"/>
      <c r="FCP13" s="46"/>
      <c r="FCQ13" s="46"/>
      <c r="FCR13" s="46"/>
      <c r="FCS13" s="46"/>
      <c r="FCT13" s="46"/>
      <c r="FCU13" s="46"/>
      <c r="FCV13" s="46"/>
      <c r="FCW13" s="46"/>
      <c r="FCX13" s="46"/>
      <c r="FCY13" s="46"/>
      <c r="FCZ13" s="46"/>
      <c r="FDA13" s="46"/>
      <c r="FDB13" s="46"/>
      <c r="FDC13" s="46"/>
      <c r="FDD13" s="46"/>
      <c r="FDE13" s="46"/>
      <c r="FDF13" s="46"/>
      <c r="FDG13" s="46"/>
      <c r="FDH13" s="46"/>
      <c r="FDI13" s="46"/>
      <c r="FDJ13" s="46"/>
      <c r="FDK13" s="46"/>
      <c r="FDL13" s="46"/>
      <c r="FDM13" s="46"/>
      <c r="FDN13" s="46"/>
      <c r="FDO13" s="46"/>
      <c r="FDP13" s="46"/>
      <c r="FDQ13" s="46"/>
      <c r="FDR13" s="46"/>
      <c r="FDS13" s="46"/>
      <c r="FDT13" s="46"/>
      <c r="FDU13" s="46"/>
      <c r="FDV13" s="46"/>
      <c r="FDW13" s="46"/>
      <c r="FDX13" s="46"/>
      <c r="FDY13" s="46"/>
      <c r="FDZ13" s="46"/>
      <c r="FEA13" s="46"/>
      <c r="FEB13" s="46"/>
      <c r="FEC13" s="46"/>
      <c r="FED13" s="46"/>
      <c r="FEE13" s="46"/>
      <c r="FEF13" s="46"/>
      <c r="FEG13" s="46"/>
      <c r="FEH13" s="46"/>
      <c r="FEI13" s="46"/>
      <c r="FEJ13" s="46"/>
      <c r="FEK13" s="46"/>
      <c r="FEL13" s="46"/>
      <c r="FEM13" s="46"/>
      <c r="FEN13" s="46"/>
      <c r="FEO13" s="46"/>
      <c r="FEP13" s="46"/>
      <c r="FEQ13" s="46"/>
      <c r="FER13" s="46"/>
      <c r="FES13" s="46"/>
      <c r="FET13" s="46"/>
      <c r="FEU13" s="46"/>
      <c r="FEV13" s="46"/>
      <c r="FEW13" s="46"/>
      <c r="FEX13" s="46"/>
      <c r="FEY13" s="46"/>
      <c r="FEZ13" s="46"/>
      <c r="FFA13" s="46"/>
      <c r="FFB13" s="46"/>
      <c r="FFC13" s="46"/>
      <c r="FFD13" s="46"/>
      <c r="FFE13" s="46"/>
      <c r="FFF13" s="46"/>
      <c r="FFG13" s="46"/>
      <c r="FFH13" s="46"/>
      <c r="FFI13" s="46"/>
      <c r="FFJ13" s="46"/>
      <c r="FFK13" s="46"/>
      <c r="FFL13" s="46"/>
      <c r="FFM13" s="46"/>
      <c r="FFN13" s="46"/>
      <c r="FFO13" s="46"/>
      <c r="FFP13" s="46"/>
      <c r="FFQ13" s="46"/>
      <c r="FFR13" s="46"/>
      <c r="FFS13" s="46"/>
      <c r="FFT13" s="46"/>
      <c r="FFU13" s="46"/>
      <c r="FFV13" s="46"/>
      <c r="FFW13" s="46"/>
      <c r="FFX13" s="46"/>
      <c r="FFY13" s="46"/>
      <c r="FFZ13" s="46"/>
      <c r="FGA13" s="46"/>
      <c r="FGB13" s="46"/>
      <c r="FGC13" s="46"/>
      <c r="FGD13" s="46"/>
      <c r="FGE13" s="46"/>
      <c r="FGF13" s="46"/>
      <c r="FGG13" s="46"/>
      <c r="FGH13" s="46"/>
      <c r="FGI13" s="46"/>
      <c r="FGJ13" s="46"/>
      <c r="FGK13" s="46"/>
      <c r="FGL13" s="46"/>
      <c r="FGM13" s="46"/>
      <c r="FGN13" s="46"/>
      <c r="FGO13" s="46"/>
      <c r="FGP13" s="46"/>
      <c r="FGQ13" s="46"/>
      <c r="FGR13" s="46"/>
      <c r="FGS13" s="46"/>
      <c r="FGT13" s="46"/>
      <c r="FGU13" s="46"/>
      <c r="FGV13" s="46"/>
      <c r="FGW13" s="46"/>
      <c r="FGX13" s="46"/>
      <c r="FGY13" s="46"/>
      <c r="FGZ13" s="46"/>
      <c r="FHA13" s="46"/>
      <c r="FHB13" s="46"/>
      <c r="FHC13" s="46"/>
      <c r="FHD13" s="46"/>
      <c r="FHE13" s="46"/>
      <c r="FHF13" s="46"/>
      <c r="FHG13" s="46"/>
      <c r="FHH13" s="46"/>
      <c r="FHI13" s="46"/>
      <c r="FHJ13" s="46"/>
      <c r="FHK13" s="46"/>
      <c r="FHL13" s="46"/>
      <c r="FHM13" s="46"/>
      <c r="FHN13" s="46"/>
      <c r="FHO13" s="46"/>
      <c r="FHP13" s="46"/>
      <c r="FHQ13" s="46"/>
      <c r="FHR13" s="46"/>
      <c r="FHS13" s="46"/>
      <c r="FHT13" s="46"/>
      <c r="FHU13" s="46"/>
      <c r="FHV13" s="46"/>
      <c r="FHW13" s="46"/>
      <c r="FHX13" s="46"/>
      <c r="FHY13" s="46"/>
      <c r="FHZ13" s="46"/>
      <c r="FIA13" s="46"/>
      <c r="FIB13" s="46"/>
      <c r="FIC13" s="46"/>
      <c r="FID13" s="46"/>
      <c r="FIE13" s="46"/>
      <c r="FIF13" s="46"/>
      <c r="FIG13" s="46"/>
      <c r="FIH13" s="46"/>
      <c r="FII13" s="46"/>
      <c r="FIJ13" s="46"/>
      <c r="FIK13" s="46"/>
      <c r="FIL13" s="46"/>
      <c r="FIM13" s="46"/>
      <c r="FIN13" s="46"/>
      <c r="FIO13" s="46"/>
      <c r="FIP13" s="46"/>
      <c r="FIQ13" s="46"/>
      <c r="FIR13" s="46"/>
      <c r="FIS13" s="46"/>
      <c r="FIT13" s="46"/>
      <c r="FIU13" s="46"/>
      <c r="FIV13" s="46"/>
      <c r="FIW13" s="46"/>
      <c r="FIX13" s="46"/>
      <c r="FIY13" s="46"/>
      <c r="FIZ13" s="46"/>
      <c r="FJA13" s="46"/>
      <c r="FJB13" s="46"/>
      <c r="FJC13" s="46"/>
      <c r="FJD13" s="46"/>
      <c r="FJE13" s="46"/>
      <c r="FJF13" s="46"/>
      <c r="FJG13" s="46"/>
      <c r="FJH13" s="46"/>
      <c r="FJI13" s="46"/>
      <c r="FJJ13" s="46"/>
      <c r="FJK13" s="46"/>
      <c r="FJL13" s="46"/>
      <c r="FJM13" s="46"/>
      <c r="FJN13" s="46"/>
      <c r="FJO13" s="46"/>
      <c r="FJP13" s="46"/>
      <c r="FJQ13" s="46"/>
      <c r="FJR13" s="46"/>
      <c r="FJS13" s="46"/>
      <c r="FJT13" s="46"/>
      <c r="FJU13" s="46"/>
      <c r="FJV13" s="46"/>
      <c r="FJW13" s="46"/>
      <c r="FJX13" s="46"/>
      <c r="FJY13" s="46"/>
      <c r="FJZ13" s="46"/>
      <c r="FKA13" s="46"/>
      <c r="FKB13" s="46"/>
      <c r="FKC13" s="46"/>
      <c r="FKD13" s="46"/>
      <c r="FKE13" s="46"/>
      <c r="FKF13" s="46"/>
      <c r="FKG13" s="46"/>
      <c r="FKH13" s="46"/>
      <c r="FKI13" s="46"/>
      <c r="FKJ13" s="46"/>
      <c r="FKK13" s="46"/>
      <c r="FKL13" s="46"/>
      <c r="FKM13" s="46"/>
      <c r="FKN13" s="46"/>
      <c r="FKO13" s="46"/>
      <c r="FKP13" s="46"/>
      <c r="FKQ13" s="46"/>
      <c r="FKR13" s="46"/>
      <c r="FKS13" s="46"/>
      <c r="FKT13" s="46"/>
      <c r="FKU13" s="46"/>
      <c r="FKV13" s="46"/>
      <c r="FKW13" s="46"/>
      <c r="FKX13" s="46"/>
      <c r="FKY13" s="46"/>
      <c r="FKZ13" s="46"/>
      <c r="FLA13" s="46"/>
      <c r="FLB13" s="46"/>
      <c r="FLC13" s="46"/>
      <c r="FLD13" s="46"/>
      <c r="FLE13" s="46"/>
      <c r="FLF13" s="46"/>
      <c r="FLG13" s="46"/>
      <c r="FLH13" s="46"/>
      <c r="FLI13" s="46"/>
      <c r="FLJ13" s="46"/>
      <c r="FLK13" s="46"/>
      <c r="FLL13" s="46"/>
      <c r="FLM13" s="46"/>
      <c r="FLN13" s="46"/>
      <c r="FLO13" s="46"/>
      <c r="FLP13" s="46"/>
      <c r="FLQ13" s="46"/>
      <c r="FLR13" s="46"/>
      <c r="FLS13" s="46"/>
      <c r="FLT13" s="46"/>
      <c r="FLU13" s="46"/>
      <c r="FLV13" s="46"/>
      <c r="FLW13" s="46"/>
      <c r="FLX13" s="46"/>
      <c r="FLY13" s="46"/>
      <c r="FLZ13" s="46"/>
      <c r="FMA13" s="46"/>
      <c r="FMB13" s="46"/>
      <c r="FMC13" s="46"/>
      <c r="FMD13" s="46"/>
      <c r="FME13" s="46"/>
      <c r="FMF13" s="46"/>
      <c r="FMG13" s="46"/>
      <c r="FMH13" s="46"/>
      <c r="FMI13" s="46"/>
      <c r="FMJ13" s="46"/>
      <c r="FMK13" s="46"/>
      <c r="FML13" s="46"/>
      <c r="FMM13" s="46"/>
      <c r="FMN13" s="46"/>
      <c r="FMO13" s="46"/>
      <c r="FMP13" s="46"/>
      <c r="FMQ13" s="46"/>
      <c r="FMR13" s="46"/>
      <c r="FMS13" s="46"/>
      <c r="FMT13" s="46"/>
      <c r="FMU13" s="46"/>
      <c r="FMV13" s="46"/>
      <c r="FMW13" s="46"/>
      <c r="FMX13" s="46"/>
      <c r="FMY13" s="46"/>
      <c r="FMZ13" s="46"/>
      <c r="FNA13" s="46"/>
      <c r="FNB13" s="46"/>
      <c r="FNC13" s="46"/>
      <c r="FND13" s="46"/>
      <c r="FNE13" s="46"/>
      <c r="FNF13" s="46"/>
      <c r="FNG13" s="46"/>
      <c r="FNH13" s="46"/>
      <c r="FNI13" s="46"/>
      <c r="FNJ13" s="46"/>
      <c r="FNK13" s="46"/>
      <c r="FNL13" s="46"/>
      <c r="FNM13" s="46"/>
      <c r="FNN13" s="46"/>
      <c r="FNO13" s="46"/>
      <c r="FNP13" s="46"/>
      <c r="FNQ13" s="46"/>
      <c r="FNR13" s="46"/>
      <c r="FNS13" s="46"/>
      <c r="FNT13" s="46"/>
      <c r="FNU13" s="46"/>
      <c r="FNV13" s="46"/>
      <c r="FNW13" s="46"/>
      <c r="FNX13" s="46"/>
      <c r="FNY13" s="46"/>
      <c r="FNZ13" s="46"/>
      <c r="FOA13" s="46"/>
      <c r="FOB13" s="46"/>
      <c r="FOC13" s="46"/>
      <c r="FOD13" s="46"/>
      <c r="FOE13" s="46"/>
      <c r="FOF13" s="46"/>
      <c r="FOG13" s="46"/>
      <c r="FOH13" s="46"/>
      <c r="FOI13" s="46"/>
      <c r="FOJ13" s="46"/>
      <c r="FOK13" s="46"/>
      <c r="FOL13" s="46"/>
      <c r="FOM13" s="46"/>
      <c r="FON13" s="46"/>
      <c r="FOO13" s="46"/>
      <c r="FOP13" s="46"/>
      <c r="FOQ13" s="46"/>
      <c r="FOR13" s="46"/>
      <c r="FOS13" s="46"/>
      <c r="FOT13" s="46"/>
      <c r="FOU13" s="46"/>
      <c r="FOV13" s="46"/>
      <c r="FOW13" s="46"/>
      <c r="FOX13" s="46"/>
      <c r="FOY13" s="46"/>
      <c r="FOZ13" s="46"/>
      <c r="FPA13" s="46"/>
      <c r="FPB13" s="46"/>
      <c r="FPC13" s="46"/>
      <c r="FPD13" s="46"/>
      <c r="FPE13" s="46"/>
      <c r="FPF13" s="46"/>
      <c r="FPG13" s="46"/>
      <c r="FPH13" s="46"/>
      <c r="FPI13" s="46"/>
      <c r="FPJ13" s="46"/>
      <c r="FPK13" s="46"/>
      <c r="FPL13" s="46"/>
      <c r="FPM13" s="46"/>
      <c r="FPN13" s="46"/>
      <c r="FPO13" s="46"/>
      <c r="FPP13" s="46"/>
      <c r="FPQ13" s="46"/>
      <c r="FPR13" s="46"/>
      <c r="FPS13" s="46"/>
      <c r="FPT13" s="46"/>
      <c r="FPU13" s="46"/>
      <c r="FPV13" s="46"/>
      <c r="FPW13" s="46"/>
      <c r="FPX13" s="46"/>
      <c r="FPY13" s="46"/>
      <c r="FPZ13" s="46"/>
      <c r="FQA13" s="46"/>
      <c r="FQB13" s="46"/>
      <c r="FQC13" s="46"/>
      <c r="FQD13" s="46"/>
      <c r="FQE13" s="46"/>
      <c r="FQF13" s="46"/>
      <c r="FQG13" s="46"/>
      <c r="FQH13" s="46"/>
      <c r="FQI13" s="46"/>
      <c r="FQJ13" s="46"/>
      <c r="FQK13" s="46"/>
      <c r="FQL13" s="46"/>
      <c r="FQM13" s="46"/>
      <c r="FQN13" s="46"/>
      <c r="FQO13" s="46"/>
      <c r="FQP13" s="46"/>
      <c r="FQQ13" s="46"/>
      <c r="FQR13" s="46"/>
      <c r="FQS13" s="46"/>
      <c r="FQT13" s="46"/>
      <c r="FQU13" s="46"/>
      <c r="FQV13" s="46"/>
      <c r="FQW13" s="46"/>
      <c r="FQX13" s="46"/>
      <c r="FQY13" s="46"/>
      <c r="FQZ13" s="46"/>
      <c r="FRA13" s="46"/>
      <c r="FRB13" s="46"/>
      <c r="FRC13" s="46"/>
      <c r="FRD13" s="46"/>
      <c r="FRE13" s="46"/>
      <c r="FRF13" s="46"/>
      <c r="FRG13" s="46"/>
      <c r="FRH13" s="46"/>
      <c r="FRI13" s="46"/>
      <c r="FRJ13" s="46"/>
      <c r="FRK13" s="46"/>
      <c r="FRL13" s="46"/>
      <c r="FRM13" s="46"/>
      <c r="FRN13" s="46"/>
      <c r="FRO13" s="46"/>
      <c r="FRP13" s="46"/>
      <c r="FRQ13" s="46"/>
      <c r="FRR13" s="46"/>
      <c r="FRS13" s="46"/>
      <c r="FRT13" s="46"/>
      <c r="FRU13" s="46"/>
      <c r="FRV13" s="46"/>
      <c r="FRW13" s="46"/>
      <c r="FRX13" s="46"/>
      <c r="FRY13" s="46"/>
      <c r="FRZ13" s="46"/>
      <c r="FSA13" s="46"/>
      <c r="FSB13" s="46"/>
      <c r="FSC13" s="46"/>
      <c r="FSD13" s="46"/>
      <c r="FSE13" s="46"/>
      <c r="FSF13" s="46"/>
      <c r="FSG13" s="46"/>
      <c r="FSH13" s="46"/>
      <c r="FSI13" s="46"/>
      <c r="FSJ13" s="46"/>
      <c r="FSK13" s="46"/>
      <c r="FSL13" s="46"/>
      <c r="FSM13" s="46"/>
      <c r="FSN13" s="46"/>
      <c r="FSO13" s="46"/>
      <c r="FSP13" s="46"/>
      <c r="FSQ13" s="46"/>
      <c r="FSR13" s="46"/>
      <c r="FSS13" s="46"/>
      <c r="FST13" s="46"/>
      <c r="FSU13" s="46"/>
      <c r="FSV13" s="46"/>
      <c r="FSW13" s="46"/>
      <c r="FSX13" s="46"/>
      <c r="FSY13" s="46"/>
      <c r="FSZ13" s="46"/>
      <c r="FTA13" s="46"/>
      <c r="FTB13" s="46"/>
      <c r="FTC13" s="46"/>
      <c r="FTD13" s="46"/>
      <c r="FTE13" s="46"/>
      <c r="FTF13" s="46"/>
      <c r="FTG13" s="46"/>
      <c r="FTH13" s="46"/>
      <c r="FTI13" s="46"/>
      <c r="FTJ13" s="46"/>
      <c r="FTK13" s="46"/>
      <c r="FTL13" s="46"/>
      <c r="FTM13" s="46"/>
      <c r="FTN13" s="46"/>
      <c r="FTO13" s="46"/>
      <c r="FTP13" s="46"/>
      <c r="FTQ13" s="46"/>
      <c r="FTR13" s="46"/>
      <c r="FTS13" s="46"/>
      <c r="FTT13" s="46"/>
      <c r="FTU13" s="46"/>
      <c r="FTV13" s="46"/>
      <c r="FTW13" s="46"/>
      <c r="FTX13" s="46"/>
      <c r="FTY13" s="46"/>
      <c r="FTZ13" s="46"/>
      <c r="FUA13" s="46"/>
      <c r="FUB13" s="46"/>
      <c r="FUC13" s="46"/>
      <c r="FUD13" s="46"/>
      <c r="FUE13" s="46"/>
      <c r="FUF13" s="46"/>
      <c r="FUG13" s="46"/>
      <c r="FUH13" s="46"/>
      <c r="FUI13" s="46"/>
      <c r="FUJ13" s="46"/>
      <c r="FUK13" s="46"/>
      <c r="FUL13" s="46"/>
      <c r="FUM13" s="46"/>
      <c r="FUN13" s="46"/>
      <c r="FUO13" s="46"/>
      <c r="FUP13" s="46"/>
      <c r="FUQ13" s="46"/>
      <c r="FUR13" s="46"/>
      <c r="FUS13" s="46"/>
      <c r="FUT13" s="46"/>
      <c r="FUU13" s="46"/>
      <c r="FUV13" s="46"/>
      <c r="FUW13" s="46"/>
      <c r="FUX13" s="46"/>
      <c r="FUY13" s="46"/>
      <c r="FUZ13" s="46"/>
      <c r="FVA13" s="46"/>
      <c r="FVB13" s="46"/>
      <c r="FVC13" s="46"/>
      <c r="FVD13" s="46"/>
      <c r="FVE13" s="46"/>
      <c r="FVF13" s="46"/>
      <c r="FVG13" s="46"/>
      <c r="FVH13" s="46"/>
      <c r="FVI13" s="46"/>
      <c r="FVJ13" s="46"/>
      <c r="FVK13" s="46"/>
      <c r="FVL13" s="46"/>
      <c r="FVM13" s="46"/>
      <c r="FVN13" s="46"/>
      <c r="FVO13" s="46"/>
      <c r="FVP13" s="46"/>
      <c r="FVQ13" s="46"/>
      <c r="FVR13" s="46"/>
      <c r="FVS13" s="46"/>
      <c r="FVT13" s="46"/>
      <c r="FVU13" s="46"/>
      <c r="FVV13" s="46"/>
      <c r="FVW13" s="46"/>
      <c r="FVX13" s="46"/>
      <c r="FVY13" s="46"/>
      <c r="FVZ13" s="46"/>
      <c r="FWA13" s="46"/>
      <c r="FWB13" s="46"/>
      <c r="FWC13" s="46"/>
      <c r="FWD13" s="46"/>
      <c r="FWE13" s="46"/>
      <c r="FWF13" s="46"/>
      <c r="FWG13" s="46"/>
      <c r="FWH13" s="46"/>
      <c r="FWI13" s="46"/>
      <c r="FWJ13" s="46"/>
      <c r="FWK13" s="46"/>
      <c r="FWL13" s="46"/>
      <c r="FWM13" s="46"/>
      <c r="FWN13" s="46"/>
      <c r="FWO13" s="46"/>
      <c r="FWP13" s="46"/>
      <c r="FWQ13" s="46"/>
      <c r="FWR13" s="46"/>
      <c r="FWS13" s="46"/>
      <c r="FWT13" s="46"/>
      <c r="FWU13" s="46"/>
      <c r="FWV13" s="46"/>
      <c r="FWW13" s="46"/>
      <c r="FWX13" s="46"/>
      <c r="FWY13" s="46"/>
      <c r="FWZ13" s="46"/>
      <c r="FXA13" s="46"/>
      <c r="FXB13" s="46"/>
      <c r="FXC13" s="46"/>
      <c r="FXD13" s="46"/>
      <c r="FXE13" s="46"/>
      <c r="FXF13" s="46"/>
      <c r="FXG13" s="46"/>
      <c r="FXH13" s="46"/>
      <c r="FXI13" s="46"/>
      <c r="FXJ13" s="46"/>
      <c r="FXK13" s="46"/>
      <c r="FXL13" s="46"/>
      <c r="FXM13" s="46"/>
      <c r="FXN13" s="46"/>
      <c r="FXO13" s="46"/>
      <c r="FXP13" s="46"/>
      <c r="FXQ13" s="46"/>
      <c r="FXR13" s="46"/>
      <c r="FXS13" s="46"/>
      <c r="FXT13" s="46"/>
      <c r="FXU13" s="46"/>
      <c r="FXV13" s="46"/>
      <c r="FXW13" s="46"/>
      <c r="FXX13" s="46"/>
      <c r="FXY13" s="46"/>
      <c r="FXZ13" s="46"/>
      <c r="FYA13" s="46"/>
      <c r="FYB13" s="46"/>
      <c r="FYC13" s="46"/>
      <c r="FYD13" s="46"/>
      <c r="FYE13" s="46"/>
      <c r="FYF13" s="46"/>
      <c r="FYG13" s="46"/>
      <c r="FYH13" s="46"/>
      <c r="FYI13" s="46"/>
      <c r="FYJ13" s="46"/>
      <c r="FYK13" s="46"/>
      <c r="FYL13" s="46"/>
      <c r="FYM13" s="46"/>
      <c r="FYN13" s="46"/>
      <c r="FYO13" s="46"/>
      <c r="FYP13" s="46"/>
      <c r="FYQ13" s="46"/>
      <c r="FYR13" s="46"/>
      <c r="FYS13" s="46"/>
      <c r="FYT13" s="46"/>
      <c r="FYU13" s="46"/>
      <c r="FYV13" s="46"/>
      <c r="FYW13" s="46"/>
      <c r="FYX13" s="46"/>
      <c r="FYY13" s="46"/>
      <c r="FYZ13" s="46"/>
      <c r="FZA13" s="46"/>
      <c r="FZB13" s="46"/>
      <c r="FZC13" s="46"/>
      <c r="FZD13" s="46"/>
      <c r="FZE13" s="46"/>
      <c r="FZF13" s="46"/>
      <c r="FZG13" s="46"/>
      <c r="FZH13" s="46"/>
      <c r="FZI13" s="46"/>
      <c r="FZJ13" s="46"/>
      <c r="FZK13" s="46"/>
      <c r="FZL13" s="46"/>
      <c r="FZM13" s="46"/>
      <c r="FZN13" s="46"/>
      <c r="FZO13" s="46"/>
      <c r="FZP13" s="46"/>
      <c r="FZQ13" s="46"/>
      <c r="FZR13" s="46"/>
      <c r="FZS13" s="46"/>
      <c r="FZT13" s="46"/>
      <c r="FZU13" s="46"/>
      <c r="FZV13" s="46"/>
      <c r="FZW13" s="46"/>
      <c r="FZX13" s="46"/>
      <c r="FZY13" s="46"/>
      <c r="FZZ13" s="46"/>
      <c r="GAA13" s="46"/>
      <c r="GAB13" s="46"/>
      <c r="GAC13" s="46"/>
      <c r="GAD13" s="46"/>
      <c r="GAE13" s="46"/>
      <c r="GAF13" s="46"/>
      <c r="GAG13" s="46"/>
      <c r="GAH13" s="46"/>
      <c r="GAI13" s="46"/>
      <c r="GAJ13" s="46"/>
      <c r="GAK13" s="46"/>
      <c r="GAL13" s="46"/>
      <c r="GAM13" s="46"/>
      <c r="GAN13" s="46"/>
      <c r="GAO13" s="46"/>
      <c r="GAP13" s="46"/>
      <c r="GAQ13" s="46"/>
      <c r="GAR13" s="46"/>
      <c r="GAS13" s="46"/>
      <c r="GAT13" s="46"/>
      <c r="GAU13" s="46"/>
      <c r="GAV13" s="46"/>
      <c r="GAW13" s="46"/>
      <c r="GAX13" s="46"/>
      <c r="GAY13" s="46"/>
      <c r="GAZ13" s="46"/>
      <c r="GBA13" s="46"/>
      <c r="GBB13" s="46"/>
      <c r="GBC13" s="46"/>
      <c r="GBD13" s="46"/>
      <c r="GBE13" s="46"/>
      <c r="GBF13" s="46"/>
      <c r="GBG13" s="46"/>
      <c r="GBH13" s="46"/>
      <c r="GBI13" s="46"/>
      <c r="GBJ13" s="46"/>
      <c r="GBK13" s="46"/>
      <c r="GBL13" s="46"/>
      <c r="GBM13" s="46"/>
      <c r="GBN13" s="46"/>
      <c r="GBO13" s="46"/>
      <c r="GBP13" s="46"/>
      <c r="GBQ13" s="46"/>
      <c r="GBR13" s="46"/>
      <c r="GBS13" s="46"/>
      <c r="GBT13" s="46"/>
      <c r="GBU13" s="46"/>
      <c r="GBV13" s="46"/>
      <c r="GBW13" s="46"/>
      <c r="GBX13" s="46"/>
      <c r="GBY13" s="46"/>
      <c r="GBZ13" s="46"/>
      <c r="GCA13" s="46"/>
      <c r="GCB13" s="46"/>
      <c r="GCC13" s="46"/>
      <c r="GCD13" s="46"/>
      <c r="GCE13" s="46"/>
      <c r="GCF13" s="46"/>
      <c r="GCG13" s="46"/>
      <c r="GCH13" s="46"/>
      <c r="GCI13" s="46"/>
      <c r="GCJ13" s="46"/>
      <c r="GCK13" s="46"/>
      <c r="GCL13" s="46"/>
      <c r="GCM13" s="46"/>
      <c r="GCN13" s="46"/>
      <c r="GCO13" s="46"/>
      <c r="GCP13" s="46"/>
      <c r="GCQ13" s="46"/>
      <c r="GCR13" s="46"/>
      <c r="GCS13" s="46"/>
      <c r="GCT13" s="46"/>
      <c r="GCU13" s="46"/>
      <c r="GCV13" s="46"/>
      <c r="GCW13" s="46"/>
      <c r="GCX13" s="46"/>
      <c r="GCY13" s="46"/>
      <c r="GCZ13" s="46"/>
      <c r="GDA13" s="46"/>
      <c r="GDB13" s="46"/>
      <c r="GDC13" s="46"/>
      <c r="GDD13" s="46"/>
      <c r="GDE13" s="46"/>
      <c r="GDF13" s="46"/>
      <c r="GDG13" s="46"/>
      <c r="GDH13" s="46"/>
      <c r="GDI13" s="46"/>
      <c r="GDJ13" s="46"/>
      <c r="GDK13" s="46"/>
      <c r="GDL13" s="46"/>
      <c r="GDM13" s="46"/>
      <c r="GDN13" s="46"/>
      <c r="GDO13" s="46"/>
      <c r="GDP13" s="46"/>
      <c r="GDQ13" s="46"/>
      <c r="GDR13" s="46"/>
      <c r="GDS13" s="46"/>
      <c r="GDT13" s="46"/>
      <c r="GDU13" s="46"/>
      <c r="GDV13" s="46"/>
      <c r="GDW13" s="46"/>
      <c r="GDX13" s="46"/>
      <c r="GDY13" s="46"/>
      <c r="GDZ13" s="46"/>
      <c r="GEA13" s="46"/>
      <c r="GEB13" s="46"/>
      <c r="GEC13" s="46"/>
      <c r="GED13" s="46"/>
      <c r="GEE13" s="46"/>
      <c r="GEF13" s="46"/>
      <c r="GEG13" s="46"/>
      <c r="GEH13" s="46"/>
      <c r="GEI13" s="46"/>
      <c r="GEJ13" s="46"/>
      <c r="GEK13" s="46"/>
      <c r="GEL13" s="46"/>
      <c r="GEM13" s="46"/>
      <c r="GEN13" s="46"/>
      <c r="GEO13" s="46"/>
      <c r="GEP13" s="46"/>
      <c r="GEQ13" s="46"/>
      <c r="GER13" s="46"/>
      <c r="GES13" s="46"/>
      <c r="GET13" s="46"/>
      <c r="GEU13" s="46"/>
      <c r="GEV13" s="46"/>
      <c r="GEW13" s="46"/>
      <c r="GEX13" s="46"/>
      <c r="GEY13" s="46"/>
      <c r="GEZ13" s="46"/>
      <c r="GFA13" s="46"/>
      <c r="GFB13" s="46"/>
      <c r="GFC13" s="46"/>
      <c r="GFD13" s="46"/>
      <c r="GFE13" s="46"/>
      <c r="GFF13" s="46"/>
      <c r="GFG13" s="46"/>
      <c r="GFH13" s="46"/>
      <c r="GFI13" s="46"/>
      <c r="GFJ13" s="46"/>
      <c r="GFK13" s="46"/>
      <c r="GFL13" s="46"/>
      <c r="GFM13" s="46"/>
      <c r="GFN13" s="46"/>
      <c r="GFO13" s="46"/>
      <c r="GFP13" s="46"/>
      <c r="GFQ13" s="46"/>
      <c r="GFR13" s="46"/>
      <c r="GFS13" s="46"/>
      <c r="GFT13" s="46"/>
      <c r="GFU13" s="46"/>
      <c r="GFV13" s="46"/>
      <c r="GFW13" s="46"/>
      <c r="GFX13" s="46"/>
      <c r="GFY13" s="46"/>
      <c r="GFZ13" s="46"/>
      <c r="GGA13" s="46"/>
      <c r="GGB13" s="46"/>
      <c r="GGC13" s="46"/>
      <c r="GGD13" s="46"/>
      <c r="GGE13" s="46"/>
      <c r="GGF13" s="46"/>
      <c r="GGG13" s="46"/>
      <c r="GGH13" s="46"/>
      <c r="GGI13" s="46"/>
      <c r="GGJ13" s="46"/>
      <c r="GGK13" s="46"/>
      <c r="GGL13" s="46"/>
      <c r="GGM13" s="46"/>
      <c r="GGN13" s="46"/>
      <c r="GGO13" s="46"/>
      <c r="GGP13" s="46"/>
      <c r="GGQ13" s="46"/>
      <c r="GGR13" s="46"/>
      <c r="GGS13" s="46"/>
      <c r="GGT13" s="46"/>
      <c r="GGU13" s="46"/>
      <c r="GGV13" s="46"/>
      <c r="GGW13" s="46"/>
      <c r="GGX13" s="46"/>
      <c r="GGY13" s="46"/>
      <c r="GGZ13" s="46"/>
      <c r="GHA13" s="46"/>
      <c r="GHB13" s="46"/>
      <c r="GHC13" s="46"/>
      <c r="GHD13" s="46"/>
      <c r="GHE13" s="46"/>
      <c r="GHF13" s="46"/>
      <c r="GHG13" s="46"/>
      <c r="GHH13" s="46"/>
      <c r="GHI13" s="46"/>
      <c r="GHJ13" s="46"/>
      <c r="GHK13" s="46"/>
      <c r="GHL13" s="46"/>
      <c r="GHM13" s="46"/>
      <c r="GHN13" s="46"/>
      <c r="GHO13" s="46"/>
      <c r="GHP13" s="46"/>
      <c r="GHQ13" s="46"/>
      <c r="GHR13" s="46"/>
      <c r="GHS13" s="46"/>
      <c r="GHT13" s="46"/>
      <c r="GHU13" s="46"/>
      <c r="GHV13" s="46"/>
      <c r="GHW13" s="46"/>
      <c r="GHX13" s="46"/>
      <c r="GHY13" s="46"/>
      <c r="GHZ13" s="46"/>
      <c r="GIA13" s="46"/>
      <c r="GIB13" s="46"/>
      <c r="GIC13" s="46"/>
      <c r="GID13" s="46"/>
      <c r="GIE13" s="46"/>
      <c r="GIF13" s="46"/>
      <c r="GIG13" s="46"/>
      <c r="GIH13" s="46"/>
      <c r="GII13" s="46"/>
      <c r="GIJ13" s="46"/>
      <c r="GIK13" s="46"/>
      <c r="GIL13" s="46"/>
      <c r="GIM13" s="46"/>
      <c r="GIN13" s="46"/>
      <c r="GIO13" s="46"/>
      <c r="GIP13" s="46"/>
      <c r="GIQ13" s="46"/>
      <c r="GIR13" s="46"/>
      <c r="GIS13" s="46"/>
      <c r="GIT13" s="46"/>
      <c r="GIU13" s="46"/>
      <c r="GIV13" s="46"/>
      <c r="GIW13" s="46"/>
      <c r="GIX13" s="46"/>
      <c r="GIY13" s="46"/>
      <c r="GIZ13" s="46"/>
      <c r="GJA13" s="46"/>
      <c r="GJB13" s="46"/>
      <c r="GJC13" s="46"/>
      <c r="GJD13" s="46"/>
      <c r="GJE13" s="46"/>
      <c r="GJF13" s="46"/>
      <c r="GJG13" s="46"/>
      <c r="GJH13" s="46"/>
      <c r="GJI13" s="46"/>
      <c r="GJJ13" s="46"/>
      <c r="GJK13" s="46"/>
      <c r="GJL13" s="46"/>
      <c r="GJM13" s="46"/>
      <c r="GJN13" s="46"/>
      <c r="GJO13" s="46"/>
      <c r="GJP13" s="46"/>
      <c r="GJQ13" s="46"/>
      <c r="GJR13" s="46"/>
      <c r="GJS13" s="46"/>
      <c r="GJT13" s="46"/>
      <c r="GJU13" s="46"/>
      <c r="GJV13" s="46"/>
      <c r="GJW13" s="46"/>
      <c r="GJX13" s="46"/>
      <c r="GJY13" s="46"/>
      <c r="GJZ13" s="46"/>
      <c r="GKA13" s="46"/>
      <c r="GKB13" s="46"/>
      <c r="GKC13" s="46"/>
      <c r="GKD13" s="46"/>
      <c r="GKE13" s="46"/>
      <c r="GKF13" s="46"/>
      <c r="GKG13" s="46"/>
      <c r="GKH13" s="46"/>
      <c r="GKI13" s="46"/>
      <c r="GKJ13" s="46"/>
      <c r="GKK13" s="46"/>
      <c r="GKL13" s="46"/>
      <c r="GKM13" s="46"/>
      <c r="GKN13" s="46"/>
      <c r="GKO13" s="46"/>
      <c r="GKP13" s="46"/>
      <c r="GKQ13" s="46"/>
      <c r="GKR13" s="46"/>
      <c r="GKS13" s="46"/>
      <c r="GKT13" s="46"/>
      <c r="GKU13" s="46"/>
      <c r="GKV13" s="46"/>
      <c r="GKW13" s="46"/>
      <c r="GKX13" s="46"/>
      <c r="GKY13" s="46"/>
      <c r="GKZ13" s="46"/>
      <c r="GLA13" s="46"/>
      <c r="GLB13" s="46"/>
      <c r="GLC13" s="46"/>
      <c r="GLD13" s="46"/>
      <c r="GLE13" s="46"/>
      <c r="GLF13" s="46"/>
      <c r="GLG13" s="46"/>
      <c r="GLH13" s="46"/>
      <c r="GLI13" s="46"/>
      <c r="GLJ13" s="46"/>
      <c r="GLK13" s="46"/>
      <c r="GLL13" s="46"/>
      <c r="GLM13" s="46"/>
      <c r="GLN13" s="46"/>
      <c r="GLO13" s="46"/>
      <c r="GLP13" s="46"/>
      <c r="GLQ13" s="46"/>
      <c r="GLR13" s="46"/>
      <c r="GLS13" s="46"/>
      <c r="GLT13" s="46"/>
      <c r="GLU13" s="46"/>
      <c r="GLV13" s="46"/>
      <c r="GLW13" s="46"/>
      <c r="GLX13" s="46"/>
      <c r="GLY13" s="46"/>
      <c r="GLZ13" s="46"/>
      <c r="GMA13" s="46"/>
      <c r="GMB13" s="46"/>
      <c r="GMC13" s="46"/>
      <c r="GMD13" s="46"/>
      <c r="GME13" s="46"/>
      <c r="GMF13" s="46"/>
      <c r="GMG13" s="46"/>
      <c r="GMH13" s="46"/>
      <c r="GMI13" s="46"/>
      <c r="GMJ13" s="46"/>
      <c r="GMK13" s="46"/>
      <c r="GML13" s="46"/>
      <c r="GMM13" s="46"/>
      <c r="GMN13" s="46"/>
      <c r="GMO13" s="46"/>
      <c r="GMP13" s="46"/>
      <c r="GMQ13" s="46"/>
      <c r="GMR13" s="46"/>
      <c r="GMS13" s="46"/>
      <c r="GMT13" s="46"/>
      <c r="GMU13" s="46"/>
      <c r="GMV13" s="46"/>
      <c r="GMW13" s="46"/>
      <c r="GMX13" s="46"/>
      <c r="GMY13" s="46"/>
      <c r="GMZ13" s="46"/>
      <c r="GNA13" s="46"/>
      <c r="GNB13" s="46"/>
      <c r="GNC13" s="46"/>
      <c r="GND13" s="46"/>
      <c r="GNE13" s="46"/>
      <c r="GNF13" s="46"/>
      <c r="GNG13" s="46"/>
      <c r="GNH13" s="46"/>
      <c r="GNI13" s="46"/>
      <c r="GNJ13" s="46"/>
      <c r="GNK13" s="46"/>
      <c r="GNL13" s="46"/>
      <c r="GNM13" s="46"/>
      <c r="GNN13" s="46"/>
      <c r="GNO13" s="46"/>
      <c r="GNP13" s="46"/>
      <c r="GNQ13" s="46"/>
      <c r="GNR13" s="46"/>
      <c r="GNS13" s="46"/>
      <c r="GNT13" s="46"/>
      <c r="GNU13" s="46"/>
      <c r="GNV13" s="46"/>
      <c r="GNW13" s="46"/>
      <c r="GNX13" s="46"/>
      <c r="GNY13" s="46"/>
      <c r="GNZ13" s="46"/>
      <c r="GOA13" s="46"/>
      <c r="GOB13" s="46"/>
      <c r="GOC13" s="46"/>
      <c r="GOD13" s="46"/>
      <c r="GOE13" s="46"/>
      <c r="GOF13" s="46"/>
      <c r="GOG13" s="46"/>
      <c r="GOH13" s="46"/>
      <c r="GOI13" s="46"/>
      <c r="GOJ13" s="46"/>
      <c r="GOK13" s="46"/>
      <c r="GOL13" s="46"/>
      <c r="GOM13" s="46"/>
      <c r="GON13" s="46"/>
      <c r="GOO13" s="46"/>
      <c r="GOP13" s="46"/>
      <c r="GOQ13" s="46"/>
      <c r="GOR13" s="46"/>
      <c r="GOS13" s="46"/>
      <c r="GOT13" s="46"/>
      <c r="GOU13" s="46"/>
      <c r="GOV13" s="46"/>
      <c r="GOW13" s="46"/>
      <c r="GOX13" s="46"/>
      <c r="GOY13" s="46"/>
      <c r="GOZ13" s="46"/>
      <c r="GPA13" s="46"/>
      <c r="GPB13" s="46"/>
      <c r="GPC13" s="46"/>
      <c r="GPD13" s="46"/>
      <c r="GPE13" s="46"/>
      <c r="GPF13" s="46"/>
      <c r="GPG13" s="46"/>
      <c r="GPH13" s="46"/>
      <c r="GPI13" s="46"/>
      <c r="GPJ13" s="46"/>
      <c r="GPK13" s="46"/>
      <c r="GPL13" s="46"/>
      <c r="GPM13" s="46"/>
      <c r="GPN13" s="46"/>
      <c r="GPO13" s="46"/>
      <c r="GPP13" s="46"/>
      <c r="GPQ13" s="46"/>
      <c r="GPR13" s="46"/>
      <c r="GPS13" s="46"/>
      <c r="GPT13" s="46"/>
      <c r="GPU13" s="46"/>
      <c r="GPV13" s="46"/>
      <c r="GPW13" s="46"/>
      <c r="GPX13" s="46"/>
      <c r="GPY13" s="46"/>
      <c r="GPZ13" s="46"/>
      <c r="GQA13" s="46"/>
      <c r="GQB13" s="46"/>
      <c r="GQC13" s="46"/>
      <c r="GQD13" s="46"/>
      <c r="GQE13" s="46"/>
      <c r="GQF13" s="46"/>
      <c r="GQG13" s="46"/>
      <c r="GQH13" s="46"/>
      <c r="GQI13" s="46"/>
      <c r="GQJ13" s="46"/>
      <c r="GQK13" s="46"/>
      <c r="GQL13" s="46"/>
      <c r="GQM13" s="46"/>
      <c r="GQN13" s="46"/>
      <c r="GQO13" s="46"/>
      <c r="GQP13" s="46"/>
      <c r="GQQ13" s="46"/>
      <c r="GQR13" s="46"/>
      <c r="GQS13" s="46"/>
      <c r="GQT13" s="46"/>
      <c r="GQU13" s="46"/>
      <c r="GQV13" s="46"/>
      <c r="GQW13" s="46"/>
      <c r="GQX13" s="46"/>
      <c r="GQY13" s="46"/>
      <c r="GQZ13" s="46"/>
      <c r="GRA13" s="46"/>
      <c r="GRB13" s="46"/>
      <c r="GRC13" s="46"/>
      <c r="GRD13" s="46"/>
      <c r="GRE13" s="46"/>
      <c r="GRF13" s="46"/>
      <c r="GRG13" s="46"/>
      <c r="GRH13" s="46"/>
      <c r="GRI13" s="46"/>
      <c r="GRJ13" s="46"/>
      <c r="GRK13" s="46"/>
      <c r="GRL13" s="46"/>
      <c r="GRM13" s="46"/>
      <c r="GRN13" s="46"/>
      <c r="GRO13" s="46"/>
      <c r="GRP13" s="46"/>
      <c r="GRQ13" s="46"/>
      <c r="GRR13" s="46"/>
      <c r="GRS13" s="46"/>
      <c r="GRT13" s="46"/>
      <c r="GRU13" s="46"/>
      <c r="GRV13" s="46"/>
      <c r="GRW13" s="46"/>
      <c r="GRX13" s="46"/>
      <c r="GRY13" s="46"/>
      <c r="GRZ13" s="46"/>
      <c r="GSA13" s="46"/>
      <c r="GSB13" s="46"/>
      <c r="GSC13" s="46"/>
      <c r="GSD13" s="46"/>
      <c r="GSE13" s="46"/>
      <c r="GSF13" s="46"/>
      <c r="GSG13" s="46"/>
      <c r="GSH13" s="46"/>
      <c r="GSI13" s="46"/>
      <c r="GSJ13" s="46"/>
      <c r="GSK13" s="46"/>
      <c r="GSL13" s="46"/>
      <c r="GSM13" s="46"/>
      <c r="GSN13" s="46"/>
      <c r="GSO13" s="46"/>
      <c r="GSP13" s="46"/>
      <c r="GSQ13" s="46"/>
      <c r="GSR13" s="46"/>
      <c r="GSS13" s="46"/>
      <c r="GST13" s="46"/>
      <c r="GSU13" s="46"/>
      <c r="GSV13" s="46"/>
      <c r="GSW13" s="46"/>
      <c r="GSX13" s="46"/>
      <c r="GSY13" s="46"/>
      <c r="GSZ13" s="46"/>
      <c r="GTA13" s="46"/>
      <c r="GTB13" s="46"/>
      <c r="GTC13" s="46"/>
      <c r="GTD13" s="46"/>
      <c r="GTE13" s="46"/>
      <c r="GTF13" s="46"/>
      <c r="GTG13" s="46"/>
      <c r="GTH13" s="46"/>
      <c r="GTI13" s="46"/>
      <c r="GTJ13" s="46"/>
      <c r="GTK13" s="46"/>
      <c r="GTL13" s="46"/>
      <c r="GTM13" s="46"/>
      <c r="GTN13" s="46"/>
      <c r="GTO13" s="46"/>
      <c r="GTP13" s="46"/>
      <c r="GTQ13" s="46"/>
      <c r="GTR13" s="46"/>
      <c r="GTS13" s="46"/>
      <c r="GTT13" s="46"/>
      <c r="GTU13" s="46"/>
      <c r="GTV13" s="46"/>
      <c r="GTW13" s="46"/>
      <c r="GTX13" s="46"/>
      <c r="GTY13" s="46"/>
      <c r="GTZ13" s="46"/>
      <c r="GUA13" s="46"/>
      <c r="GUB13" s="46"/>
      <c r="GUC13" s="46"/>
      <c r="GUD13" s="46"/>
      <c r="GUE13" s="46"/>
      <c r="GUF13" s="46"/>
      <c r="GUG13" s="46"/>
      <c r="GUH13" s="46"/>
      <c r="GUI13" s="46"/>
      <c r="GUJ13" s="46"/>
      <c r="GUK13" s="46"/>
      <c r="GUL13" s="46"/>
      <c r="GUM13" s="46"/>
      <c r="GUN13" s="46"/>
      <c r="GUO13" s="46"/>
      <c r="GUP13" s="46"/>
      <c r="GUQ13" s="46"/>
      <c r="GUR13" s="46"/>
      <c r="GUS13" s="46"/>
      <c r="GUT13" s="46"/>
      <c r="GUU13" s="46"/>
      <c r="GUV13" s="46"/>
      <c r="GUW13" s="46"/>
      <c r="GUX13" s="46"/>
      <c r="GUY13" s="46"/>
      <c r="GUZ13" s="46"/>
      <c r="GVA13" s="46"/>
      <c r="GVB13" s="46"/>
      <c r="GVC13" s="46"/>
      <c r="GVD13" s="46"/>
      <c r="GVE13" s="46"/>
      <c r="GVF13" s="46"/>
      <c r="GVG13" s="46"/>
      <c r="GVH13" s="46"/>
      <c r="GVI13" s="46"/>
      <c r="GVJ13" s="46"/>
      <c r="GVK13" s="46"/>
      <c r="GVL13" s="46"/>
      <c r="GVM13" s="46"/>
      <c r="GVN13" s="46"/>
      <c r="GVO13" s="46"/>
      <c r="GVP13" s="46"/>
      <c r="GVQ13" s="46"/>
      <c r="GVR13" s="46"/>
      <c r="GVS13" s="46"/>
      <c r="GVT13" s="46"/>
      <c r="GVU13" s="46"/>
      <c r="GVV13" s="46"/>
      <c r="GVW13" s="46"/>
      <c r="GVX13" s="46"/>
      <c r="GVY13" s="46"/>
      <c r="GVZ13" s="46"/>
      <c r="GWA13" s="46"/>
      <c r="GWB13" s="46"/>
      <c r="GWC13" s="46"/>
      <c r="GWD13" s="46"/>
      <c r="GWE13" s="46"/>
      <c r="GWF13" s="46"/>
      <c r="GWG13" s="46"/>
      <c r="GWH13" s="46"/>
      <c r="GWI13" s="46"/>
      <c r="GWJ13" s="46"/>
      <c r="GWK13" s="46"/>
      <c r="GWL13" s="46"/>
      <c r="GWM13" s="46"/>
      <c r="GWN13" s="46"/>
      <c r="GWO13" s="46"/>
      <c r="GWP13" s="46"/>
      <c r="GWQ13" s="46"/>
      <c r="GWR13" s="46"/>
      <c r="GWS13" s="46"/>
      <c r="GWT13" s="46"/>
      <c r="GWU13" s="46"/>
      <c r="GWV13" s="46"/>
      <c r="GWW13" s="46"/>
      <c r="GWX13" s="46"/>
      <c r="GWY13" s="46"/>
      <c r="GWZ13" s="46"/>
      <c r="GXA13" s="46"/>
      <c r="GXB13" s="46"/>
      <c r="GXC13" s="46"/>
      <c r="GXD13" s="46"/>
      <c r="GXE13" s="46"/>
      <c r="GXF13" s="46"/>
      <c r="GXG13" s="46"/>
      <c r="GXH13" s="46"/>
      <c r="GXI13" s="46"/>
      <c r="GXJ13" s="46"/>
      <c r="GXK13" s="46"/>
      <c r="GXL13" s="46"/>
      <c r="GXM13" s="46"/>
      <c r="GXN13" s="46"/>
      <c r="GXO13" s="46"/>
      <c r="GXP13" s="46"/>
      <c r="GXQ13" s="46"/>
      <c r="GXR13" s="46"/>
      <c r="GXS13" s="46"/>
      <c r="GXT13" s="46"/>
      <c r="GXU13" s="46"/>
      <c r="GXV13" s="46"/>
      <c r="GXW13" s="46"/>
      <c r="GXX13" s="46"/>
      <c r="GXY13" s="46"/>
      <c r="GXZ13" s="46"/>
      <c r="GYA13" s="46"/>
      <c r="GYB13" s="46"/>
      <c r="GYC13" s="46"/>
      <c r="GYD13" s="46"/>
      <c r="GYE13" s="46"/>
      <c r="GYF13" s="46"/>
      <c r="GYG13" s="46"/>
      <c r="GYH13" s="46"/>
      <c r="GYI13" s="46"/>
      <c r="GYJ13" s="46"/>
      <c r="GYK13" s="46"/>
      <c r="GYL13" s="46"/>
      <c r="GYM13" s="46"/>
      <c r="GYN13" s="46"/>
      <c r="GYO13" s="46"/>
      <c r="GYP13" s="46"/>
      <c r="GYQ13" s="46"/>
      <c r="GYR13" s="46"/>
      <c r="GYS13" s="46"/>
      <c r="GYT13" s="46"/>
      <c r="GYU13" s="46"/>
      <c r="GYV13" s="46"/>
      <c r="GYW13" s="46"/>
      <c r="GYX13" s="46"/>
      <c r="GYY13" s="46"/>
      <c r="GYZ13" s="46"/>
      <c r="GZA13" s="46"/>
      <c r="GZB13" s="46"/>
      <c r="GZC13" s="46"/>
      <c r="GZD13" s="46"/>
      <c r="GZE13" s="46"/>
      <c r="GZF13" s="46"/>
      <c r="GZG13" s="46"/>
      <c r="GZH13" s="46"/>
      <c r="GZI13" s="46"/>
      <c r="GZJ13" s="46"/>
      <c r="GZK13" s="46"/>
      <c r="GZL13" s="46"/>
      <c r="GZM13" s="46"/>
      <c r="GZN13" s="46"/>
      <c r="GZO13" s="46"/>
      <c r="GZP13" s="46"/>
      <c r="GZQ13" s="46"/>
      <c r="GZR13" s="46"/>
      <c r="GZS13" s="46"/>
      <c r="GZT13" s="46"/>
      <c r="GZU13" s="46"/>
      <c r="GZV13" s="46"/>
      <c r="GZW13" s="46"/>
      <c r="GZX13" s="46"/>
      <c r="GZY13" s="46"/>
      <c r="GZZ13" s="46"/>
      <c r="HAA13" s="46"/>
      <c r="HAB13" s="46"/>
      <c r="HAC13" s="46"/>
      <c r="HAD13" s="46"/>
      <c r="HAE13" s="46"/>
      <c r="HAF13" s="46"/>
      <c r="HAG13" s="46"/>
      <c r="HAH13" s="46"/>
      <c r="HAI13" s="46"/>
      <c r="HAJ13" s="46"/>
      <c r="HAK13" s="46"/>
      <c r="HAL13" s="46"/>
      <c r="HAM13" s="46"/>
      <c r="HAN13" s="46"/>
      <c r="HAO13" s="46"/>
      <c r="HAP13" s="46"/>
      <c r="HAQ13" s="46"/>
      <c r="HAR13" s="46"/>
      <c r="HAS13" s="46"/>
      <c r="HAT13" s="46"/>
      <c r="HAU13" s="46"/>
      <c r="HAV13" s="46"/>
      <c r="HAW13" s="46"/>
      <c r="HAX13" s="46"/>
      <c r="HAY13" s="46"/>
      <c r="HAZ13" s="46"/>
      <c r="HBA13" s="46"/>
      <c r="HBB13" s="46"/>
      <c r="HBC13" s="46"/>
      <c r="HBD13" s="46"/>
      <c r="HBE13" s="46"/>
      <c r="HBF13" s="46"/>
      <c r="HBG13" s="46"/>
      <c r="HBH13" s="46"/>
      <c r="HBI13" s="46"/>
      <c r="HBJ13" s="46"/>
      <c r="HBK13" s="46"/>
      <c r="HBL13" s="46"/>
      <c r="HBM13" s="46"/>
      <c r="HBN13" s="46"/>
      <c r="HBO13" s="46"/>
      <c r="HBP13" s="46"/>
      <c r="HBQ13" s="46"/>
      <c r="HBR13" s="46"/>
      <c r="HBS13" s="46"/>
      <c r="HBT13" s="46"/>
      <c r="HBU13" s="46"/>
      <c r="HBV13" s="46"/>
      <c r="HBW13" s="46"/>
      <c r="HBX13" s="46"/>
      <c r="HBY13" s="46"/>
      <c r="HBZ13" s="46"/>
      <c r="HCA13" s="46"/>
      <c r="HCB13" s="46"/>
      <c r="HCC13" s="46"/>
      <c r="HCD13" s="46"/>
      <c r="HCE13" s="46"/>
      <c r="HCF13" s="46"/>
      <c r="HCG13" s="46"/>
      <c r="HCH13" s="46"/>
      <c r="HCI13" s="46"/>
      <c r="HCJ13" s="46"/>
      <c r="HCK13" s="46"/>
      <c r="HCL13" s="46"/>
      <c r="HCM13" s="46"/>
      <c r="HCN13" s="46"/>
      <c r="HCO13" s="46"/>
      <c r="HCP13" s="46"/>
      <c r="HCQ13" s="46"/>
      <c r="HCR13" s="46"/>
      <c r="HCS13" s="46"/>
      <c r="HCT13" s="46"/>
      <c r="HCU13" s="46"/>
      <c r="HCV13" s="46"/>
      <c r="HCW13" s="46"/>
      <c r="HCX13" s="46"/>
      <c r="HCY13" s="46"/>
      <c r="HCZ13" s="46"/>
      <c r="HDA13" s="46"/>
      <c r="HDB13" s="46"/>
      <c r="HDC13" s="46"/>
      <c r="HDD13" s="46"/>
      <c r="HDE13" s="46"/>
      <c r="HDF13" s="46"/>
      <c r="HDG13" s="46"/>
      <c r="HDH13" s="46"/>
      <c r="HDI13" s="46"/>
      <c r="HDJ13" s="46"/>
      <c r="HDK13" s="46"/>
      <c r="HDL13" s="46"/>
      <c r="HDM13" s="46"/>
      <c r="HDN13" s="46"/>
      <c r="HDO13" s="46"/>
      <c r="HDP13" s="46"/>
      <c r="HDQ13" s="46"/>
      <c r="HDR13" s="46"/>
      <c r="HDS13" s="46"/>
      <c r="HDT13" s="46"/>
      <c r="HDU13" s="46"/>
      <c r="HDV13" s="46"/>
      <c r="HDW13" s="46"/>
      <c r="HDX13" s="46"/>
      <c r="HDY13" s="46"/>
      <c r="HDZ13" s="46"/>
      <c r="HEA13" s="46"/>
      <c r="HEB13" s="46"/>
      <c r="HEC13" s="46"/>
      <c r="HED13" s="46"/>
      <c r="HEE13" s="46"/>
      <c r="HEF13" s="46"/>
      <c r="HEG13" s="46"/>
      <c r="HEH13" s="46"/>
      <c r="HEI13" s="46"/>
      <c r="HEJ13" s="46"/>
      <c r="HEK13" s="46"/>
      <c r="HEL13" s="46"/>
      <c r="HEM13" s="46"/>
      <c r="HEN13" s="46"/>
      <c r="HEO13" s="46"/>
      <c r="HEP13" s="46"/>
      <c r="HEQ13" s="46"/>
      <c r="HER13" s="46"/>
      <c r="HES13" s="46"/>
      <c r="HET13" s="46"/>
      <c r="HEU13" s="46"/>
      <c r="HEV13" s="46"/>
      <c r="HEW13" s="46"/>
      <c r="HEX13" s="46"/>
      <c r="HEY13" s="46"/>
      <c r="HEZ13" s="46"/>
      <c r="HFA13" s="46"/>
      <c r="HFB13" s="46"/>
      <c r="HFC13" s="46"/>
      <c r="HFD13" s="46"/>
      <c r="HFE13" s="46"/>
      <c r="HFF13" s="46"/>
      <c r="HFG13" s="46"/>
      <c r="HFH13" s="46"/>
      <c r="HFI13" s="46"/>
      <c r="HFJ13" s="46"/>
      <c r="HFK13" s="46"/>
      <c r="HFL13" s="46"/>
      <c r="HFM13" s="46"/>
      <c r="HFN13" s="46"/>
      <c r="HFO13" s="46"/>
      <c r="HFP13" s="46"/>
      <c r="HFQ13" s="46"/>
      <c r="HFR13" s="46"/>
      <c r="HFS13" s="46"/>
      <c r="HFT13" s="46"/>
      <c r="HFU13" s="46"/>
      <c r="HFV13" s="46"/>
      <c r="HFW13" s="46"/>
      <c r="HFX13" s="46"/>
      <c r="HFY13" s="46"/>
      <c r="HFZ13" s="46"/>
      <c r="HGA13" s="46"/>
      <c r="HGB13" s="46"/>
      <c r="HGC13" s="46"/>
      <c r="HGD13" s="46"/>
      <c r="HGE13" s="46"/>
      <c r="HGF13" s="46"/>
      <c r="HGG13" s="46"/>
      <c r="HGH13" s="46"/>
      <c r="HGI13" s="46"/>
      <c r="HGJ13" s="46"/>
      <c r="HGK13" s="46"/>
      <c r="HGL13" s="46"/>
      <c r="HGM13" s="46"/>
      <c r="HGN13" s="46"/>
      <c r="HGO13" s="46"/>
      <c r="HGP13" s="46"/>
      <c r="HGQ13" s="46"/>
      <c r="HGR13" s="46"/>
      <c r="HGS13" s="46"/>
      <c r="HGT13" s="46"/>
      <c r="HGU13" s="46"/>
      <c r="HGV13" s="46"/>
      <c r="HGW13" s="46"/>
      <c r="HGX13" s="46"/>
      <c r="HGY13" s="46"/>
      <c r="HGZ13" s="46"/>
      <c r="HHA13" s="46"/>
      <c r="HHB13" s="46"/>
      <c r="HHC13" s="46"/>
      <c r="HHD13" s="46"/>
      <c r="HHE13" s="46"/>
      <c r="HHF13" s="46"/>
      <c r="HHG13" s="46"/>
      <c r="HHH13" s="46"/>
      <c r="HHI13" s="46"/>
      <c r="HHJ13" s="46"/>
      <c r="HHK13" s="46"/>
      <c r="HHL13" s="46"/>
      <c r="HHM13" s="46"/>
      <c r="HHN13" s="46"/>
      <c r="HHO13" s="46"/>
      <c r="HHP13" s="46"/>
      <c r="HHQ13" s="46"/>
      <c r="HHR13" s="46"/>
      <c r="HHS13" s="46"/>
      <c r="HHT13" s="46"/>
      <c r="HHU13" s="46"/>
      <c r="HHV13" s="46"/>
      <c r="HHW13" s="46"/>
      <c r="HHX13" s="46"/>
      <c r="HHY13" s="46"/>
      <c r="HHZ13" s="46"/>
      <c r="HIA13" s="46"/>
      <c r="HIB13" s="46"/>
      <c r="HIC13" s="46"/>
      <c r="HID13" s="46"/>
      <c r="HIE13" s="46"/>
      <c r="HIF13" s="46"/>
      <c r="HIG13" s="46"/>
      <c r="HIH13" s="46"/>
      <c r="HII13" s="46"/>
      <c r="HIJ13" s="46"/>
      <c r="HIK13" s="46"/>
      <c r="HIL13" s="46"/>
      <c r="HIM13" s="46"/>
      <c r="HIN13" s="46"/>
      <c r="HIO13" s="46"/>
      <c r="HIP13" s="46"/>
      <c r="HIQ13" s="46"/>
      <c r="HIR13" s="46"/>
      <c r="HIS13" s="46"/>
      <c r="HIT13" s="46"/>
      <c r="HIU13" s="46"/>
      <c r="HIV13" s="46"/>
      <c r="HIW13" s="46"/>
      <c r="HIX13" s="46"/>
      <c r="HIY13" s="46"/>
      <c r="HIZ13" s="46"/>
      <c r="HJA13" s="46"/>
      <c r="HJB13" s="46"/>
      <c r="HJC13" s="46"/>
      <c r="HJD13" s="46"/>
      <c r="HJE13" s="46"/>
      <c r="HJF13" s="46"/>
      <c r="HJG13" s="46"/>
      <c r="HJH13" s="46"/>
      <c r="HJI13" s="46"/>
      <c r="HJJ13" s="46"/>
      <c r="HJK13" s="46"/>
      <c r="HJL13" s="46"/>
      <c r="HJM13" s="46"/>
      <c r="HJN13" s="46"/>
      <c r="HJO13" s="46"/>
      <c r="HJP13" s="46"/>
      <c r="HJQ13" s="46"/>
      <c r="HJR13" s="46"/>
      <c r="HJS13" s="46"/>
      <c r="HJT13" s="46"/>
      <c r="HJU13" s="46"/>
      <c r="HJV13" s="46"/>
      <c r="HJW13" s="46"/>
      <c r="HJX13" s="46"/>
      <c r="HJY13" s="46"/>
      <c r="HJZ13" s="46"/>
      <c r="HKA13" s="46"/>
      <c r="HKB13" s="46"/>
      <c r="HKC13" s="46"/>
      <c r="HKD13" s="46"/>
      <c r="HKE13" s="46"/>
      <c r="HKF13" s="46"/>
      <c r="HKG13" s="46"/>
      <c r="HKH13" s="46"/>
      <c r="HKI13" s="46"/>
      <c r="HKJ13" s="46"/>
      <c r="HKK13" s="46"/>
      <c r="HKL13" s="46"/>
      <c r="HKM13" s="46"/>
      <c r="HKN13" s="46"/>
      <c r="HKO13" s="46"/>
      <c r="HKP13" s="46"/>
      <c r="HKQ13" s="46"/>
      <c r="HKR13" s="46"/>
      <c r="HKS13" s="46"/>
      <c r="HKT13" s="46"/>
      <c r="HKU13" s="46"/>
      <c r="HKV13" s="46"/>
      <c r="HKW13" s="46"/>
      <c r="HKX13" s="46"/>
      <c r="HKY13" s="46"/>
      <c r="HKZ13" s="46"/>
      <c r="HLA13" s="46"/>
      <c r="HLB13" s="46"/>
      <c r="HLC13" s="46"/>
      <c r="HLD13" s="46"/>
      <c r="HLE13" s="46"/>
      <c r="HLF13" s="46"/>
      <c r="HLG13" s="46"/>
      <c r="HLH13" s="46"/>
      <c r="HLI13" s="46"/>
      <c r="HLJ13" s="46"/>
      <c r="HLK13" s="46"/>
      <c r="HLL13" s="46"/>
      <c r="HLM13" s="46"/>
      <c r="HLN13" s="46"/>
      <c r="HLO13" s="46"/>
      <c r="HLP13" s="46"/>
      <c r="HLQ13" s="46"/>
      <c r="HLR13" s="46"/>
      <c r="HLS13" s="46"/>
      <c r="HLT13" s="46"/>
      <c r="HLU13" s="46"/>
      <c r="HLV13" s="46"/>
      <c r="HLW13" s="46"/>
      <c r="HLX13" s="46"/>
      <c r="HLY13" s="46"/>
      <c r="HLZ13" s="46"/>
      <c r="HMA13" s="46"/>
      <c r="HMB13" s="46"/>
      <c r="HMC13" s="46"/>
      <c r="HMD13" s="46"/>
      <c r="HME13" s="46"/>
      <c r="HMF13" s="46"/>
      <c r="HMG13" s="46"/>
      <c r="HMH13" s="46"/>
      <c r="HMI13" s="46"/>
      <c r="HMJ13" s="46"/>
      <c r="HMK13" s="46"/>
      <c r="HML13" s="46"/>
      <c r="HMM13" s="46"/>
      <c r="HMN13" s="46"/>
      <c r="HMO13" s="46"/>
      <c r="HMP13" s="46"/>
      <c r="HMQ13" s="46"/>
      <c r="HMR13" s="46"/>
      <c r="HMS13" s="46"/>
      <c r="HMT13" s="46"/>
      <c r="HMU13" s="46"/>
      <c r="HMV13" s="46"/>
      <c r="HMW13" s="46"/>
      <c r="HMX13" s="46"/>
      <c r="HMY13" s="46"/>
      <c r="HMZ13" s="46"/>
      <c r="HNA13" s="46"/>
      <c r="HNB13" s="46"/>
      <c r="HNC13" s="46"/>
      <c r="HND13" s="46"/>
      <c r="HNE13" s="46"/>
      <c r="HNF13" s="46"/>
      <c r="HNG13" s="46"/>
      <c r="HNH13" s="46"/>
      <c r="HNI13" s="46"/>
      <c r="HNJ13" s="46"/>
      <c r="HNK13" s="46"/>
      <c r="HNL13" s="46"/>
      <c r="HNM13" s="46"/>
      <c r="HNN13" s="46"/>
      <c r="HNO13" s="46"/>
      <c r="HNP13" s="46"/>
      <c r="HNQ13" s="46"/>
      <c r="HNR13" s="46"/>
      <c r="HNS13" s="46"/>
      <c r="HNT13" s="46"/>
      <c r="HNU13" s="46"/>
      <c r="HNV13" s="46"/>
      <c r="HNW13" s="46"/>
      <c r="HNX13" s="46"/>
      <c r="HNY13" s="46"/>
      <c r="HNZ13" s="46"/>
      <c r="HOA13" s="46"/>
      <c r="HOB13" s="46"/>
      <c r="HOC13" s="46"/>
      <c r="HOD13" s="46"/>
      <c r="HOE13" s="46"/>
      <c r="HOF13" s="46"/>
      <c r="HOG13" s="46"/>
      <c r="HOH13" s="46"/>
      <c r="HOI13" s="46"/>
      <c r="HOJ13" s="46"/>
      <c r="HOK13" s="46"/>
      <c r="HOL13" s="46"/>
      <c r="HOM13" s="46"/>
      <c r="HON13" s="46"/>
      <c r="HOO13" s="46"/>
      <c r="HOP13" s="46"/>
      <c r="HOQ13" s="46"/>
      <c r="HOR13" s="46"/>
      <c r="HOS13" s="46"/>
      <c r="HOT13" s="46"/>
      <c r="HOU13" s="46"/>
      <c r="HOV13" s="46"/>
      <c r="HOW13" s="46"/>
      <c r="HOX13" s="46"/>
      <c r="HOY13" s="46"/>
      <c r="HOZ13" s="46"/>
      <c r="HPA13" s="46"/>
      <c r="HPB13" s="46"/>
      <c r="HPC13" s="46"/>
      <c r="HPD13" s="46"/>
      <c r="HPE13" s="46"/>
      <c r="HPF13" s="46"/>
      <c r="HPG13" s="46"/>
      <c r="HPH13" s="46"/>
      <c r="HPI13" s="46"/>
      <c r="HPJ13" s="46"/>
      <c r="HPK13" s="46"/>
      <c r="HPL13" s="46"/>
      <c r="HPM13" s="46"/>
      <c r="HPN13" s="46"/>
      <c r="HPO13" s="46"/>
      <c r="HPP13" s="46"/>
      <c r="HPQ13" s="46"/>
      <c r="HPR13" s="46"/>
      <c r="HPS13" s="46"/>
      <c r="HPT13" s="46"/>
      <c r="HPU13" s="46"/>
      <c r="HPV13" s="46"/>
      <c r="HPW13" s="46"/>
      <c r="HPX13" s="46"/>
      <c r="HPY13" s="46"/>
      <c r="HPZ13" s="46"/>
      <c r="HQA13" s="46"/>
      <c r="HQB13" s="46"/>
      <c r="HQC13" s="46"/>
      <c r="HQD13" s="46"/>
      <c r="HQE13" s="46"/>
      <c r="HQF13" s="46"/>
      <c r="HQG13" s="46"/>
      <c r="HQH13" s="46"/>
      <c r="HQI13" s="46"/>
      <c r="HQJ13" s="46"/>
      <c r="HQK13" s="46"/>
      <c r="HQL13" s="46"/>
      <c r="HQM13" s="46"/>
      <c r="HQN13" s="46"/>
      <c r="HQO13" s="46"/>
      <c r="HQP13" s="46"/>
      <c r="HQQ13" s="46"/>
      <c r="HQR13" s="46"/>
      <c r="HQS13" s="46"/>
      <c r="HQT13" s="46"/>
      <c r="HQU13" s="46"/>
      <c r="HQV13" s="46"/>
      <c r="HQW13" s="46"/>
      <c r="HQX13" s="46"/>
      <c r="HQY13" s="46"/>
      <c r="HQZ13" s="46"/>
      <c r="HRA13" s="46"/>
      <c r="HRB13" s="46"/>
      <c r="HRC13" s="46"/>
      <c r="HRD13" s="46"/>
      <c r="HRE13" s="46"/>
      <c r="HRF13" s="46"/>
      <c r="HRG13" s="46"/>
      <c r="HRH13" s="46"/>
      <c r="HRI13" s="46"/>
      <c r="HRJ13" s="46"/>
      <c r="HRK13" s="46"/>
      <c r="HRL13" s="46"/>
      <c r="HRM13" s="46"/>
      <c r="HRN13" s="46"/>
      <c r="HRO13" s="46"/>
      <c r="HRP13" s="46"/>
      <c r="HRQ13" s="46"/>
      <c r="HRR13" s="46"/>
      <c r="HRS13" s="46"/>
      <c r="HRT13" s="46"/>
      <c r="HRU13" s="46"/>
      <c r="HRV13" s="46"/>
      <c r="HRW13" s="46"/>
      <c r="HRX13" s="46"/>
      <c r="HRY13" s="46"/>
      <c r="HRZ13" s="46"/>
      <c r="HSA13" s="46"/>
      <c r="HSB13" s="46"/>
      <c r="HSC13" s="46"/>
      <c r="HSD13" s="46"/>
      <c r="HSE13" s="46"/>
      <c r="HSF13" s="46"/>
      <c r="HSG13" s="46"/>
      <c r="HSH13" s="46"/>
      <c r="HSI13" s="46"/>
      <c r="HSJ13" s="46"/>
      <c r="HSK13" s="46"/>
      <c r="HSL13" s="46"/>
      <c r="HSM13" s="46"/>
      <c r="HSN13" s="46"/>
      <c r="HSO13" s="46"/>
      <c r="HSP13" s="46"/>
      <c r="HSQ13" s="46"/>
      <c r="HSR13" s="46"/>
      <c r="HSS13" s="46"/>
      <c r="HST13" s="46"/>
      <c r="HSU13" s="46"/>
      <c r="HSV13" s="46"/>
      <c r="HSW13" s="46"/>
      <c r="HSX13" s="46"/>
      <c r="HSY13" s="46"/>
      <c r="HSZ13" s="46"/>
      <c r="HTA13" s="46"/>
      <c r="HTB13" s="46"/>
      <c r="HTC13" s="46"/>
      <c r="HTD13" s="46"/>
      <c r="HTE13" s="46"/>
      <c r="HTF13" s="46"/>
      <c r="HTG13" s="46"/>
      <c r="HTH13" s="46"/>
      <c r="HTI13" s="46"/>
      <c r="HTJ13" s="46"/>
      <c r="HTK13" s="46"/>
      <c r="HTL13" s="46"/>
      <c r="HTM13" s="46"/>
      <c r="HTN13" s="46"/>
      <c r="HTO13" s="46"/>
      <c r="HTP13" s="46"/>
      <c r="HTQ13" s="46"/>
      <c r="HTR13" s="46"/>
      <c r="HTS13" s="46"/>
      <c r="HTT13" s="46"/>
      <c r="HTU13" s="46"/>
      <c r="HTV13" s="46"/>
      <c r="HTW13" s="46"/>
      <c r="HTX13" s="46"/>
      <c r="HTY13" s="46"/>
      <c r="HTZ13" s="46"/>
      <c r="HUA13" s="46"/>
      <c r="HUB13" s="46"/>
      <c r="HUC13" s="46"/>
      <c r="HUD13" s="46"/>
      <c r="HUE13" s="46"/>
      <c r="HUF13" s="46"/>
      <c r="HUG13" s="46"/>
      <c r="HUH13" s="46"/>
      <c r="HUI13" s="46"/>
      <c r="HUJ13" s="46"/>
      <c r="HUK13" s="46"/>
      <c r="HUL13" s="46"/>
      <c r="HUM13" s="46"/>
      <c r="HUN13" s="46"/>
      <c r="HUO13" s="46"/>
      <c r="HUP13" s="46"/>
      <c r="HUQ13" s="46"/>
      <c r="HUR13" s="46"/>
      <c r="HUS13" s="46"/>
      <c r="HUT13" s="46"/>
      <c r="HUU13" s="46"/>
      <c r="HUV13" s="46"/>
      <c r="HUW13" s="46"/>
      <c r="HUX13" s="46"/>
      <c r="HUY13" s="46"/>
      <c r="HUZ13" s="46"/>
      <c r="HVA13" s="46"/>
      <c r="HVB13" s="46"/>
      <c r="HVC13" s="46"/>
      <c r="HVD13" s="46"/>
      <c r="HVE13" s="46"/>
      <c r="HVF13" s="46"/>
      <c r="HVG13" s="46"/>
      <c r="HVH13" s="46"/>
      <c r="HVI13" s="46"/>
      <c r="HVJ13" s="46"/>
      <c r="HVK13" s="46"/>
      <c r="HVL13" s="46"/>
      <c r="HVM13" s="46"/>
      <c r="HVN13" s="46"/>
      <c r="HVO13" s="46"/>
      <c r="HVP13" s="46"/>
      <c r="HVQ13" s="46"/>
      <c r="HVR13" s="46"/>
      <c r="HVS13" s="46"/>
      <c r="HVT13" s="46"/>
      <c r="HVU13" s="46"/>
      <c r="HVV13" s="46"/>
      <c r="HVW13" s="46"/>
      <c r="HVX13" s="46"/>
      <c r="HVY13" s="46"/>
      <c r="HVZ13" s="46"/>
      <c r="HWA13" s="46"/>
      <c r="HWB13" s="46"/>
      <c r="HWC13" s="46"/>
      <c r="HWD13" s="46"/>
      <c r="HWE13" s="46"/>
      <c r="HWF13" s="46"/>
      <c r="HWG13" s="46"/>
      <c r="HWH13" s="46"/>
      <c r="HWI13" s="46"/>
      <c r="HWJ13" s="46"/>
      <c r="HWK13" s="46"/>
      <c r="HWL13" s="46"/>
      <c r="HWM13" s="46"/>
      <c r="HWN13" s="46"/>
      <c r="HWO13" s="46"/>
      <c r="HWP13" s="46"/>
      <c r="HWQ13" s="46"/>
      <c r="HWR13" s="46"/>
      <c r="HWS13" s="46"/>
      <c r="HWT13" s="46"/>
      <c r="HWU13" s="46"/>
      <c r="HWV13" s="46"/>
      <c r="HWW13" s="46"/>
      <c r="HWX13" s="46"/>
      <c r="HWY13" s="46"/>
      <c r="HWZ13" s="46"/>
      <c r="HXA13" s="46"/>
      <c r="HXB13" s="46"/>
      <c r="HXC13" s="46"/>
      <c r="HXD13" s="46"/>
      <c r="HXE13" s="46"/>
      <c r="HXF13" s="46"/>
      <c r="HXG13" s="46"/>
      <c r="HXH13" s="46"/>
      <c r="HXI13" s="46"/>
      <c r="HXJ13" s="46"/>
      <c r="HXK13" s="46"/>
      <c r="HXL13" s="46"/>
      <c r="HXM13" s="46"/>
      <c r="HXN13" s="46"/>
      <c r="HXO13" s="46"/>
      <c r="HXP13" s="46"/>
      <c r="HXQ13" s="46"/>
      <c r="HXR13" s="46"/>
      <c r="HXS13" s="46"/>
      <c r="HXT13" s="46"/>
      <c r="HXU13" s="46"/>
      <c r="HXV13" s="46"/>
      <c r="HXW13" s="46"/>
      <c r="HXX13" s="46"/>
      <c r="HXY13" s="46"/>
      <c r="HXZ13" s="46"/>
      <c r="HYA13" s="46"/>
      <c r="HYB13" s="46"/>
      <c r="HYC13" s="46"/>
      <c r="HYD13" s="46"/>
      <c r="HYE13" s="46"/>
      <c r="HYF13" s="46"/>
      <c r="HYG13" s="46"/>
      <c r="HYH13" s="46"/>
      <c r="HYI13" s="46"/>
      <c r="HYJ13" s="46"/>
      <c r="HYK13" s="46"/>
      <c r="HYL13" s="46"/>
      <c r="HYM13" s="46"/>
      <c r="HYN13" s="46"/>
      <c r="HYO13" s="46"/>
      <c r="HYP13" s="46"/>
      <c r="HYQ13" s="46"/>
      <c r="HYR13" s="46"/>
      <c r="HYS13" s="46"/>
      <c r="HYT13" s="46"/>
      <c r="HYU13" s="46"/>
      <c r="HYV13" s="46"/>
      <c r="HYW13" s="46"/>
      <c r="HYX13" s="46"/>
      <c r="HYY13" s="46"/>
      <c r="HYZ13" s="46"/>
      <c r="HZA13" s="46"/>
      <c r="HZB13" s="46"/>
      <c r="HZC13" s="46"/>
      <c r="HZD13" s="46"/>
      <c r="HZE13" s="46"/>
      <c r="HZF13" s="46"/>
      <c r="HZG13" s="46"/>
      <c r="HZH13" s="46"/>
      <c r="HZI13" s="46"/>
      <c r="HZJ13" s="46"/>
      <c r="HZK13" s="46"/>
      <c r="HZL13" s="46"/>
      <c r="HZM13" s="46"/>
      <c r="HZN13" s="46"/>
      <c r="HZO13" s="46"/>
      <c r="HZP13" s="46"/>
      <c r="HZQ13" s="46"/>
      <c r="HZR13" s="46"/>
      <c r="HZS13" s="46"/>
      <c r="HZT13" s="46"/>
      <c r="HZU13" s="46"/>
      <c r="HZV13" s="46"/>
      <c r="HZW13" s="46"/>
      <c r="HZX13" s="46"/>
      <c r="HZY13" s="46"/>
      <c r="HZZ13" s="46"/>
      <c r="IAA13" s="46"/>
      <c r="IAB13" s="46"/>
      <c r="IAC13" s="46"/>
      <c r="IAD13" s="46"/>
      <c r="IAE13" s="46"/>
      <c r="IAF13" s="46"/>
      <c r="IAG13" s="46"/>
      <c r="IAH13" s="46"/>
      <c r="IAI13" s="46"/>
      <c r="IAJ13" s="46"/>
      <c r="IAK13" s="46"/>
      <c r="IAL13" s="46"/>
      <c r="IAM13" s="46"/>
      <c r="IAN13" s="46"/>
      <c r="IAO13" s="46"/>
      <c r="IAP13" s="46"/>
      <c r="IAQ13" s="46"/>
      <c r="IAR13" s="46"/>
      <c r="IAS13" s="46"/>
      <c r="IAT13" s="46"/>
      <c r="IAU13" s="46"/>
      <c r="IAV13" s="46"/>
      <c r="IAW13" s="46"/>
      <c r="IAX13" s="46"/>
      <c r="IAY13" s="46"/>
      <c r="IAZ13" s="46"/>
      <c r="IBA13" s="46"/>
      <c r="IBB13" s="46"/>
      <c r="IBC13" s="46"/>
      <c r="IBD13" s="46"/>
      <c r="IBE13" s="46"/>
      <c r="IBF13" s="46"/>
      <c r="IBG13" s="46"/>
      <c r="IBH13" s="46"/>
      <c r="IBI13" s="46"/>
      <c r="IBJ13" s="46"/>
      <c r="IBK13" s="46"/>
      <c r="IBL13" s="46"/>
      <c r="IBM13" s="46"/>
      <c r="IBN13" s="46"/>
      <c r="IBO13" s="46"/>
      <c r="IBP13" s="46"/>
      <c r="IBQ13" s="46"/>
      <c r="IBR13" s="46"/>
      <c r="IBS13" s="46"/>
      <c r="IBT13" s="46"/>
      <c r="IBU13" s="46"/>
      <c r="IBV13" s="46"/>
      <c r="IBW13" s="46"/>
      <c r="IBX13" s="46"/>
      <c r="IBY13" s="46"/>
      <c r="IBZ13" s="46"/>
      <c r="ICA13" s="46"/>
      <c r="ICB13" s="46"/>
      <c r="ICC13" s="46"/>
      <c r="ICD13" s="46"/>
      <c r="ICE13" s="46"/>
      <c r="ICF13" s="46"/>
      <c r="ICG13" s="46"/>
      <c r="ICH13" s="46"/>
      <c r="ICI13" s="46"/>
      <c r="ICJ13" s="46"/>
      <c r="ICK13" s="46"/>
      <c r="ICL13" s="46"/>
      <c r="ICM13" s="46"/>
      <c r="ICN13" s="46"/>
      <c r="ICO13" s="46"/>
      <c r="ICP13" s="46"/>
      <c r="ICQ13" s="46"/>
      <c r="ICR13" s="46"/>
      <c r="ICS13" s="46"/>
      <c r="ICT13" s="46"/>
      <c r="ICU13" s="46"/>
      <c r="ICV13" s="46"/>
      <c r="ICW13" s="46"/>
      <c r="ICX13" s="46"/>
      <c r="ICY13" s="46"/>
      <c r="ICZ13" s="46"/>
      <c r="IDA13" s="46"/>
      <c r="IDB13" s="46"/>
      <c r="IDC13" s="46"/>
      <c r="IDD13" s="46"/>
      <c r="IDE13" s="46"/>
      <c r="IDF13" s="46"/>
      <c r="IDG13" s="46"/>
      <c r="IDH13" s="46"/>
      <c r="IDI13" s="46"/>
      <c r="IDJ13" s="46"/>
      <c r="IDK13" s="46"/>
      <c r="IDL13" s="46"/>
      <c r="IDM13" s="46"/>
      <c r="IDN13" s="46"/>
      <c r="IDO13" s="46"/>
      <c r="IDP13" s="46"/>
      <c r="IDQ13" s="46"/>
      <c r="IDR13" s="46"/>
      <c r="IDS13" s="46"/>
      <c r="IDT13" s="46"/>
      <c r="IDU13" s="46"/>
      <c r="IDV13" s="46"/>
      <c r="IDW13" s="46"/>
      <c r="IDX13" s="46"/>
      <c r="IDY13" s="46"/>
      <c r="IDZ13" s="46"/>
      <c r="IEA13" s="46"/>
      <c r="IEB13" s="46"/>
      <c r="IEC13" s="46"/>
      <c r="IED13" s="46"/>
      <c r="IEE13" s="46"/>
      <c r="IEF13" s="46"/>
      <c r="IEG13" s="46"/>
      <c r="IEH13" s="46"/>
      <c r="IEI13" s="46"/>
      <c r="IEJ13" s="46"/>
      <c r="IEK13" s="46"/>
      <c r="IEL13" s="46"/>
      <c r="IEM13" s="46"/>
      <c r="IEN13" s="46"/>
      <c r="IEO13" s="46"/>
      <c r="IEP13" s="46"/>
      <c r="IEQ13" s="46"/>
      <c r="IER13" s="46"/>
      <c r="IES13" s="46"/>
      <c r="IET13" s="46"/>
      <c r="IEU13" s="46"/>
      <c r="IEV13" s="46"/>
      <c r="IEW13" s="46"/>
      <c r="IEX13" s="46"/>
      <c r="IEY13" s="46"/>
      <c r="IEZ13" s="46"/>
      <c r="IFA13" s="46"/>
      <c r="IFB13" s="46"/>
      <c r="IFC13" s="46"/>
      <c r="IFD13" s="46"/>
      <c r="IFE13" s="46"/>
      <c r="IFF13" s="46"/>
      <c r="IFG13" s="46"/>
      <c r="IFH13" s="46"/>
      <c r="IFI13" s="46"/>
      <c r="IFJ13" s="46"/>
      <c r="IFK13" s="46"/>
      <c r="IFL13" s="46"/>
      <c r="IFM13" s="46"/>
      <c r="IFN13" s="46"/>
      <c r="IFO13" s="46"/>
      <c r="IFP13" s="46"/>
      <c r="IFQ13" s="46"/>
      <c r="IFR13" s="46"/>
      <c r="IFS13" s="46"/>
      <c r="IFT13" s="46"/>
      <c r="IFU13" s="46"/>
      <c r="IFV13" s="46"/>
      <c r="IFW13" s="46"/>
      <c r="IFX13" s="46"/>
      <c r="IFY13" s="46"/>
      <c r="IFZ13" s="46"/>
      <c r="IGA13" s="46"/>
      <c r="IGB13" s="46"/>
      <c r="IGC13" s="46"/>
      <c r="IGD13" s="46"/>
      <c r="IGE13" s="46"/>
      <c r="IGF13" s="46"/>
      <c r="IGG13" s="46"/>
      <c r="IGH13" s="46"/>
      <c r="IGI13" s="46"/>
      <c r="IGJ13" s="46"/>
      <c r="IGK13" s="46"/>
      <c r="IGL13" s="46"/>
      <c r="IGM13" s="46"/>
      <c r="IGN13" s="46"/>
      <c r="IGO13" s="46"/>
      <c r="IGP13" s="46"/>
      <c r="IGQ13" s="46"/>
      <c r="IGR13" s="46"/>
      <c r="IGS13" s="46"/>
      <c r="IGT13" s="46"/>
      <c r="IGU13" s="46"/>
      <c r="IGV13" s="46"/>
      <c r="IGW13" s="46"/>
      <c r="IGX13" s="46"/>
      <c r="IGY13" s="46"/>
      <c r="IGZ13" s="46"/>
      <c r="IHA13" s="46"/>
      <c r="IHB13" s="46"/>
      <c r="IHC13" s="46"/>
      <c r="IHD13" s="46"/>
      <c r="IHE13" s="46"/>
      <c r="IHF13" s="46"/>
      <c r="IHG13" s="46"/>
      <c r="IHH13" s="46"/>
      <c r="IHI13" s="46"/>
      <c r="IHJ13" s="46"/>
      <c r="IHK13" s="46"/>
      <c r="IHL13" s="46"/>
      <c r="IHM13" s="46"/>
      <c r="IHN13" s="46"/>
      <c r="IHO13" s="46"/>
      <c r="IHP13" s="46"/>
      <c r="IHQ13" s="46"/>
      <c r="IHR13" s="46"/>
      <c r="IHS13" s="46"/>
      <c r="IHT13" s="46"/>
      <c r="IHU13" s="46"/>
      <c r="IHV13" s="46"/>
      <c r="IHW13" s="46"/>
      <c r="IHX13" s="46"/>
      <c r="IHY13" s="46"/>
      <c r="IHZ13" s="46"/>
      <c r="IIA13" s="46"/>
      <c r="IIB13" s="46"/>
      <c r="IIC13" s="46"/>
      <c r="IID13" s="46"/>
      <c r="IIE13" s="46"/>
      <c r="IIF13" s="46"/>
      <c r="IIG13" s="46"/>
      <c r="IIH13" s="46"/>
      <c r="III13" s="46"/>
      <c r="IIJ13" s="46"/>
      <c r="IIK13" s="46"/>
      <c r="IIL13" s="46"/>
      <c r="IIM13" s="46"/>
      <c r="IIN13" s="46"/>
      <c r="IIO13" s="46"/>
      <c r="IIP13" s="46"/>
      <c r="IIQ13" s="46"/>
      <c r="IIR13" s="46"/>
      <c r="IIS13" s="46"/>
      <c r="IIT13" s="46"/>
      <c r="IIU13" s="46"/>
      <c r="IIV13" s="46"/>
      <c r="IIW13" s="46"/>
      <c r="IIX13" s="46"/>
      <c r="IIY13" s="46"/>
      <c r="IIZ13" s="46"/>
      <c r="IJA13" s="46"/>
      <c r="IJB13" s="46"/>
      <c r="IJC13" s="46"/>
      <c r="IJD13" s="46"/>
      <c r="IJE13" s="46"/>
      <c r="IJF13" s="46"/>
      <c r="IJG13" s="46"/>
      <c r="IJH13" s="46"/>
      <c r="IJI13" s="46"/>
      <c r="IJJ13" s="46"/>
      <c r="IJK13" s="46"/>
      <c r="IJL13" s="46"/>
      <c r="IJM13" s="46"/>
      <c r="IJN13" s="46"/>
      <c r="IJO13" s="46"/>
      <c r="IJP13" s="46"/>
      <c r="IJQ13" s="46"/>
      <c r="IJR13" s="46"/>
      <c r="IJS13" s="46"/>
      <c r="IJT13" s="46"/>
      <c r="IJU13" s="46"/>
      <c r="IJV13" s="46"/>
      <c r="IJW13" s="46"/>
      <c r="IJX13" s="46"/>
      <c r="IJY13" s="46"/>
      <c r="IJZ13" s="46"/>
      <c r="IKA13" s="46"/>
      <c r="IKB13" s="46"/>
      <c r="IKC13" s="46"/>
      <c r="IKD13" s="46"/>
      <c r="IKE13" s="46"/>
      <c r="IKF13" s="46"/>
      <c r="IKG13" s="46"/>
      <c r="IKH13" s="46"/>
      <c r="IKI13" s="46"/>
      <c r="IKJ13" s="46"/>
      <c r="IKK13" s="46"/>
      <c r="IKL13" s="46"/>
      <c r="IKM13" s="46"/>
      <c r="IKN13" s="46"/>
      <c r="IKO13" s="46"/>
      <c r="IKP13" s="46"/>
      <c r="IKQ13" s="46"/>
      <c r="IKR13" s="46"/>
      <c r="IKS13" s="46"/>
      <c r="IKT13" s="46"/>
      <c r="IKU13" s="46"/>
      <c r="IKV13" s="46"/>
      <c r="IKW13" s="46"/>
      <c r="IKX13" s="46"/>
      <c r="IKY13" s="46"/>
      <c r="IKZ13" s="46"/>
      <c r="ILA13" s="46"/>
      <c r="ILB13" s="46"/>
      <c r="ILC13" s="46"/>
      <c r="ILD13" s="46"/>
      <c r="ILE13" s="46"/>
      <c r="ILF13" s="46"/>
      <c r="ILG13" s="46"/>
      <c r="ILH13" s="46"/>
      <c r="ILI13" s="46"/>
      <c r="ILJ13" s="46"/>
      <c r="ILK13" s="46"/>
      <c r="ILL13" s="46"/>
      <c r="ILM13" s="46"/>
      <c r="ILN13" s="46"/>
      <c r="ILO13" s="46"/>
      <c r="ILP13" s="46"/>
      <c r="ILQ13" s="46"/>
      <c r="ILR13" s="46"/>
      <c r="ILS13" s="46"/>
      <c r="ILT13" s="46"/>
      <c r="ILU13" s="46"/>
      <c r="ILV13" s="46"/>
      <c r="ILW13" s="46"/>
      <c r="ILX13" s="46"/>
      <c r="ILY13" s="46"/>
      <c r="ILZ13" s="46"/>
      <c r="IMA13" s="46"/>
      <c r="IMB13" s="46"/>
      <c r="IMC13" s="46"/>
      <c r="IMD13" s="46"/>
      <c r="IME13" s="46"/>
      <c r="IMF13" s="46"/>
      <c r="IMG13" s="46"/>
      <c r="IMH13" s="46"/>
      <c r="IMI13" s="46"/>
      <c r="IMJ13" s="46"/>
      <c r="IMK13" s="46"/>
      <c r="IML13" s="46"/>
      <c r="IMM13" s="46"/>
      <c r="IMN13" s="46"/>
      <c r="IMO13" s="46"/>
      <c r="IMP13" s="46"/>
      <c r="IMQ13" s="46"/>
      <c r="IMR13" s="46"/>
      <c r="IMS13" s="46"/>
      <c r="IMT13" s="46"/>
      <c r="IMU13" s="46"/>
      <c r="IMV13" s="46"/>
      <c r="IMW13" s="46"/>
      <c r="IMX13" s="46"/>
      <c r="IMY13" s="46"/>
      <c r="IMZ13" s="46"/>
      <c r="INA13" s="46"/>
      <c r="INB13" s="46"/>
      <c r="INC13" s="46"/>
      <c r="IND13" s="46"/>
      <c r="INE13" s="46"/>
      <c r="INF13" s="46"/>
      <c r="ING13" s="46"/>
      <c r="INH13" s="46"/>
      <c r="INI13" s="46"/>
      <c r="INJ13" s="46"/>
      <c r="INK13" s="46"/>
      <c r="INL13" s="46"/>
      <c r="INM13" s="46"/>
      <c r="INN13" s="46"/>
      <c r="INO13" s="46"/>
      <c r="INP13" s="46"/>
      <c r="INQ13" s="46"/>
      <c r="INR13" s="46"/>
      <c r="INS13" s="46"/>
      <c r="INT13" s="46"/>
      <c r="INU13" s="46"/>
      <c r="INV13" s="46"/>
      <c r="INW13" s="46"/>
      <c r="INX13" s="46"/>
      <c r="INY13" s="46"/>
      <c r="INZ13" s="46"/>
      <c r="IOA13" s="46"/>
      <c r="IOB13" s="46"/>
      <c r="IOC13" s="46"/>
      <c r="IOD13" s="46"/>
      <c r="IOE13" s="46"/>
      <c r="IOF13" s="46"/>
      <c r="IOG13" s="46"/>
      <c r="IOH13" s="46"/>
      <c r="IOI13" s="46"/>
      <c r="IOJ13" s="46"/>
      <c r="IOK13" s="46"/>
      <c r="IOL13" s="46"/>
      <c r="IOM13" s="46"/>
      <c r="ION13" s="46"/>
      <c r="IOO13" s="46"/>
      <c r="IOP13" s="46"/>
      <c r="IOQ13" s="46"/>
      <c r="IOR13" s="46"/>
      <c r="IOS13" s="46"/>
      <c r="IOT13" s="46"/>
      <c r="IOU13" s="46"/>
      <c r="IOV13" s="46"/>
      <c r="IOW13" s="46"/>
      <c r="IOX13" s="46"/>
      <c r="IOY13" s="46"/>
      <c r="IOZ13" s="46"/>
      <c r="IPA13" s="46"/>
      <c r="IPB13" s="46"/>
      <c r="IPC13" s="46"/>
      <c r="IPD13" s="46"/>
      <c r="IPE13" s="46"/>
      <c r="IPF13" s="46"/>
      <c r="IPG13" s="46"/>
      <c r="IPH13" s="46"/>
      <c r="IPI13" s="46"/>
      <c r="IPJ13" s="46"/>
      <c r="IPK13" s="46"/>
      <c r="IPL13" s="46"/>
      <c r="IPM13" s="46"/>
      <c r="IPN13" s="46"/>
      <c r="IPO13" s="46"/>
      <c r="IPP13" s="46"/>
      <c r="IPQ13" s="46"/>
      <c r="IPR13" s="46"/>
      <c r="IPS13" s="46"/>
      <c r="IPT13" s="46"/>
      <c r="IPU13" s="46"/>
      <c r="IPV13" s="46"/>
      <c r="IPW13" s="46"/>
      <c r="IPX13" s="46"/>
      <c r="IPY13" s="46"/>
      <c r="IPZ13" s="46"/>
      <c r="IQA13" s="46"/>
      <c r="IQB13" s="46"/>
      <c r="IQC13" s="46"/>
      <c r="IQD13" s="46"/>
      <c r="IQE13" s="46"/>
      <c r="IQF13" s="46"/>
      <c r="IQG13" s="46"/>
      <c r="IQH13" s="46"/>
      <c r="IQI13" s="46"/>
      <c r="IQJ13" s="46"/>
      <c r="IQK13" s="46"/>
      <c r="IQL13" s="46"/>
      <c r="IQM13" s="46"/>
      <c r="IQN13" s="46"/>
      <c r="IQO13" s="46"/>
      <c r="IQP13" s="46"/>
      <c r="IQQ13" s="46"/>
      <c r="IQR13" s="46"/>
      <c r="IQS13" s="46"/>
      <c r="IQT13" s="46"/>
      <c r="IQU13" s="46"/>
      <c r="IQV13" s="46"/>
      <c r="IQW13" s="46"/>
      <c r="IQX13" s="46"/>
      <c r="IQY13" s="46"/>
      <c r="IQZ13" s="46"/>
      <c r="IRA13" s="46"/>
      <c r="IRB13" s="46"/>
      <c r="IRC13" s="46"/>
      <c r="IRD13" s="46"/>
      <c r="IRE13" s="46"/>
      <c r="IRF13" s="46"/>
      <c r="IRG13" s="46"/>
      <c r="IRH13" s="46"/>
      <c r="IRI13" s="46"/>
      <c r="IRJ13" s="46"/>
      <c r="IRK13" s="46"/>
      <c r="IRL13" s="46"/>
      <c r="IRM13" s="46"/>
      <c r="IRN13" s="46"/>
      <c r="IRO13" s="46"/>
      <c r="IRP13" s="46"/>
      <c r="IRQ13" s="46"/>
      <c r="IRR13" s="46"/>
      <c r="IRS13" s="46"/>
      <c r="IRT13" s="46"/>
      <c r="IRU13" s="46"/>
      <c r="IRV13" s="46"/>
      <c r="IRW13" s="46"/>
      <c r="IRX13" s="46"/>
      <c r="IRY13" s="46"/>
      <c r="IRZ13" s="46"/>
      <c r="ISA13" s="46"/>
      <c r="ISB13" s="46"/>
      <c r="ISC13" s="46"/>
      <c r="ISD13" s="46"/>
      <c r="ISE13" s="46"/>
      <c r="ISF13" s="46"/>
      <c r="ISG13" s="46"/>
      <c r="ISH13" s="46"/>
      <c r="ISI13" s="46"/>
      <c r="ISJ13" s="46"/>
      <c r="ISK13" s="46"/>
      <c r="ISL13" s="46"/>
      <c r="ISM13" s="46"/>
      <c r="ISN13" s="46"/>
      <c r="ISO13" s="46"/>
      <c r="ISP13" s="46"/>
      <c r="ISQ13" s="46"/>
      <c r="ISR13" s="46"/>
      <c r="ISS13" s="46"/>
      <c r="IST13" s="46"/>
      <c r="ISU13" s="46"/>
      <c r="ISV13" s="46"/>
      <c r="ISW13" s="46"/>
      <c r="ISX13" s="46"/>
      <c r="ISY13" s="46"/>
      <c r="ISZ13" s="46"/>
      <c r="ITA13" s="46"/>
      <c r="ITB13" s="46"/>
      <c r="ITC13" s="46"/>
      <c r="ITD13" s="46"/>
      <c r="ITE13" s="46"/>
      <c r="ITF13" s="46"/>
      <c r="ITG13" s="46"/>
      <c r="ITH13" s="46"/>
      <c r="ITI13" s="46"/>
      <c r="ITJ13" s="46"/>
      <c r="ITK13" s="46"/>
      <c r="ITL13" s="46"/>
      <c r="ITM13" s="46"/>
      <c r="ITN13" s="46"/>
      <c r="ITO13" s="46"/>
      <c r="ITP13" s="46"/>
      <c r="ITQ13" s="46"/>
      <c r="ITR13" s="46"/>
      <c r="ITS13" s="46"/>
      <c r="ITT13" s="46"/>
      <c r="ITU13" s="46"/>
      <c r="ITV13" s="46"/>
      <c r="ITW13" s="46"/>
      <c r="ITX13" s="46"/>
      <c r="ITY13" s="46"/>
      <c r="ITZ13" s="46"/>
      <c r="IUA13" s="46"/>
      <c r="IUB13" s="46"/>
      <c r="IUC13" s="46"/>
      <c r="IUD13" s="46"/>
      <c r="IUE13" s="46"/>
      <c r="IUF13" s="46"/>
      <c r="IUG13" s="46"/>
      <c r="IUH13" s="46"/>
      <c r="IUI13" s="46"/>
      <c r="IUJ13" s="46"/>
      <c r="IUK13" s="46"/>
      <c r="IUL13" s="46"/>
      <c r="IUM13" s="46"/>
      <c r="IUN13" s="46"/>
      <c r="IUO13" s="46"/>
      <c r="IUP13" s="46"/>
      <c r="IUQ13" s="46"/>
      <c r="IUR13" s="46"/>
      <c r="IUS13" s="46"/>
      <c r="IUT13" s="46"/>
      <c r="IUU13" s="46"/>
      <c r="IUV13" s="46"/>
      <c r="IUW13" s="46"/>
      <c r="IUX13" s="46"/>
      <c r="IUY13" s="46"/>
      <c r="IUZ13" s="46"/>
      <c r="IVA13" s="46"/>
      <c r="IVB13" s="46"/>
      <c r="IVC13" s="46"/>
      <c r="IVD13" s="46"/>
      <c r="IVE13" s="46"/>
      <c r="IVF13" s="46"/>
      <c r="IVG13" s="46"/>
      <c r="IVH13" s="46"/>
      <c r="IVI13" s="46"/>
      <c r="IVJ13" s="46"/>
      <c r="IVK13" s="46"/>
      <c r="IVL13" s="46"/>
      <c r="IVM13" s="46"/>
      <c r="IVN13" s="46"/>
      <c r="IVO13" s="46"/>
      <c r="IVP13" s="46"/>
      <c r="IVQ13" s="46"/>
      <c r="IVR13" s="46"/>
      <c r="IVS13" s="46"/>
      <c r="IVT13" s="46"/>
      <c r="IVU13" s="46"/>
      <c r="IVV13" s="46"/>
      <c r="IVW13" s="46"/>
      <c r="IVX13" s="46"/>
      <c r="IVY13" s="46"/>
      <c r="IVZ13" s="46"/>
      <c r="IWA13" s="46"/>
      <c r="IWB13" s="46"/>
      <c r="IWC13" s="46"/>
      <c r="IWD13" s="46"/>
      <c r="IWE13" s="46"/>
      <c r="IWF13" s="46"/>
      <c r="IWG13" s="46"/>
      <c r="IWH13" s="46"/>
      <c r="IWI13" s="46"/>
      <c r="IWJ13" s="46"/>
      <c r="IWK13" s="46"/>
      <c r="IWL13" s="46"/>
      <c r="IWM13" s="46"/>
      <c r="IWN13" s="46"/>
      <c r="IWO13" s="46"/>
      <c r="IWP13" s="46"/>
      <c r="IWQ13" s="46"/>
      <c r="IWR13" s="46"/>
      <c r="IWS13" s="46"/>
      <c r="IWT13" s="46"/>
      <c r="IWU13" s="46"/>
      <c r="IWV13" s="46"/>
      <c r="IWW13" s="46"/>
      <c r="IWX13" s="46"/>
      <c r="IWY13" s="46"/>
      <c r="IWZ13" s="46"/>
      <c r="IXA13" s="46"/>
      <c r="IXB13" s="46"/>
      <c r="IXC13" s="46"/>
      <c r="IXD13" s="46"/>
      <c r="IXE13" s="46"/>
      <c r="IXF13" s="46"/>
      <c r="IXG13" s="46"/>
      <c r="IXH13" s="46"/>
      <c r="IXI13" s="46"/>
      <c r="IXJ13" s="46"/>
      <c r="IXK13" s="46"/>
      <c r="IXL13" s="46"/>
      <c r="IXM13" s="46"/>
      <c r="IXN13" s="46"/>
      <c r="IXO13" s="46"/>
      <c r="IXP13" s="46"/>
      <c r="IXQ13" s="46"/>
      <c r="IXR13" s="46"/>
      <c r="IXS13" s="46"/>
      <c r="IXT13" s="46"/>
      <c r="IXU13" s="46"/>
      <c r="IXV13" s="46"/>
      <c r="IXW13" s="46"/>
      <c r="IXX13" s="46"/>
      <c r="IXY13" s="46"/>
      <c r="IXZ13" s="46"/>
      <c r="IYA13" s="46"/>
      <c r="IYB13" s="46"/>
      <c r="IYC13" s="46"/>
      <c r="IYD13" s="46"/>
      <c r="IYE13" s="46"/>
      <c r="IYF13" s="46"/>
      <c r="IYG13" s="46"/>
      <c r="IYH13" s="46"/>
      <c r="IYI13" s="46"/>
      <c r="IYJ13" s="46"/>
      <c r="IYK13" s="46"/>
      <c r="IYL13" s="46"/>
      <c r="IYM13" s="46"/>
      <c r="IYN13" s="46"/>
      <c r="IYO13" s="46"/>
      <c r="IYP13" s="46"/>
      <c r="IYQ13" s="46"/>
      <c r="IYR13" s="46"/>
      <c r="IYS13" s="46"/>
      <c r="IYT13" s="46"/>
      <c r="IYU13" s="46"/>
      <c r="IYV13" s="46"/>
      <c r="IYW13" s="46"/>
      <c r="IYX13" s="46"/>
      <c r="IYY13" s="46"/>
      <c r="IYZ13" s="46"/>
      <c r="IZA13" s="46"/>
      <c r="IZB13" s="46"/>
      <c r="IZC13" s="46"/>
      <c r="IZD13" s="46"/>
      <c r="IZE13" s="46"/>
      <c r="IZF13" s="46"/>
      <c r="IZG13" s="46"/>
      <c r="IZH13" s="46"/>
      <c r="IZI13" s="46"/>
      <c r="IZJ13" s="46"/>
      <c r="IZK13" s="46"/>
      <c r="IZL13" s="46"/>
      <c r="IZM13" s="46"/>
      <c r="IZN13" s="46"/>
      <c r="IZO13" s="46"/>
      <c r="IZP13" s="46"/>
      <c r="IZQ13" s="46"/>
      <c r="IZR13" s="46"/>
      <c r="IZS13" s="46"/>
      <c r="IZT13" s="46"/>
      <c r="IZU13" s="46"/>
      <c r="IZV13" s="46"/>
      <c r="IZW13" s="46"/>
      <c r="IZX13" s="46"/>
      <c r="IZY13" s="46"/>
      <c r="IZZ13" s="46"/>
      <c r="JAA13" s="46"/>
      <c r="JAB13" s="46"/>
      <c r="JAC13" s="46"/>
      <c r="JAD13" s="46"/>
      <c r="JAE13" s="46"/>
      <c r="JAF13" s="46"/>
      <c r="JAG13" s="46"/>
      <c r="JAH13" s="46"/>
      <c r="JAI13" s="46"/>
      <c r="JAJ13" s="46"/>
      <c r="JAK13" s="46"/>
      <c r="JAL13" s="46"/>
      <c r="JAM13" s="46"/>
      <c r="JAN13" s="46"/>
      <c r="JAO13" s="46"/>
      <c r="JAP13" s="46"/>
      <c r="JAQ13" s="46"/>
      <c r="JAR13" s="46"/>
      <c r="JAS13" s="46"/>
      <c r="JAT13" s="46"/>
      <c r="JAU13" s="46"/>
      <c r="JAV13" s="46"/>
      <c r="JAW13" s="46"/>
      <c r="JAX13" s="46"/>
      <c r="JAY13" s="46"/>
      <c r="JAZ13" s="46"/>
      <c r="JBA13" s="46"/>
      <c r="JBB13" s="46"/>
      <c r="JBC13" s="46"/>
      <c r="JBD13" s="46"/>
      <c r="JBE13" s="46"/>
      <c r="JBF13" s="46"/>
      <c r="JBG13" s="46"/>
      <c r="JBH13" s="46"/>
      <c r="JBI13" s="46"/>
      <c r="JBJ13" s="46"/>
      <c r="JBK13" s="46"/>
      <c r="JBL13" s="46"/>
      <c r="JBM13" s="46"/>
      <c r="JBN13" s="46"/>
      <c r="JBO13" s="46"/>
      <c r="JBP13" s="46"/>
      <c r="JBQ13" s="46"/>
      <c r="JBR13" s="46"/>
      <c r="JBS13" s="46"/>
      <c r="JBT13" s="46"/>
      <c r="JBU13" s="46"/>
      <c r="JBV13" s="46"/>
      <c r="JBW13" s="46"/>
      <c r="JBX13" s="46"/>
      <c r="JBY13" s="46"/>
      <c r="JBZ13" s="46"/>
      <c r="JCA13" s="46"/>
      <c r="JCB13" s="46"/>
      <c r="JCC13" s="46"/>
      <c r="JCD13" s="46"/>
      <c r="JCE13" s="46"/>
      <c r="JCF13" s="46"/>
      <c r="JCG13" s="46"/>
      <c r="JCH13" s="46"/>
      <c r="JCI13" s="46"/>
      <c r="JCJ13" s="46"/>
      <c r="JCK13" s="46"/>
      <c r="JCL13" s="46"/>
      <c r="JCM13" s="46"/>
      <c r="JCN13" s="46"/>
      <c r="JCO13" s="46"/>
      <c r="JCP13" s="46"/>
      <c r="JCQ13" s="46"/>
      <c r="JCR13" s="46"/>
      <c r="JCS13" s="46"/>
      <c r="JCT13" s="46"/>
      <c r="JCU13" s="46"/>
      <c r="JCV13" s="46"/>
      <c r="JCW13" s="46"/>
      <c r="JCX13" s="46"/>
      <c r="JCY13" s="46"/>
      <c r="JCZ13" s="46"/>
      <c r="JDA13" s="46"/>
      <c r="JDB13" s="46"/>
      <c r="JDC13" s="46"/>
      <c r="JDD13" s="46"/>
      <c r="JDE13" s="46"/>
      <c r="JDF13" s="46"/>
      <c r="JDG13" s="46"/>
      <c r="JDH13" s="46"/>
      <c r="JDI13" s="46"/>
      <c r="JDJ13" s="46"/>
      <c r="JDK13" s="46"/>
      <c r="JDL13" s="46"/>
      <c r="JDM13" s="46"/>
      <c r="JDN13" s="46"/>
      <c r="JDO13" s="46"/>
      <c r="JDP13" s="46"/>
      <c r="JDQ13" s="46"/>
      <c r="JDR13" s="46"/>
      <c r="JDS13" s="46"/>
      <c r="JDT13" s="46"/>
      <c r="JDU13" s="46"/>
      <c r="JDV13" s="46"/>
      <c r="JDW13" s="46"/>
      <c r="JDX13" s="46"/>
      <c r="JDY13" s="46"/>
      <c r="JDZ13" s="46"/>
      <c r="JEA13" s="46"/>
      <c r="JEB13" s="46"/>
      <c r="JEC13" s="46"/>
      <c r="JED13" s="46"/>
      <c r="JEE13" s="46"/>
      <c r="JEF13" s="46"/>
      <c r="JEG13" s="46"/>
      <c r="JEH13" s="46"/>
      <c r="JEI13" s="46"/>
      <c r="JEJ13" s="46"/>
      <c r="JEK13" s="46"/>
      <c r="JEL13" s="46"/>
      <c r="JEM13" s="46"/>
      <c r="JEN13" s="46"/>
      <c r="JEO13" s="46"/>
      <c r="JEP13" s="46"/>
      <c r="JEQ13" s="46"/>
      <c r="JER13" s="46"/>
      <c r="JES13" s="46"/>
      <c r="JET13" s="46"/>
      <c r="JEU13" s="46"/>
      <c r="JEV13" s="46"/>
      <c r="JEW13" s="46"/>
      <c r="JEX13" s="46"/>
      <c r="JEY13" s="46"/>
      <c r="JEZ13" s="46"/>
      <c r="JFA13" s="46"/>
      <c r="JFB13" s="46"/>
      <c r="JFC13" s="46"/>
      <c r="JFD13" s="46"/>
      <c r="JFE13" s="46"/>
      <c r="JFF13" s="46"/>
      <c r="JFG13" s="46"/>
      <c r="JFH13" s="46"/>
      <c r="JFI13" s="46"/>
      <c r="JFJ13" s="46"/>
      <c r="JFK13" s="46"/>
      <c r="JFL13" s="46"/>
      <c r="JFM13" s="46"/>
      <c r="JFN13" s="46"/>
      <c r="JFO13" s="46"/>
      <c r="JFP13" s="46"/>
      <c r="JFQ13" s="46"/>
      <c r="JFR13" s="46"/>
      <c r="JFS13" s="46"/>
      <c r="JFT13" s="46"/>
      <c r="JFU13" s="46"/>
      <c r="JFV13" s="46"/>
      <c r="JFW13" s="46"/>
      <c r="JFX13" s="46"/>
      <c r="JFY13" s="46"/>
      <c r="JFZ13" s="46"/>
      <c r="JGA13" s="46"/>
      <c r="JGB13" s="46"/>
      <c r="JGC13" s="46"/>
      <c r="JGD13" s="46"/>
      <c r="JGE13" s="46"/>
      <c r="JGF13" s="46"/>
      <c r="JGG13" s="46"/>
      <c r="JGH13" s="46"/>
      <c r="JGI13" s="46"/>
      <c r="JGJ13" s="46"/>
      <c r="JGK13" s="46"/>
      <c r="JGL13" s="46"/>
      <c r="JGM13" s="46"/>
      <c r="JGN13" s="46"/>
      <c r="JGO13" s="46"/>
      <c r="JGP13" s="46"/>
      <c r="JGQ13" s="46"/>
      <c r="JGR13" s="46"/>
      <c r="JGS13" s="46"/>
      <c r="JGT13" s="46"/>
      <c r="JGU13" s="46"/>
      <c r="JGV13" s="46"/>
      <c r="JGW13" s="46"/>
      <c r="JGX13" s="46"/>
      <c r="JGY13" s="46"/>
      <c r="JGZ13" s="46"/>
      <c r="JHA13" s="46"/>
      <c r="JHB13" s="46"/>
      <c r="JHC13" s="46"/>
      <c r="JHD13" s="46"/>
      <c r="JHE13" s="46"/>
      <c r="JHF13" s="46"/>
      <c r="JHG13" s="46"/>
      <c r="JHH13" s="46"/>
      <c r="JHI13" s="46"/>
      <c r="JHJ13" s="46"/>
      <c r="JHK13" s="46"/>
      <c r="JHL13" s="46"/>
      <c r="JHM13" s="46"/>
      <c r="JHN13" s="46"/>
      <c r="JHO13" s="46"/>
      <c r="JHP13" s="46"/>
      <c r="JHQ13" s="46"/>
      <c r="JHR13" s="46"/>
      <c r="JHS13" s="46"/>
      <c r="JHT13" s="46"/>
      <c r="JHU13" s="46"/>
      <c r="JHV13" s="46"/>
      <c r="JHW13" s="46"/>
      <c r="JHX13" s="46"/>
      <c r="JHY13" s="46"/>
      <c r="JHZ13" s="46"/>
      <c r="JIA13" s="46"/>
      <c r="JIB13" s="46"/>
      <c r="JIC13" s="46"/>
      <c r="JID13" s="46"/>
      <c r="JIE13" s="46"/>
      <c r="JIF13" s="46"/>
      <c r="JIG13" s="46"/>
      <c r="JIH13" s="46"/>
      <c r="JII13" s="46"/>
      <c r="JIJ13" s="46"/>
      <c r="JIK13" s="46"/>
      <c r="JIL13" s="46"/>
      <c r="JIM13" s="46"/>
      <c r="JIN13" s="46"/>
      <c r="JIO13" s="46"/>
      <c r="JIP13" s="46"/>
      <c r="JIQ13" s="46"/>
      <c r="JIR13" s="46"/>
      <c r="JIS13" s="46"/>
      <c r="JIT13" s="46"/>
      <c r="JIU13" s="46"/>
      <c r="JIV13" s="46"/>
      <c r="JIW13" s="46"/>
      <c r="JIX13" s="46"/>
      <c r="JIY13" s="46"/>
      <c r="JIZ13" s="46"/>
      <c r="JJA13" s="46"/>
      <c r="JJB13" s="46"/>
      <c r="JJC13" s="46"/>
      <c r="JJD13" s="46"/>
      <c r="JJE13" s="46"/>
      <c r="JJF13" s="46"/>
      <c r="JJG13" s="46"/>
      <c r="JJH13" s="46"/>
      <c r="JJI13" s="46"/>
      <c r="JJJ13" s="46"/>
      <c r="JJK13" s="46"/>
      <c r="JJL13" s="46"/>
      <c r="JJM13" s="46"/>
      <c r="JJN13" s="46"/>
      <c r="JJO13" s="46"/>
      <c r="JJP13" s="46"/>
      <c r="JJQ13" s="46"/>
      <c r="JJR13" s="46"/>
      <c r="JJS13" s="46"/>
      <c r="JJT13" s="46"/>
      <c r="JJU13" s="46"/>
      <c r="JJV13" s="46"/>
      <c r="JJW13" s="46"/>
      <c r="JJX13" s="46"/>
      <c r="JJY13" s="46"/>
      <c r="JJZ13" s="46"/>
      <c r="JKA13" s="46"/>
      <c r="JKB13" s="46"/>
      <c r="JKC13" s="46"/>
      <c r="JKD13" s="46"/>
      <c r="JKE13" s="46"/>
      <c r="JKF13" s="46"/>
      <c r="JKG13" s="46"/>
      <c r="JKH13" s="46"/>
      <c r="JKI13" s="46"/>
      <c r="JKJ13" s="46"/>
      <c r="JKK13" s="46"/>
      <c r="JKL13" s="46"/>
      <c r="JKM13" s="46"/>
      <c r="JKN13" s="46"/>
      <c r="JKO13" s="46"/>
      <c r="JKP13" s="46"/>
      <c r="JKQ13" s="46"/>
      <c r="JKR13" s="46"/>
      <c r="JKS13" s="46"/>
      <c r="JKT13" s="46"/>
      <c r="JKU13" s="46"/>
      <c r="JKV13" s="46"/>
      <c r="JKW13" s="46"/>
      <c r="JKX13" s="46"/>
      <c r="JKY13" s="46"/>
      <c r="JKZ13" s="46"/>
      <c r="JLA13" s="46"/>
      <c r="JLB13" s="46"/>
      <c r="JLC13" s="46"/>
      <c r="JLD13" s="46"/>
      <c r="JLE13" s="46"/>
      <c r="JLF13" s="46"/>
      <c r="JLG13" s="46"/>
      <c r="JLH13" s="46"/>
      <c r="JLI13" s="46"/>
      <c r="JLJ13" s="46"/>
      <c r="JLK13" s="46"/>
      <c r="JLL13" s="46"/>
      <c r="JLM13" s="46"/>
      <c r="JLN13" s="46"/>
      <c r="JLO13" s="46"/>
      <c r="JLP13" s="46"/>
      <c r="JLQ13" s="46"/>
      <c r="JLR13" s="46"/>
      <c r="JLS13" s="46"/>
      <c r="JLT13" s="46"/>
      <c r="JLU13" s="46"/>
      <c r="JLV13" s="46"/>
      <c r="JLW13" s="46"/>
      <c r="JLX13" s="46"/>
      <c r="JLY13" s="46"/>
      <c r="JLZ13" s="46"/>
      <c r="JMA13" s="46"/>
      <c r="JMB13" s="46"/>
      <c r="JMC13" s="46"/>
      <c r="JMD13" s="46"/>
      <c r="JME13" s="46"/>
      <c r="JMF13" s="46"/>
      <c r="JMG13" s="46"/>
      <c r="JMH13" s="46"/>
      <c r="JMI13" s="46"/>
      <c r="JMJ13" s="46"/>
      <c r="JMK13" s="46"/>
      <c r="JML13" s="46"/>
      <c r="JMM13" s="46"/>
      <c r="JMN13" s="46"/>
      <c r="JMO13" s="46"/>
      <c r="JMP13" s="46"/>
      <c r="JMQ13" s="46"/>
      <c r="JMR13" s="46"/>
      <c r="JMS13" s="46"/>
      <c r="JMT13" s="46"/>
      <c r="JMU13" s="46"/>
      <c r="JMV13" s="46"/>
      <c r="JMW13" s="46"/>
      <c r="JMX13" s="46"/>
      <c r="JMY13" s="46"/>
      <c r="JMZ13" s="46"/>
      <c r="JNA13" s="46"/>
      <c r="JNB13" s="46"/>
      <c r="JNC13" s="46"/>
      <c r="JND13" s="46"/>
      <c r="JNE13" s="46"/>
      <c r="JNF13" s="46"/>
      <c r="JNG13" s="46"/>
      <c r="JNH13" s="46"/>
      <c r="JNI13" s="46"/>
      <c r="JNJ13" s="46"/>
      <c r="JNK13" s="46"/>
      <c r="JNL13" s="46"/>
      <c r="JNM13" s="46"/>
      <c r="JNN13" s="46"/>
      <c r="JNO13" s="46"/>
      <c r="JNP13" s="46"/>
      <c r="JNQ13" s="46"/>
      <c r="JNR13" s="46"/>
      <c r="JNS13" s="46"/>
      <c r="JNT13" s="46"/>
      <c r="JNU13" s="46"/>
      <c r="JNV13" s="46"/>
      <c r="JNW13" s="46"/>
      <c r="JNX13" s="46"/>
      <c r="JNY13" s="46"/>
      <c r="JNZ13" s="46"/>
      <c r="JOA13" s="46"/>
      <c r="JOB13" s="46"/>
      <c r="JOC13" s="46"/>
      <c r="JOD13" s="46"/>
      <c r="JOE13" s="46"/>
      <c r="JOF13" s="46"/>
      <c r="JOG13" s="46"/>
      <c r="JOH13" s="46"/>
      <c r="JOI13" s="46"/>
      <c r="JOJ13" s="46"/>
      <c r="JOK13" s="46"/>
      <c r="JOL13" s="46"/>
      <c r="JOM13" s="46"/>
      <c r="JON13" s="46"/>
      <c r="JOO13" s="46"/>
      <c r="JOP13" s="46"/>
      <c r="JOQ13" s="46"/>
      <c r="JOR13" s="46"/>
      <c r="JOS13" s="46"/>
      <c r="JOT13" s="46"/>
      <c r="JOU13" s="46"/>
      <c r="JOV13" s="46"/>
      <c r="JOW13" s="46"/>
      <c r="JOX13" s="46"/>
      <c r="JOY13" s="46"/>
      <c r="JOZ13" s="46"/>
      <c r="JPA13" s="46"/>
      <c r="JPB13" s="46"/>
      <c r="JPC13" s="46"/>
      <c r="JPD13" s="46"/>
      <c r="JPE13" s="46"/>
      <c r="JPF13" s="46"/>
      <c r="JPG13" s="46"/>
      <c r="JPH13" s="46"/>
      <c r="JPI13" s="46"/>
      <c r="JPJ13" s="46"/>
      <c r="JPK13" s="46"/>
      <c r="JPL13" s="46"/>
      <c r="JPM13" s="46"/>
      <c r="JPN13" s="46"/>
      <c r="JPO13" s="46"/>
      <c r="JPP13" s="46"/>
      <c r="JPQ13" s="46"/>
      <c r="JPR13" s="46"/>
      <c r="JPS13" s="46"/>
      <c r="JPT13" s="46"/>
      <c r="JPU13" s="46"/>
      <c r="JPV13" s="46"/>
      <c r="JPW13" s="46"/>
      <c r="JPX13" s="46"/>
      <c r="JPY13" s="46"/>
      <c r="JPZ13" s="46"/>
      <c r="JQA13" s="46"/>
      <c r="JQB13" s="46"/>
      <c r="JQC13" s="46"/>
      <c r="JQD13" s="46"/>
      <c r="JQE13" s="46"/>
      <c r="JQF13" s="46"/>
      <c r="JQG13" s="46"/>
      <c r="JQH13" s="46"/>
      <c r="JQI13" s="46"/>
      <c r="JQJ13" s="46"/>
      <c r="JQK13" s="46"/>
      <c r="JQL13" s="46"/>
      <c r="JQM13" s="46"/>
      <c r="JQN13" s="46"/>
      <c r="JQO13" s="46"/>
      <c r="JQP13" s="46"/>
      <c r="JQQ13" s="46"/>
      <c r="JQR13" s="46"/>
      <c r="JQS13" s="46"/>
      <c r="JQT13" s="46"/>
      <c r="JQU13" s="46"/>
      <c r="JQV13" s="46"/>
      <c r="JQW13" s="46"/>
      <c r="JQX13" s="46"/>
      <c r="JQY13" s="46"/>
      <c r="JQZ13" s="46"/>
      <c r="JRA13" s="46"/>
      <c r="JRB13" s="46"/>
      <c r="JRC13" s="46"/>
      <c r="JRD13" s="46"/>
      <c r="JRE13" s="46"/>
      <c r="JRF13" s="46"/>
      <c r="JRG13" s="46"/>
      <c r="JRH13" s="46"/>
      <c r="JRI13" s="46"/>
      <c r="JRJ13" s="46"/>
      <c r="JRK13" s="46"/>
      <c r="JRL13" s="46"/>
      <c r="JRM13" s="46"/>
      <c r="JRN13" s="46"/>
      <c r="JRO13" s="46"/>
      <c r="JRP13" s="46"/>
      <c r="JRQ13" s="46"/>
      <c r="JRR13" s="46"/>
      <c r="JRS13" s="46"/>
      <c r="JRT13" s="46"/>
      <c r="JRU13" s="46"/>
      <c r="JRV13" s="46"/>
      <c r="JRW13" s="46"/>
      <c r="JRX13" s="46"/>
      <c r="JRY13" s="46"/>
      <c r="JRZ13" s="46"/>
      <c r="JSA13" s="46"/>
      <c r="JSB13" s="46"/>
      <c r="JSC13" s="46"/>
      <c r="JSD13" s="46"/>
      <c r="JSE13" s="46"/>
      <c r="JSF13" s="46"/>
      <c r="JSG13" s="46"/>
      <c r="JSH13" s="46"/>
      <c r="JSI13" s="46"/>
      <c r="JSJ13" s="46"/>
      <c r="JSK13" s="46"/>
      <c r="JSL13" s="46"/>
      <c r="JSM13" s="46"/>
      <c r="JSN13" s="46"/>
      <c r="JSO13" s="46"/>
      <c r="JSP13" s="46"/>
      <c r="JSQ13" s="46"/>
      <c r="JSR13" s="46"/>
      <c r="JSS13" s="46"/>
      <c r="JST13" s="46"/>
      <c r="JSU13" s="46"/>
      <c r="JSV13" s="46"/>
      <c r="JSW13" s="46"/>
      <c r="JSX13" s="46"/>
      <c r="JSY13" s="46"/>
      <c r="JSZ13" s="46"/>
      <c r="JTA13" s="46"/>
      <c r="JTB13" s="46"/>
      <c r="JTC13" s="46"/>
      <c r="JTD13" s="46"/>
      <c r="JTE13" s="46"/>
      <c r="JTF13" s="46"/>
      <c r="JTG13" s="46"/>
      <c r="JTH13" s="46"/>
      <c r="JTI13" s="46"/>
      <c r="JTJ13" s="46"/>
      <c r="JTK13" s="46"/>
      <c r="JTL13" s="46"/>
      <c r="JTM13" s="46"/>
      <c r="JTN13" s="46"/>
      <c r="JTO13" s="46"/>
      <c r="JTP13" s="46"/>
      <c r="JTQ13" s="46"/>
      <c r="JTR13" s="46"/>
      <c r="JTS13" s="46"/>
      <c r="JTT13" s="46"/>
      <c r="JTU13" s="46"/>
      <c r="JTV13" s="46"/>
      <c r="JTW13" s="46"/>
      <c r="JTX13" s="46"/>
      <c r="JTY13" s="46"/>
      <c r="JTZ13" s="46"/>
      <c r="JUA13" s="46"/>
      <c r="JUB13" s="46"/>
      <c r="JUC13" s="46"/>
      <c r="JUD13" s="46"/>
      <c r="JUE13" s="46"/>
      <c r="JUF13" s="46"/>
      <c r="JUG13" s="46"/>
      <c r="JUH13" s="46"/>
      <c r="JUI13" s="46"/>
      <c r="JUJ13" s="46"/>
      <c r="JUK13" s="46"/>
      <c r="JUL13" s="46"/>
      <c r="JUM13" s="46"/>
      <c r="JUN13" s="46"/>
      <c r="JUO13" s="46"/>
      <c r="JUP13" s="46"/>
      <c r="JUQ13" s="46"/>
      <c r="JUR13" s="46"/>
      <c r="JUS13" s="46"/>
      <c r="JUT13" s="46"/>
      <c r="JUU13" s="46"/>
      <c r="JUV13" s="46"/>
      <c r="JUW13" s="46"/>
      <c r="JUX13" s="46"/>
      <c r="JUY13" s="46"/>
      <c r="JUZ13" s="46"/>
      <c r="JVA13" s="46"/>
      <c r="JVB13" s="46"/>
      <c r="JVC13" s="46"/>
      <c r="JVD13" s="46"/>
      <c r="JVE13" s="46"/>
      <c r="JVF13" s="46"/>
      <c r="JVG13" s="46"/>
      <c r="JVH13" s="46"/>
      <c r="JVI13" s="46"/>
      <c r="JVJ13" s="46"/>
      <c r="JVK13" s="46"/>
      <c r="JVL13" s="46"/>
      <c r="JVM13" s="46"/>
      <c r="JVN13" s="46"/>
      <c r="JVO13" s="46"/>
      <c r="JVP13" s="46"/>
      <c r="JVQ13" s="46"/>
      <c r="JVR13" s="46"/>
      <c r="JVS13" s="46"/>
      <c r="JVT13" s="46"/>
      <c r="JVU13" s="46"/>
      <c r="JVV13" s="46"/>
      <c r="JVW13" s="46"/>
      <c r="JVX13" s="46"/>
      <c r="JVY13" s="46"/>
      <c r="JVZ13" s="46"/>
      <c r="JWA13" s="46"/>
      <c r="JWB13" s="46"/>
      <c r="JWC13" s="46"/>
      <c r="JWD13" s="46"/>
      <c r="JWE13" s="46"/>
      <c r="JWF13" s="46"/>
      <c r="JWG13" s="46"/>
      <c r="JWH13" s="46"/>
      <c r="JWI13" s="46"/>
      <c r="JWJ13" s="46"/>
      <c r="JWK13" s="46"/>
      <c r="JWL13" s="46"/>
      <c r="JWM13" s="46"/>
      <c r="JWN13" s="46"/>
      <c r="JWO13" s="46"/>
      <c r="JWP13" s="46"/>
      <c r="JWQ13" s="46"/>
      <c r="JWR13" s="46"/>
      <c r="JWS13" s="46"/>
      <c r="JWT13" s="46"/>
      <c r="JWU13" s="46"/>
      <c r="JWV13" s="46"/>
      <c r="JWW13" s="46"/>
      <c r="JWX13" s="46"/>
      <c r="JWY13" s="46"/>
      <c r="JWZ13" s="46"/>
      <c r="JXA13" s="46"/>
      <c r="JXB13" s="46"/>
      <c r="JXC13" s="46"/>
      <c r="JXD13" s="46"/>
      <c r="JXE13" s="46"/>
      <c r="JXF13" s="46"/>
      <c r="JXG13" s="46"/>
      <c r="JXH13" s="46"/>
      <c r="JXI13" s="46"/>
      <c r="JXJ13" s="46"/>
      <c r="JXK13" s="46"/>
      <c r="JXL13" s="46"/>
      <c r="JXM13" s="46"/>
      <c r="JXN13" s="46"/>
      <c r="JXO13" s="46"/>
      <c r="JXP13" s="46"/>
      <c r="JXQ13" s="46"/>
      <c r="JXR13" s="46"/>
      <c r="JXS13" s="46"/>
      <c r="JXT13" s="46"/>
      <c r="JXU13" s="46"/>
      <c r="JXV13" s="46"/>
      <c r="JXW13" s="46"/>
      <c r="JXX13" s="46"/>
      <c r="JXY13" s="46"/>
      <c r="JXZ13" s="46"/>
      <c r="JYA13" s="46"/>
      <c r="JYB13" s="46"/>
      <c r="JYC13" s="46"/>
      <c r="JYD13" s="46"/>
      <c r="JYE13" s="46"/>
      <c r="JYF13" s="46"/>
      <c r="JYG13" s="46"/>
      <c r="JYH13" s="46"/>
      <c r="JYI13" s="46"/>
      <c r="JYJ13" s="46"/>
      <c r="JYK13" s="46"/>
      <c r="JYL13" s="46"/>
      <c r="JYM13" s="46"/>
      <c r="JYN13" s="46"/>
      <c r="JYO13" s="46"/>
      <c r="JYP13" s="46"/>
      <c r="JYQ13" s="46"/>
      <c r="JYR13" s="46"/>
      <c r="JYS13" s="46"/>
      <c r="JYT13" s="46"/>
      <c r="JYU13" s="46"/>
      <c r="JYV13" s="46"/>
      <c r="JYW13" s="46"/>
      <c r="JYX13" s="46"/>
      <c r="JYY13" s="46"/>
      <c r="JYZ13" s="46"/>
      <c r="JZA13" s="46"/>
      <c r="JZB13" s="46"/>
      <c r="JZC13" s="46"/>
      <c r="JZD13" s="46"/>
      <c r="JZE13" s="46"/>
      <c r="JZF13" s="46"/>
      <c r="JZG13" s="46"/>
      <c r="JZH13" s="46"/>
      <c r="JZI13" s="46"/>
      <c r="JZJ13" s="46"/>
      <c r="JZK13" s="46"/>
      <c r="JZL13" s="46"/>
      <c r="JZM13" s="46"/>
      <c r="JZN13" s="46"/>
      <c r="JZO13" s="46"/>
      <c r="JZP13" s="46"/>
      <c r="JZQ13" s="46"/>
      <c r="JZR13" s="46"/>
      <c r="JZS13" s="46"/>
      <c r="JZT13" s="46"/>
      <c r="JZU13" s="46"/>
      <c r="JZV13" s="46"/>
      <c r="JZW13" s="46"/>
      <c r="JZX13" s="46"/>
      <c r="JZY13" s="46"/>
      <c r="JZZ13" s="46"/>
      <c r="KAA13" s="46"/>
      <c r="KAB13" s="46"/>
      <c r="KAC13" s="46"/>
      <c r="KAD13" s="46"/>
      <c r="KAE13" s="46"/>
      <c r="KAF13" s="46"/>
      <c r="KAG13" s="46"/>
      <c r="KAH13" s="46"/>
      <c r="KAI13" s="46"/>
      <c r="KAJ13" s="46"/>
      <c r="KAK13" s="46"/>
      <c r="KAL13" s="46"/>
      <c r="KAM13" s="46"/>
      <c r="KAN13" s="46"/>
      <c r="KAO13" s="46"/>
      <c r="KAP13" s="46"/>
      <c r="KAQ13" s="46"/>
      <c r="KAR13" s="46"/>
      <c r="KAS13" s="46"/>
      <c r="KAT13" s="46"/>
      <c r="KAU13" s="46"/>
      <c r="KAV13" s="46"/>
      <c r="KAW13" s="46"/>
      <c r="KAX13" s="46"/>
      <c r="KAY13" s="46"/>
      <c r="KAZ13" s="46"/>
      <c r="KBA13" s="46"/>
      <c r="KBB13" s="46"/>
      <c r="KBC13" s="46"/>
      <c r="KBD13" s="46"/>
      <c r="KBE13" s="46"/>
      <c r="KBF13" s="46"/>
      <c r="KBG13" s="46"/>
      <c r="KBH13" s="46"/>
      <c r="KBI13" s="46"/>
      <c r="KBJ13" s="46"/>
      <c r="KBK13" s="46"/>
      <c r="KBL13" s="46"/>
      <c r="KBM13" s="46"/>
      <c r="KBN13" s="46"/>
      <c r="KBO13" s="46"/>
      <c r="KBP13" s="46"/>
      <c r="KBQ13" s="46"/>
      <c r="KBR13" s="46"/>
      <c r="KBS13" s="46"/>
      <c r="KBT13" s="46"/>
      <c r="KBU13" s="46"/>
      <c r="KBV13" s="46"/>
      <c r="KBW13" s="46"/>
      <c r="KBX13" s="46"/>
      <c r="KBY13" s="46"/>
      <c r="KBZ13" s="46"/>
      <c r="KCA13" s="46"/>
      <c r="KCB13" s="46"/>
      <c r="KCC13" s="46"/>
      <c r="KCD13" s="46"/>
      <c r="KCE13" s="46"/>
      <c r="KCF13" s="46"/>
      <c r="KCG13" s="46"/>
      <c r="KCH13" s="46"/>
      <c r="KCI13" s="46"/>
      <c r="KCJ13" s="46"/>
      <c r="KCK13" s="46"/>
      <c r="KCL13" s="46"/>
      <c r="KCM13" s="46"/>
      <c r="KCN13" s="46"/>
      <c r="KCO13" s="46"/>
      <c r="KCP13" s="46"/>
      <c r="KCQ13" s="46"/>
      <c r="KCR13" s="46"/>
      <c r="KCS13" s="46"/>
      <c r="KCT13" s="46"/>
      <c r="KCU13" s="46"/>
      <c r="KCV13" s="46"/>
      <c r="KCW13" s="46"/>
      <c r="KCX13" s="46"/>
      <c r="KCY13" s="46"/>
      <c r="KCZ13" s="46"/>
      <c r="KDA13" s="46"/>
      <c r="KDB13" s="46"/>
      <c r="KDC13" s="46"/>
      <c r="KDD13" s="46"/>
      <c r="KDE13" s="46"/>
      <c r="KDF13" s="46"/>
      <c r="KDG13" s="46"/>
      <c r="KDH13" s="46"/>
      <c r="KDI13" s="46"/>
      <c r="KDJ13" s="46"/>
      <c r="KDK13" s="46"/>
      <c r="KDL13" s="46"/>
      <c r="KDM13" s="46"/>
      <c r="KDN13" s="46"/>
      <c r="KDO13" s="46"/>
      <c r="KDP13" s="46"/>
      <c r="KDQ13" s="46"/>
      <c r="KDR13" s="46"/>
      <c r="KDS13" s="46"/>
      <c r="KDT13" s="46"/>
      <c r="KDU13" s="46"/>
      <c r="KDV13" s="46"/>
      <c r="KDW13" s="46"/>
      <c r="KDX13" s="46"/>
      <c r="KDY13" s="46"/>
      <c r="KDZ13" s="46"/>
      <c r="KEA13" s="46"/>
      <c r="KEB13" s="46"/>
      <c r="KEC13" s="46"/>
      <c r="KED13" s="46"/>
      <c r="KEE13" s="46"/>
      <c r="KEF13" s="46"/>
      <c r="KEG13" s="46"/>
      <c r="KEH13" s="46"/>
      <c r="KEI13" s="46"/>
      <c r="KEJ13" s="46"/>
      <c r="KEK13" s="46"/>
      <c r="KEL13" s="46"/>
      <c r="KEM13" s="46"/>
      <c r="KEN13" s="46"/>
      <c r="KEO13" s="46"/>
      <c r="KEP13" s="46"/>
      <c r="KEQ13" s="46"/>
      <c r="KER13" s="46"/>
      <c r="KES13" s="46"/>
      <c r="KET13" s="46"/>
      <c r="KEU13" s="46"/>
      <c r="KEV13" s="46"/>
      <c r="KEW13" s="46"/>
      <c r="KEX13" s="46"/>
      <c r="KEY13" s="46"/>
      <c r="KEZ13" s="46"/>
      <c r="KFA13" s="46"/>
      <c r="KFB13" s="46"/>
      <c r="KFC13" s="46"/>
      <c r="KFD13" s="46"/>
      <c r="KFE13" s="46"/>
      <c r="KFF13" s="46"/>
      <c r="KFG13" s="46"/>
      <c r="KFH13" s="46"/>
      <c r="KFI13" s="46"/>
      <c r="KFJ13" s="46"/>
      <c r="KFK13" s="46"/>
      <c r="KFL13" s="46"/>
      <c r="KFM13" s="46"/>
      <c r="KFN13" s="46"/>
      <c r="KFO13" s="46"/>
      <c r="KFP13" s="46"/>
      <c r="KFQ13" s="46"/>
      <c r="KFR13" s="46"/>
      <c r="KFS13" s="46"/>
      <c r="KFT13" s="46"/>
      <c r="KFU13" s="46"/>
      <c r="KFV13" s="46"/>
      <c r="KFW13" s="46"/>
      <c r="KFX13" s="46"/>
      <c r="KFY13" s="46"/>
      <c r="KFZ13" s="46"/>
      <c r="KGA13" s="46"/>
      <c r="KGB13" s="46"/>
      <c r="KGC13" s="46"/>
      <c r="KGD13" s="46"/>
      <c r="KGE13" s="46"/>
      <c r="KGF13" s="46"/>
      <c r="KGG13" s="46"/>
      <c r="KGH13" s="46"/>
      <c r="KGI13" s="46"/>
      <c r="KGJ13" s="46"/>
      <c r="KGK13" s="46"/>
      <c r="KGL13" s="46"/>
      <c r="KGM13" s="46"/>
      <c r="KGN13" s="46"/>
      <c r="KGO13" s="46"/>
      <c r="KGP13" s="46"/>
      <c r="KGQ13" s="46"/>
      <c r="KGR13" s="46"/>
      <c r="KGS13" s="46"/>
      <c r="KGT13" s="46"/>
      <c r="KGU13" s="46"/>
      <c r="KGV13" s="46"/>
      <c r="KGW13" s="46"/>
      <c r="KGX13" s="46"/>
      <c r="KGY13" s="46"/>
      <c r="KGZ13" s="46"/>
      <c r="KHA13" s="46"/>
      <c r="KHB13" s="46"/>
      <c r="KHC13" s="46"/>
      <c r="KHD13" s="46"/>
      <c r="KHE13" s="46"/>
      <c r="KHF13" s="46"/>
      <c r="KHG13" s="46"/>
      <c r="KHH13" s="46"/>
      <c r="KHI13" s="46"/>
      <c r="KHJ13" s="46"/>
      <c r="KHK13" s="46"/>
      <c r="KHL13" s="46"/>
      <c r="KHM13" s="46"/>
      <c r="KHN13" s="46"/>
      <c r="KHO13" s="46"/>
      <c r="KHP13" s="46"/>
      <c r="KHQ13" s="46"/>
      <c r="KHR13" s="46"/>
      <c r="KHS13" s="46"/>
      <c r="KHT13" s="46"/>
      <c r="KHU13" s="46"/>
      <c r="KHV13" s="46"/>
      <c r="KHW13" s="46"/>
      <c r="KHX13" s="46"/>
      <c r="KHY13" s="46"/>
      <c r="KHZ13" s="46"/>
      <c r="KIA13" s="46"/>
      <c r="KIB13" s="46"/>
      <c r="KIC13" s="46"/>
      <c r="KID13" s="46"/>
      <c r="KIE13" s="46"/>
      <c r="KIF13" s="46"/>
      <c r="KIG13" s="46"/>
      <c r="KIH13" s="46"/>
      <c r="KII13" s="46"/>
      <c r="KIJ13" s="46"/>
      <c r="KIK13" s="46"/>
      <c r="KIL13" s="46"/>
      <c r="KIM13" s="46"/>
      <c r="KIN13" s="46"/>
      <c r="KIO13" s="46"/>
      <c r="KIP13" s="46"/>
      <c r="KIQ13" s="46"/>
      <c r="KIR13" s="46"/>
      <c r="KIS13" s="46"/>
      <c r="KIT13" s="46"/>
      <c r="KIU13" s="46"/>
      <c r="KIV13" s="46"/>
      <c r="KIW13" s="46"/>
      <c r="KIX13" s="46"/>
      <c r="KIY13" s="46"/>
      <c r="KIZ13" s="46"/>
      <c r="KJA13" s="46"/>
      <c r="KJB13" s="46"/>
      <c r="KJC13" s="46"/>
      <c r="KJD13" s="46"/>
      <c r="KJE13" s="46"/>
      <c r="KJF13" s="46"/>
      <c r="KJG13" s="46"/>
      <c r="KJH13" s="46"/>
      <c r="KJI13" s="46"/>
      <c r="KJJ13" s="46"/>
      <c r="KJK13" s="46"/>
      <c r="KJL13" s="46"/>
      <c r="KJM13" s="46"/>
      <c r="KJN13" s="46"/>
      <c r="KJO13" s="46"/>
      <c r="KJP13" s="46"/>
      <c r="KJQ13" s="46"/>
      <c r="KJR13" s="46"/>
      <c r="KJS13" s="46"/>
      <c r="KJT13" s="46"/>
      <c r="KJU13" s="46"/>
      <c r="KJV13" s="46"/>
      <c r="KJW13" s="46"/>
      <c r="KJX13" s="46"/>
      <c r="KJY13" s="46"/>
      <c r="KJZ13" s="46"/>
      <c r="KKA13" s="46"/>
      <c r="KKB13" s="46"/>
      <c r="KKC13" s="46"/>
      <c r="KKD13" s="46"/>
      <c r="KKE13" s="46"/>
      <c r="KKF13" s="46"/>
      <c r="KKG13" s="46"/>
      <c r="KKH13" s="46"/>
      <c r="KKI13" s="46"/>
      <c r="KKJ13" s="46"/>
      <c r="KKK13" s="46"/>
      <c r="KKL13" s="46"/>
      <c r="KKM13" s="46"/>
      <c r="KKN13" s="46"/>
      <c r="KKO13" s="46"/>
      <c r="KKP13" s="46"/>
      <c r="KKQ13" s="46"/>
      <c r="KKR13" s="46"/>
      <c r="KKS13" s="46"/>
      <c r="KKT13" s="46"/>
      <c r="KKU13" s="46"/>
      <c r="KKV13" s="46"/>
      <c r="KKW13" s="46"/>
      <c r="KKX13" s="46"/>
      <c r="KKY13" s="46"/>
      <c r="KKZ13" s="46"/>
      <c r="KLA13" s="46"/>
      <c r="KLB13" s="46"/>
      <c r="KLC13" s="46"/>
      <c r="KLD13" s="46"/>
      <c r="KLE13" s="46"/>
      <c r="KLF13" s="46"/>
      <c r="KLG13" s="46"/>
      <c r="KLH13" s="46"/>
      <c r="KLI13" s="46"/>
      <c r="KLJ13" s="46"/>
      <c r="KLK13" s="46"/>
      <c r="KLL13" s="46"/>
      <c r="KLM13" s="46"/>
      <c r="KLN13" s="46"/>
      <c r="KLO13" s="46"/>
      <c r="KLP13" s="46"/>
      <c r="KLQ13" s="46"/>
      <c r="KLR13" s="46"/>
      <c r="KLS13" s="46"/>
      <c r="KLT13" s="46"/>
      <c r="KLU13" s="46"/>
      <c r="KLV13" s="46"/>
      <c r="KLW13" s="46"/>
      <c r="KLX13" s="46"/>
      <c r="KLY13" s="46"/>
      <c r="KLZ13" s="46"/>
      <c r="KMA13" s="46"/>
      <c r="KMB13" s="46"/>
      <c r="KMC13" s="46"/>
      <c r="KMD13" s="46"/>
      <c r="KME13" s="46"/>
      <c r="KMF13" s="46"/>
      <c r="KMG13" s="46"/>
      <c r="KMH13" s="46"/>
      <c r="KMI13" s="46"/>
      <c r="KMJ13" s="46"/>
      <c r="KMK13" s="46"/>
      <c r="KML13" s="46"/>
      <c r="KMM13" s="46"/>
      <c r="KMN13" s="46"/>
      <c r="KMO13" s="46"/>
      <c r="KMP13" s="46"/>
      <c r="KMQ13" s="46"/>
      <c r="KMR13" s="46"/>
      <c r="KMS13" s="46"/>
      <c r="KMT13" s="46"/>
      <c r="KMU13" s="46"/>
      <c r="KMV13" s="46"/>
      <c r="KMW13" s="46"/>
      <c r="KMX13" s="46"/>
      <c r="KMY13" s="46"/>
      <c r="KMZ13" s="46"/>
      <c r="KNA13" s="46"/>
      <c r="KNB13" s="46"/>
      <c r="KNC13" s="46"/>
      <c r="KND13" s="46"/>
      <c r="KNE13" s="46"/>
      <c r="KNF13" s="46"/>
      <c r="KNG13" s="46"/>
      <c r="KNH13" s="46"/>
      <c r="KNI13" s="46"/>
      <c r="KNJ13" s="46"/>
      <c r="KNK13" s="46"/>
      <c r="KNL13" s="46"/>
      <c r="KNM13" s="46"/>
      <c r="KNN13" s="46"/>
      <c r="KNO13" s="46"/>
      <c r="KNP13" s="46"/>
      <c r="KNQ13" s="46"/>
      <c r="KNR13" s="46"/>
      <c r="KNS13" s="46"/>
      <c r="KNT13" s="46"/>
      <c r="KNU13" s="46"/>
      <c r="KNV13" s="46"/>
      <c r="KNW13" s="46"/>
      <c r="KNX13" s="46"/>
      <c r="KNY13" s="46"/>
      <c r="KNZ13" s="46"/>
      <c r="KOA13" s="46"/>
      <c r="KOB13" s="46"/>
      <c r="KOC13" s="46"/>
      <c r="KOD13" s="46"/>
      <c r="KOE13" s="46"/>
      <c r="KOF13" s="46"/>
      <c r="KOG13" s="46"/>
      <c r="KOH13" s="46"/>
      <c r="KOI13" s="46"/>
      <c r="KOJ13" s="46"/>
      <c r="KOK13" s="46"/>
      <c r="KOL13" s="46"/>
      <c r="KOM13" s="46"/>
      <c r="KON13" s="46"/>
      <c r="KOO13" s="46"/>
      <c r="KOP13" s="46"/>
      <c r="KOQ13" s="46"/>
      <c r="KOR13" s="46"/>
      <c r="KOS13" s="46"/>
      <c r="KOT13" s="46"/>
      <c r="KOU13" s="46"/>
      <c r="KOV13" s="46"/>
      <c r="KOW13" s="46"/>
      <c r="KOX13" s="46"/>
      <c r="KOY13" s="46"/>
      <c r="KOZ13" s="46"/>
      <c r="KPA13" s="46"/>
      <c r="KPB13" s="46"/>
      <c r="KPC13" s="46"/>
      <c r="KPD13" s="46"/>
      <c r="KPE13" s="46"/>
      <c r="KPF13" s="46"/>
      <c r="KPG13" s="46"/>
      <c r="KPH13" s="46"/>
      <c r="KPI13" s="46"/>
      <c r="KPJ13" s="46"/>
      <c r="KPK13" s="46"/>
      <c r="KPL13" s="46"/>
      <c r="KPM13" s="46"/>
      <c r="KPN13" s="46"/>
      <c r="KPO13" s="46"/>
      <c r="KPP13" s="46"/>
      <c r="KPQ13" s="46"/>
      <c r="KPR13" s="46"/>
      <c r="KPS13" s="46"/>
      <c r="KPT13" s="46"/>
      <c r="KPU13" s="46"/>
      <c r="KPV13" s="46"/>
      <c r="KPW13" s="46"/>
      <c r="KPX13" s="46"/>
      <c r="KPY13" s="46"/>
      <c r="KPZ13" s="46"/>
      <c r="KQA13" s="46"/>
      <c r="KQB13" s="46"/>
      <c r="KQC13" s="46"/>
      <c r="KQD13" s="46"/>
      <c r="KQE13" s="46"/>
      <c r="KQF13" s="46"/>
      <c r="KQG13" s="46"/>
      <c r="KQH13" s="46"/>
      <c r="KQI13" s="46"/>
      <c r="KQJ13" s="46"/>
      <c r="KQK13" s="46"/>
      <c r="KQL13" s="46"/>
      <c r="KQM13" s="46"/>
      <c r="KQN13" s="46"/>
      <c r="KQO13" s="46"/>
      <c r="KQP13" s="46"/>
      <c r="KQQ13" s="46"/>
      <c r="KQR13" s="46"/>
      <c r="KQS13" s="46"/>
      <c r="KQT13" s="46"/>
      <c r="KQU13" s="46"/>
      <c r="KQV13" s="46"/>
      <c r="KQW13" s="46"/>
      <c r="KQX13" s="46"/>
      <c r="KQY13" s="46"/>
      <c r="KQZ13" s="46"/>
      <c r="KRA13" s="46"/>
      <c r="KRB13" s="46"/>
      <c r="KRC13" s="46"/>
      <c r="KRD13" s="46"/>
      <c r="KRE13" s="46"/>
      <c r="KRF13" s="46"/>
      <c r="KRG13" s="46"/>
      <c r="KRH13" s="46"/>
      <c r="KRI13" s="46"/>
      <c r="KRJ13" s="46"/>
      <c r="KRK13" s="46"/>
      <c r="KRL13" s="46"/>
      <c r="KRM13" s="46"/>
      <c r="KRN13" s="46"/>
      <c r="KRO13" s="46"/>
      <c r="KRP13" s="46"/>
      <c r="KRQ13" s="46"/>
      <c r="KRR13" s="46"/>
      <c r="KRS13" s="46"/>
      <c r="KRT13" s="46"/>
      <c r="KRU13" s="46"/>
      <c r="KRV13" s="46"/>
      <c r="KRW13" s="46"/>
      <c r="KRX13" s="46"/>
      <c r="KRY13" s="46"/>
      <c r="KRZ13" s="46"/>
      <c r="KSA13" s="46"/>
      <c r="KSB13" s="46"/>
      <c r="KSC13" s="46"/>
      <c r="KSD13" s="46"/>
      <c r="KSE13" s="46"/>
      <c r="KSF13" s="46"/>
      <c r="KSG13" s="46"/>
      <c r="KSH13" s="46"/>
      <c r="KSI13" s="46"/>
      <c r="KSJ13" s="46"/>
      <c r="KSK13" s="46"/>
      <c r="KSL13" s="46"/>
      <c r="KSM13" s="46"/>
      <c r="KSN13" s="46"/>
      <c r="KSO13" s="46"/>
      <c r="KSP13" s="46"/>
      <c r="KSQ13" s="46"/>
      <c r="KSR13" s="46"/>
      <c r="KSS13" s="46"/>
      <c r="KST13" s="46"/>
      <c r="KSU13" s="46"/>
      <c r="KSV13" s="46"/>
      <c r="KSW13" s="46"/>
      <c r="KSX13" s="46"/>
      <c r="KSY13" s="46"/>
      <c r="KSZ13" s="46"/>
      <c r="KTA13" s="46"/>
      <c r="KTB13" s="46"/>
      <c r="KTC13" s="46"/>
      <c r="KTD13" s="46"/>
      <c r="KTE13" s="46"/>
      <c r="KTF13" s="46"/>
      <c r="KTG13" s="46"/>
      <c r="KTH13" s="46"/>
      <c r="KTI13" s="46"/>
      <c r="KTJ13" s="46"/>
      <c r="KTK13" s="46"/>
      <c r="KTL13" s="46"/>
      <c r="KTM13" s="46"/>
      <c r="KTN13" s="46"/>
      <c r="KTO13" s="46"/>
      <c r="KTP13" s="46"/>
      <c r="KTQ13" s="46"/>
      <c r="KTR13" s="46"/>
      <c r="KTS13" s="46"/>
      <c r="KTT13" s="46"/>
      <c r="KTU13" s="46"/>
      <c r="KTV13" s="46"/>
      <c r="KTW13" s="46"/>
      <c r="KTX13" s="46"/>
      <c r="KTY13" s="46"/>
      <c r="KTZ13" s="46"/>
      <c r="KUA13" s="46"/>
      <c r="KUB13" s="46"/>
      <c r="KUC13" s="46"/>
      <c r="KUD13" s="46"/>
      <c r="KUE13" s="46"/>
      <c r="KUF13" s="46"/>
      <c r="KUG13" s="46"/>
      <c r="KUH13" s="46"/>
      <c r="KUI13" s="46"/>
      <c r="KUJ13" s="46"/>
      <c r="KUK13" s="46"/>
      <c r="KUL13" s="46"/>
      <c r="KUM13" s="46"/>
      <c r="KUN13" s="46"/>
      <c r="KUO13" s="46"/>
      <c r="KUP13" s="46"/>
      <c r="KUQ13" s="46"/>
      <c r="KUR13" s="46"/>
      <c r="KUS13" s="46"/>
      <c r="KUT13" s="46"/>
      <c r="KUU13" s="46"/>
      <c r="KUV13" s="46"/>
      <c r="KUW13" s="46"/>
      <c r="KUX13" s="46"/>
      <c r="KUY13" s="46"/>
      <c r="KUZ13" s="46"/>
      <c r="KVA13" s="46"/>
      <c r="KVB13" s="46"/>
      <c r="KVC13" s="46"/>
      <c r="KVD13" s="46"/>
      <c r="KVE13" s="46"/>
      <c r="KVF13" s="46"/>
      <c r="KVG13" s="46"/>
      <c r="KVH13" s="46"/>
      <c r="KVI13" s="46"/>
      <c r="KVJ13" s="46"/>
      <c r="KVK13" s="46"/>
      <c r="KVL13" s="46"/>
      <c r="KVM13" s="46"/>
      <c r="KVN13" s="46"/>
      <c r="KVO13" s="46"/>
      <c r="KVP13" s="46"/>
      <c r="KVQ13" s="46"/>
      <c r="KVR13" s="46"/>
      <c r="KVS13" s="46"/>
      <c r="KVT13" s="46"/>
      <c r="KVU13" s="46"/>
      <c r="KVV13" s="46"/>
      <c r="KVW13" s="46"/>
      <c r="KVX13" s="46"/>
      <c r="KVY13" s="46"/>
      <c r="KVZ13" s="46"/>
      <c r="KWA13" s="46"/>
      <c r="KWB13" s="46"/>
      <c r="KWC13" s="46"/>
      <c r="KWD13" s="46"/>
      <c r="KWE13" s="46"/>
      <c r="KWF13" s="46"/>
      <c r="KWG13" s="46"/>
      <c r="KWH13" s="46"/>
      <c r="KWI13" s="46"/>
      <c r="KWJ13" s="46"/>
      <c r="KWK13" s="46"/>
      <c r="KWL13" s="46"/>
      <c r="KWM13" s="46"/>
      <c r="KWN13" s="46"/>
      <c r="KWO13" s="46"/>
      <c r="KWP13" s="46"/>
      <c r="KWQ13" s="46"/>
      <c r="KWR13" s="46"/>
      <c r="KWS13" s="46"/>
      <c r="KWT13" s="46"/>
      <c r="KWU13" s="46"/>
      <c r="KWV13" s="46"/>
      <c r="KWW13" s="46"/>
      <c r="KWX13" s="46"/>
      <c r="KWY13" s="46"/>
      <c r="KWZ13" s="46"/>
      <c r="KXA13" s="46"/>
      <c r="KXB13" s="46"/>
      <c r="KXC13" s="46"/>
      <c r="KXD13" s="46"/>
      <c r="KXE13" s="46"/>
      <c r="KXF13" s="46"/>
      <c r="KXG13" s="46"/>
      <c r="KXH13" s="46"/>
      <c r="KXI13" s="46"/>
      <c r="KXJ13" s="46"/>
      <c r="KXK13" s="46"/>
      <c r="KXL13" s="46"/>
      <c r="KXM13" s="46"/>
      <c r="KXN13" s="46"/>
      <c r="KXO13" s="46"/>
      <c r="KXP13" s="46"/>
      <c r="KXQ13" s="46"/>
      <c r="KXR13" s="46"/>
      <c r="KXS13" s="46"/>
      <c r="KXT13" s="46"/>
      <c r="KXU13" s="46"/>
      <c r="KXV13" s="46"/>
      <c r="KXW13" s="46"/>
      <c r="KXX13" s="46"/>
      <c r="KXY13" s="46"/>
      <c r="KXZ13" s="46"/>
      <c r="KYA13" s="46"/>
      <c r="KYB13" s="46"/>
      <c r="KYC13" s="46"/>
      <c r="KYD13" s="46"/>
      <c r="KYE13" s="46"/>
      <c r="KYF13" s="46"/>
      <c r="KYG13" s="46"/>
      <c r="KYH13" s="46"/>
      <c r="KYI13" s="46"/>
      <c r="KYJ13" s="46"/>
      <c r="KYK13" s="46"/>
      <c r="KYL13" s="46"/>
      <c r="KYM13" s="46"/>
      <c r="KYN13" s="46"/>
      <c r="KYO13" s="46"/>
      <c r="KYP13" s="46"/>
      <c r="KYQ13" s="46"/>
      <c r="KYR13" s="46"/>
      <c r="KYS13" s="46"/>
      <c r="KYT13" s="46"/>
      <c r="KYU13" s="46"/>
      <c r="KYV13" s="46"/>
      <c r="KYW13" s="46"/>
      <c r="KYX13" s="46"/>
      <c r="KYY13" s="46"/>
      <c r="KYZ13" s="46"/>
      <c r="KZA13" s="46"/>
      <c r="KZB13" s="46"/>
      <c r="KZC13" s="46"/>
      <c r="KZD13" s="46"/>
      <c r="KZE13" s="46"/>
      <c r="KZF13" s="46"/>
      <c r="KZG13" s="46"/>
      <c r="KZH13" s="46"/>
      <c r="KZI13" s="46"/>
      <c r="KZJ13" s="46"/>
      <c r="KZK13" s="46"/>
      <c r="KZL13" s="46"/>
      <c r="KZM13" s="46"/>
      <c r="KZN13" s="46"/>
      <c r="KZO13" s="46"/>
      <c r="KZP13" s="46"/>
      <c r="KZQ13" s="46"/>
      <c r="KZR13" s="46"/>
      <c r="KZS13" s="46"/>
      <c r="KZT13" s="46"/>
      <c r="KZU13" s="46"/>
      <c r="KZV13" s="46"/>
      <c r="KZW13" s="46"/>
      <c r="KZX13" s="46"/>
      <c r="KZY13" s="46"/>
      <c r="KZZ13" s="46"/>
      <c r="LAA13" s="46"/>
      <c r="LAB13" s="46"/>
      <c r="LAC13" s="46"/>
      <c r="LAD13" s="46"/>
      <c r="LAE13" s="46"/>
      <c r="LAF13" s="46"/>
      <c r="LAG13" s="46"/>
      <c r="LAH13" s="46"/>
      <c r="LAI13" s="46"/>
      <c r="LAJ13" s="46"/>
      <c r="LAK13" s="46"/>
      <c r="LAL13" s="46"/>
      <c r="LAM13" s="46"/>
      <c r="LAN13" s="46"/>
      <c r="LAO13" s="46"/>
      <c r="LAP13" s="46"/>
      <c r="LAQ13" s="46"/>
      <c r="LAR13" s="46"/>
      <c r="LAS13" s="46"/>
      <c r="LAT13" s="46"/>
      <c r="LAU13" s="46"/>
      <c r="LAV13" s="46"/>
      <c r="LAW13" s="46"/>
      <c r="LAX13" s="46"/>
      <c r="LAY13" s="46"/>
      <c r="LAZ13" s="46"/>
      <c r="LBA13" s="46"/>
      <c r="LBB13" s="46"/>
      <c r="LBC13" s="46"/>
      <c r="LBD13" s="46"/>
      <c r="LBE13" s="46"/>
      <c r="LBF13" s="46"/>
      <c r="LBG13" s="46"/>
      <c r="LBH13" s="46"/>
      <c r="LBI13" s="46"/>
      <c r="LBJ13" s="46"/>
      <c r="LBK13" s="46"/>
      <c r="LBL13" s="46"/>
      <c r="LBM13" s="46"/>
      <c r="LBN13" s="46"/>
      <c r="LBO13" s="46"/>
      <c r="LBP13" s="46"/>
      <c r="LBQ13" s="46"/>
      <c r="LBR13" s="46"/>
      <c r="LBS13" s="46"/>
      <c r="LBT13" s="46"/>
      <c r="LBU13" s="46"/>
      <c r="LBV13" s="46"/>
      <c r="LBW13" s="46"/>
      <c r="LBX13" s="46"/>
      <c r="LBY13" s="46"/>
      <c r="LBZ13" s="46"/>
      <c r="LCA13" s="46"/>
      <c r="LCB13" s="46"/>
      <c r="LCC13" s="46"/>
      <c r="LCD13" s="46"/>
      <c r="LCE13" s="46"/>
      <c r="LCF13" s="46"/>
      <c r="LCG13" s="46"/>
      <c r="LCH13" s="46"/>
      <c r="LCI13" s="46"/>
      <c r="LCJ13" s="46"/>
      <c r="LCK13" s="46"/>
      <c r="LCL13" s="46"/>
      <c r="LCM13" s="46"/>
      <c r="LCN13" s="46"/>
      <c r="LCO13" s="46"/>
      <c r="LCP13" s="46"/>
      <c r="LCQ13" s="46"/>
      <c r="LCR13" s="46"/>
      <c r="LCS13" s="46"/>
      <c r="LCT13" s="46"/>
      <c r="LCU13" s="46"/>
      <c r="LCV13" s="46"/>
      <c r="LCW13" s="46"/>
      <c r="LCX13" s="46"/>
      <c r="LCY13" s="46"/>
      <c r="LCZ13" s="46"/>
      <c r="LDA13" s="46"/>
      <c r="LDB13" s="46"/>
      <c r="LDC13" s="46"/>
      <c r="LDD13" s="46"/>
      <c r="LDE13" s="46"/>
      <c r="LDF13" s="46"/>
      <c r="LDG13" s="46"/>
      <c r="LDH13" s="46"/>
      <c r="LDI13" s="46"/>
      <c r="LDJ13" s="46"/>
      <c r="LDK13" s="46"/>
      <c r="LDL13" s="46"/>
      <c r="LDM13" s="46"/>
      <c r="LDN13" s="46"/>
      <c r="LDO13" s="46"/>
      <c r="LDP13" s="46"/>
      <c r="LDQ13" s="46"/>
      <c r="LDR13" s="46"/>
      <c r="LDS13" s="46"/>
      <c r="LDT13" s="46"/>
      <c r="LDU13" s="46"/>
      <c r="LDV13" s="46"/>
      <c r="LDW13" s="46"/>
      <c r="LDX13" s="46"/>
      <c r="LDY13" s="46"/>
      <c r="LDZ13" s="46"/>
      <c r="LEA13" s="46"/>
      <c r="LEB13" s="46"/>
      <c r="LEC13" s="46"/>
      <c r="LED13" s="46"/>
      <c r="LEE13" s="46"/>
      <c r="LEF13" s="46"/>
      <c r="LEG13" s="46"/>
      <c r="LEH13" s="46"/>
      <c r="LEI13" s="46"/>
      <c r="LEJ13" s="46"/>
      <c r="LEK13" s="46"/>
      <c r="LEL13" s="46"/>
      <c r="LEM13" s="46"/>
      <c r="LEN13" s="46"/>
      <c r="LEO13" s="46"/>
      <c r="LEP13" s="46"/>
      <c r="LEQ13" s="46"/>
      <c r="LER13" s="46"/>
      <c r="LES13" s="46"/>
      <c r="LET13" s="46"/>
      <c r="LEU13" s="46"/>
      <c r="LEV13" s="46"/>
      <c r="LEW13" s="46"/>
      <c r="LEX13" s="46"/>
      <c r="LEY13" s="46"/>
      <c r="LEZ13" s="46"/>
      <c r="LFA13" s="46"/>
      <c r="LFB13" s="46"/>
      <c r="LFC13" s="46"/>
      <c r="LFD13" s="46"/>
      <c r="LFE13" s="46"/>
      <c r="LFF13" s="46"/>
      <c r="LFG13" s="46"/>
      <c r="LFH13" s="46"/>
      <c r="LFI13" s="46"/>
      <c r="LFJ13" s="46"/>
      <c r="LFK13" s="46"/>
      <c r="LFL13" s="46"/>
      <c r="LFM13" s="46"/>
      <c r="LFN13" s="46"/>
      <c r="LFO13" s="46"/>
      <c r="LFP13" s="46"/>
      <c r="LFQ13" s="46"/>
      <c r="LFR13" s="46"/>
      <c r="LFS13" s="46"/>
      <c r="LFT13" s="46"/>
      <c r="LFU13" s="46"/>
      <c r="LFV13" s="46"/>
      <c r="LFW13" s="46"/>
      <c r="LFX13" s="46"/>
      <c r="LFY13" s="46"/>
      <c r="LFZ13" s="46"/>
      <c r="LGA13" s="46"/>
      <c r="LGB13" s="46"/>
      <c r="LGC13" s="46"/>
      <c r="LGD13" s="46"/>
      <c r="LGE13" s="46"/>
      <c r="LGF13" s="46"/>
      <c r="LGG13" s="46"/>
      <c r="LGH13" s="46"/>
      <c r="LGI13" s="46"/>
      <c r="LGJ13" s="46"/>
      <c r="LGK13" s="46"/>
      <c r="LGL13" s="46"/>
      <c r="LGM13" s="46"/>
      <c r="LGN13" s="46"/>
      <c r="LGO13" s="46"/>
      <c r="LGP13" s="46"/>
      <c r="LGQ13" s="46"/>
      <c r="LGR13" s="46"/>
      <c r="LGS13" s="46"/>
      <c r="LGT13" s="46"/>
      <c r="LGU13" s="46"/>
      <c r="LGV13" s="46"/>
      <c r="LGW13" s="46"/>
      <c r="LGX13" s="46"/>
      <c r="LGY13" s="46"/>
      <c r="LGZ13" s="46"/>
      <c r="LHA13" s="46"/>
      <c r="LHB13" s="46"/>
      <c r="LHC13" s="46"/>
      <c r="LHD13" s="46"/>
      <c r="LHE13" s="46"/>
      <c r="LHF13" s="46"/>
      <c r="LHG13" s="46"/>
      <c r="LHH13" s="46"/>
      <c r="LHI13" s="46"/>
      <c r="LHJ13" s="46"/>
      <c r="LHK13" s="46"/>
      <c r="LHL13" s="46"/>
      <c r="LHM13" s="46"/>
      <c r="LHN13" s="46"/>
      <c r="LHO13" s="46"/>
      <c r="LHP13" s="46"/>
      <c r="LHQ13" s="46"/>
      <c r="LHR13" s="46"/>
      <c r="LHS13" s="46"/>
      <c r="LHT13" s="46"/>
      <c r="LHU13" s="46"/>
      <c r="LHV13" s="46"/>
      <c r="LHW13" s="46"/>
      <c r="LHX13" s="46"/>
      <c r="LHY13" s="46"/>
      <c r="LHZ13" s="46"/>
      <c r="LIA13" s="46"/>
      <c r="LIB13" s="46"/>
      <c r="LIC13" s="46"/>
      <c r="LID13" s="46"/>
      <c r="LIE13" s="46"/>
      <c r="LIF13" s="46"/>
      <c r="LIG13" s="46"/>
      <c r="LIH13" s="46"/>
      <c r="LII13" s="46"/>
      <c r="LIJ13" s="46"/>
      <c r="LIK13" s="46"/>
      <c r="LIL13" s="46"/>
      <c r="LIM13" s="46"/>
      <c r="LIN13" s="46"/>
      <c r="LIO13" s="46"/>
      <c r="LIP13" s="46"/>
      <c r="LIQ13" s="46"/>
      <c r="LIR13" s="46"/>
      <c r="LIS13" s="46"/>
      <c r="LIT13" s="46"/>
      <c r="LIU13" s="46"/>
      <c r="LIV13" s="46"/>
      <c r="LIW13" s="46"/>
      <c r="LIX13" s="46"/>
      <c r="LIY13" s="46"/>
      <c r="LIZ13" s="46"/>
      <c r="LJA13" s="46"/>
      <c r="LJB13" s="46"/>
      <c r="LJC13" s="46"/>
      <c r="LJD13" s="46"/>
      <c r="LJE13" s="46"/>
      <c r="LJF13" s="46"/>
      <c r="LJG13" s="46"/>
      <c r="LJH13" s="46"/>
      <c r="LJI13" s="46"/>
      <c r="LJJ13" s="46"/>
      <c r="LJK13" s="46"/>
      <c r="LJL13" s="46"/>
      <c r="LJM13" s="46"/>
      <c r="LJN13" s="46"/>
      <c r="LJO13" s="46"/>
      <c r="LJP13" s="46"/>
      <c r="LJQ13" s="46"/>
      <c r="LJR13" s="46"/>
      <c r="LJS13" s="46"/>
      <c r="LJT13" s="46"/>
      <c r="LJU13" s="46"/>
      <c r="LJV13" s="46"/>
      <c r="LJW13" s="46"/>
      <c r="LJX13" s="46"/>
      <c r="LJY13" s="46"/>
      <c r="LJZ13" s="46"/>
      <c r="LKA13" s="46"/>
      <c r="LKB13" s="46"/>
      <c r="LKC13" s="46"/>
      <c r="LKD13" s="46"/>
      <c r="LKE13" s="46"/>
      <c r="LKF13" s="46"/>
      <c r="LKG13" s="46"/>
      <c r="LKH13" s="46"/>
      <c r="LKI13" s="46"/>
      <c r="LKJ13" s="46"/>
      <c r="LKK13" s="46"/>
      <c r="LKL13" s="46"/>
      <c r="LKM13" s="46"/>
      <c r="LKN13" s="46"/>
      <c r="LKO13" s="46"/>
      <c r="LKP13" s="46"/>
      <c r="LKQ13" s="46"/>
      <c r="LKR13" s="46"/>
      <c r="LKS13" s="46"/>
      <c r="LKT13" s="46"/>
      <c r="LKU13" s="46"/>
      <c r="LKV13" s="46"/>
      <c r="LKW13" s="46"/>
      <c r="LKX13" s="46"/>
      <c r="LKY13" s="46"/>
      <c r="LKZ13" s="46"/>
      <c r="LLA13" s="46"/>
      <c r="LLB13" s="46"/>
      <c r="LLC13" s="46"/>
      <c r="LLD13" s="46"/>
      <c r="LLE13" s="46"/>
      <c r="LLF13" s="46"/>
      <c r="LLG13" s="46"/>
      <c r="LLH13" s="46"/>
      <c r="LLI13" s="46"/>
      <c r="LLJ13" s="46"/>
      <c r="LLK13" s="46"/>
      <c r="LLL13" s="46"/>
      <c r="LLM13" s="46"/>
      <c r="LLN13" s="46"/>
      <c r="LLO13" s="46"/>
      <c r="LLP13" s="46"/>
      <c r="LLQ13" s="46"/>
      <c r="LLR13" s="46"/>
      <c r="LLS13" s="46"/>
      <c r="LLT13" s="46"/>
      <c r="LLU13" s="46"/>
      <c r="LLV13" s="46"/>
      <c r="LLW13" s="46"/>
      <c r="LLX13" s="46"/>
      <c r="LLY13" s="46"/>
      <c r="LLZ13" s="46"/>
      <c r="LMA13" s="46"/>
      <c r="LMB13" s="46"/>
      <c r="LMC13" s="46"/>
      <c r="LMD13" s="46"/>
      <c r="LME13" s="46"/>
      <c r="LMF13" s="46"/>
      <c r="LMG13" s="46"/>
      <c r="LMH13" s="46"/>
      <c r="LMI13" s="46"/>
      <c r="LMJ13" s="46"/>
      <c r="LMK13" s="46"/>
      <c r="LML13" s="46"/>
      <c r="LMM13" s="46"/>
      <c r="LMN13" s="46"/>
      <c r="LMO13" s="46"/>
      <c r="LMP13" s="46"/>
      <c r="LMQ13" s="46"/>
      <c r="LMR13" s="46"/>
      <c r="LMS13" s="46"/>
      <c r="LMT13" s="46"/>
      <c r="LMU13" s="46"/>
      <c r="LMV13" s="46"/>
      <c r="LMW13" s="46"/>
      <c r="LMX13" s="46"/>
      <c r="LMY13" s="46"/>
      <c r="LMZ13" s="46"/>
      <c r="LNA13" s="46"/>
      <c r="LNB13" s="46"/>
      <c r="LNC13" s="46"/>
      <c r="LND13" s="46"/>
      <c r="LNE13" s="46"/>
      <c r="LNF13" s="46"/>
      <c r="LNG13" s="46"/>
      <c r="LNH13" s="46"/>
      <c r="LNI13" s="46"/>
      <c r="LNJ13" s="46"/>
      <c r="LNK13" s="46"/>
      <c r="LNL13" s="46"/>
      <c r="LNM13" s="46"/>
      <c r="LNN13" s="46"/>
      <c r="LNO13" s="46"/>
      <c r="LNP13" s="46"/>
      <c r="LNQ13" s="46"/>
      <c r="LNR13" s="46"/>
      <c r="LNS13" s="46"/>
      <c r="LNT13" s="46"/>
      <c r="LNU13" s="46"/>
      <c r="LNV13" s="46"/>
      <c r="LNW13" s="46"/>
      <c r="LNX13" s="46"/>
      <c r="LNY13" s="46"/>
      <c r="LNZ13" s="46"/>
      <c r="LOA13" s="46"/>
      <c r="LOB13" s="46"/>
      <c r="LOC13" s="46"/>
      <c r="LOD13" s="46"/>
      <c r="LOE13" s="46"/>
      <c r="LOF13" s="46"/>
      <c r="LOG13" s="46"/>
      <c r="LOH13" s="46"/>
      <c r="LOI13" s="46"/>
      <c r="LOJ13" s="46"/>
      <c r="LOK13" s="46"/>
      <c r="LOL13" s="46"/>
      <c r="LOM13" s="46"/>
      <c r="LON13" s="46"/>
      <c r="LOO13" s="46"/>
      <c r="LOP13" s="46"/>
      <c r="LOQ13" s="46"/>
      <c r="LOR13" s="46"/>
      <c r="LOS13" s="46"/>
      <c r="LOT13" s="46"/>
      <c r="LOU13" s="46"/>
      <c r="LOV13" s="46"/>
      <c r="LOW13" s="46"/>
      <c r="LOX13" s="46"/>
      <c r="LOY13" s="46"/>
      <c r="LOZ13" s="46"/>
      <c r="LPA13" s="46"/>
      <c r="LPB13" s="46"/>
      <c r="LPC13" s="46"/>
      <c r="LPD13" s="46"/>
      <c r="LPE13" s="46"/>
      <c r="LPF13" s="46"/>
      <c r="LPG13" s="46"/>
      <c r="LPH13" s="46"/>
      <c r="LPI13" s="46"/>
      <c r="LPJ13" s="46"/>
      <c r="LPK13" s="46"/>
      <c r="LPL13" s="46"/>
      <c r="LPM13" s="46"/>
      <c r="LPN13" s="46"/>
      <c r="LPO13" s="46"/>
      <c r="LPP13" s="46"/>
      <c r="LPQ13" s="46"/>
      <c r="LPR13" s="46"/>
      <c r="LPS13" s="46"/>
      <c r="LPT13" s="46"/>
      <c r="LPU13" s="46"/>
      <c r="LPV13" s="46"/>
      <c r="LPW13" s="46"/>
      <c r="LPX13" s="46"/>
      <c r="LPY13" s="46"/>
      <c r="LPZ13" s="46"/>
      <c r="LQA13" s="46"/>
      <c r="LQB13" s="46"/>
      <c r="LQC13" s="46"/>
      <c r="LQD13" s="46"/>
      <c r="LQE13" s="46"/>
      <c r="LQF13" s="46"/>
      <c r="LQG13" s="46"/>
      <c r="LQH13" s="46"/>
      <c r="LQI13" s="46"/>
      <c r="LQJ13" s="46"/>
      <c r="LQK13" s="46"/>
      <c r="LQL13" s="46"/>
      <c r="LQM13" s="46"/>
      <c r="LQN13" s="46"/>
      <c r="LQO13" s="46"/>
      <c r="LQP13" s="46"/>
      <c r="LQQ13" s="46"/>
      <c r="LQR13" s="46"/>
      <c r="LQS13" s="46"/>
      <c r="LQT13" s="46"/>
      <c r="LQU13" s="46"/>
      <c r="LQV13" s="46"/>
      <c r="LQW13" s="46"/>
      <c r="LQX13" s="46"/>
      <c r="LQY13" s="46"/>
      <c r="LQZ13" s="46"/>
      <c r="LRA13" s="46"/>
      <c r="LRB13" s="46"/>
      <c r="LRC13" s="46"/>
      <c r="LRD13" s="46"/>
      <c r="LRE13" s="46"/>
      <c r="LRF13" s="46"/>
      <c r="LRG13" s="46"/>
      <c r="LRH13" s="46"/>
      <c r="LRI13" s="46"/>
      <c r="LRJ13" s="46"/>
      <c r="LRK13" s="46"/>
      <c r="LRL13" s="46"/>
      <c r="LRM13" s="46"/>
      <c r="LRN13" s="46"/>
      <c r="LRO13" s="46"/>
      <c r="LRP13" s="46"/>
      <c r="LRQ13" s="46"/>
      <c r="LRR13" s="46"/>
      <c r="LRS13" s="46"/>
      <c r="LRT13" s="46"/>
      <c r="LRU13" s="46"/>
      <c r="LRV13" s="46"/>
      <c r="LRW13" s="46"/>
      <c r="LRX13" s="46"/>
      <c r="LRY13" s="46"/>
      <c r="LRZ13" s="46"/>
      <c r="LSA13" s="46"/>
      <c r="LSB13" s="46"/>
      <c r="LSC13" s="46"/>
      <c r="LSD13" s="46"/>
      <c r="LSE13" s="46"/>
      <c r="LSF13" s="46"/>
      <c r="LSG13" s="46"/>
      <c r="LSH13" s="46"/>
      <c r="LSI13" s="46"/>
      <c r="LSJ13" s="46"/>
      <c r="LSK13" s="46"/>
      <c r="LSL13" s="46"/>
      <c r="LSM13" s="46"/>
      <c r="LSN13" s="46"/>
      <c r="LSO13" s="46"/>
      <c r="LSP13" s="46"/>
      <c r="LSQ13" s="46"/>
      <c r="LSR13" s="46"/>
      <c r="LSS13" s="46"/>
      <c r="LST13" s="46"/>
      <c r="LSU13" s="46"/>
      <c r="LSV13" s="46"/>
      <c r="LSW13" s="46"/>
      <c r="LSX13" s="46"/>
      <c r="LSY13" s="46"/>
      <c r="LSZ13" s="46"/>
      <c r="LTA13" s="46"/>
      <c r="LTB13" s="46"/>
      <c r="LTC13" s="46"/>
      <c r="LTD13" s="46"/>
      <c r="LTE13" s="46"/>
      <c r="LTF13" s="46"/>
      <c r="LTG13" s="46"/>
      <c r="LTH13" s="46"/>
      <c r="LTI13" s="46"/>
      <c r="LTJ13" s="46"/>
      <c r="LTK13" s="46"/>
      <c r="LTL13" s="46"/>
      <c r="LTM13" s="46"/>
      <c r="LTN13" s="46"/>
      <c r="LTO13" s="46"/>
      <c r="LTP13" s="46"/>
      <c r="LTQ13" s="46"/>
      <c r="LTR13" s="46"/>
      <c r="LTS13" s="46"/>
      <c r="LTT13" s="46"/>
      <c r="LTU13" s="46"/>
      <c r="LTV13" s="46"/>
      <c r="LTW13" s="46"/>
      <c r="LTX13" s="46"/>
      <c r="LTY13" s="46"/>
      <c r="LTZ13" s="46"/>
      <c r="LUA13" s="46"/>
      <c r="LUB13" s="46"/>
      <c r="LUC13" s="46"/>
      <c r="LUD13" s="46"/>
      <c r="LUE13" s="46"/>
      <c r="LUF13" s="46"/>
      <c r="LUG13" s="46"/>
      <c r="LUH13" s="46"/>
      <c r="LUI13" s="46"/>
      <c r="LUJ13" s="46"/>
      <c r="LUK13" s="46"/>
      <c r="LUL13" s="46"/>
      <c r="LUM13" s="46"/>
      <c r="LUN13" s="46"/>
      <c r="LUO13" s="46"/>
      <c r="LUP13" s="46"/>
      <c r="LUQ13" s="46"/>
      <c r="LUR13" s="46"/>
      <c r="LUS13" s="46"/>
      <c r="LUT13" s="46"/>
      <c r="LUU13" s="46"/>
      <c r="LUV13" s="46"/>
      <c r="LUW13" s="46"/>
      <c r="LUX13" s="46"/>
      <c r="LUY13" s="46"/>
      <c r="LUZ13" s="46"/>
      <c r="LVA13" s="46"/>
      <c r="LVB13" s="46"/>
      <c r="LVC13" s="46"/>
      <c r="LVD13" s="46"/>
      <c r="LVE13" s="46"/>
      <c r="LVF13" s="46"/>
      <c r="LVG13" s="46"/>
      <c r="LVH13" s="46"/>
      <c r="LVI13" s="46"/>
      <c r="LVJ13" s="46"/>
      <c r="LVK13" s="46"/>
      <c r="LVL13" s="46"/>
      <c r="LVM13" s="46"/>
      <c r="LVN13" s="46"/>
      <c r="LVO13" s="46"/>
      <c r="LVP13" s="46"/>
      <c r="LVQ13" s="46"/>
      <c r="LVR13" s="46"/>
      <c r="LVS13" s="46"/>
      <c r="LVT13" s="46"/>
      <c r="LVU13" s="46"/>
      <c r="LVV13" s="46"/>
      <c r="LVW13" s="46"/>
      <c r="LVX13" s="46"/>
      <c r="LVY13" s="46"/>
      <c r="LVZ13" s="46"/>
      <c r="LWA13" s="46"/>
      <c r="LWB13" s="46"/>
      <c r="LWC13" s="46"/>
      <c r="LWD13" s="46"/>
      <c r="LWE13" s="46"/>
      <c r="LWF13" s="46"/>
      <c r="LWG13" s="46"/>
      <c r="LWH13" s="46"/>
      <c r="LWI13" s="46"/>
      <c r="LWJ13" s="46"/>
      <c r="LWK13" s="46"/>
      <c r="LWL13" s="46"/>
      <c r="LWM13" s="46"/>
      <c r="LWN13" s="46"/>
      <c r="LWO13" s="46"/>
      <c r="LWP13" s="46"/>
      <c r="LWQ13" s="46"/>
      <c r="LWR13" s="46"/>
      <c r="LWS13" s="46"/>
      <c r="LWT13" s="46"/>
      <c r="LWU13" s="46"/>
      <c r="LWV13" s="46"/>
      <c r="LWW13" s="46"/>
      <c r="LWX13" s="46"/>
      <c r="LWY13" s="46"/>
      <c r="LWZ13" s="46"/>
      <c r="LXA13" s="46"/>
      <c r="LXB13" s="46"/>
      <c r="LXC13" s="46"/>
      <c r="LXD13" s="46"/>
      <c r="LXE13" s="46"/>
      <c r="LXF13" s="46"/>
      <c r="LXG13" s="46"/>
      <c r="LXH13" s="46"/>
      <c r="LXI13" s="46"/>
      <c r="LXJ13" s="46"/>
      <c r="LXK13" s="46"/>
      <c r="LXL13" s="46"/>
      <c r="LXM13" s="46"/>
      <c r="LXN13" s="46"/>
      <c r="LXO13" s="46"/>
      <c r="LXP13" s="46"/>
      <c r="LXQ13" s="46"/>
      <c r="LXR13" s="46"/>
      <c r="LXS13" s="46"/>
      <c r="LXT13" s="46"/>
      <c r="LXU13" s="46"/>
      <c r="LXV13" s="46"/>
      <c r="LXW13" s="46"/>
      <c r="LXX13" s="46"/>
      <c r="LXY13" s="46"/>
      <c r="LXZ13" s="46"/>
      <c r="LYA13" s="46"/>
      <c r="LYB13" s="46"/>
      <c r="LYC13" s="46"/>
      <c r="LYD13" s="46"/>
      <c r="LYE13" s="46"/>
      <c r="LYF13" s="46"/>
      <c r="LYG13" s="46"/>
      <c r="LYH13" s="46"/>
      <c r="LYI13" s="46"/>
      <c r="LYJ13" s="46"/>
      <c r="LYK13" s="46"/>
      <c r="LYL13" s="46"/>
      <c r="LYM13" s="46"/>
      <c r="LYN13" s="46"/>
      <c r="LYO13" s="46"/>
      <c r="LYP13" s="46"/>
      <c r="LYQ13" s="46"/>
      <c r="LYR13" s="46"/>
      <c r="LYS13" s="46"/>
      <c r="LYT13" s="46"/>
      <c r="LYU13" s="46"/>
      <c r="LYV13" s="46"/>
      <c r="LYW13" s="46"/>
      <c r="LYX13" s="46"/>
      <c r="LYY13" s="46"/>
      <c r="LYZ13" s="46"/>
      <c r="LZA13" s="46"/>
      <c r="LZB13" s="46"/>
      <c r="LZC13" s="46"/>
      <c r="LZD13" s="46"/>
      <c r="LZE13" s="46"/>
      <c r="LZF13" s="46"/>
      <c r="LZG13" s="46"/>
      <c r="LZH13" s="46"/>
      <c r="LZI13" s="46"/>
      <c r="LZJ13" s="46"/>
      <c r="LZK13" s="46"/>
      <c r="LZL13" s="46"/>
      <c r="LZM13" s="46"/>
      <c r="LZN13" s="46"/>
      <c r="LZO13" s="46"/>
      <c r="LZP13" s="46"/>
      <c r="LZQ13" s="46"/>
      <c r="LZR13" s="46"/>
      <c r="LZS13" s="46"/>
      <c r="LZT13" s="46"/>
      <c r="LZU13" s="46"/>
      <c r="LZV13" s="46"/>
      <c r="LZW13" s="46"/>
      <c r="LZX13" s="46"/>
      <c r="LZY13" s="46"/>
      <c r="LZZ13" s="46"/>
      <c r="MAA13" s="46"/>
      <c r="MAB13" s="46"/>
      <c r="MAC13" s="46"/>
      <c r="MAD13" s="46"/>
      <c r="MAE13" s="46"/>
      <c r="MAF13" s="46"/>
      <c r="MAG13" s="46"/>
      <c r="MAH13" s="46"/>
      <c r="MAI13" s="46"/>
      <c r="MAJ13" s="46"/>
      <c r="MAK13" s="46"/>
      <c r="MAL13" s="46"/>
      <c r="MAM13" s="46"/>
      <c r="MAN13" s="46"/>
      <c r="MAO13" s="46"/>
      <c r="MAP13" s="46"/>
      <c r="MAQ13" s="46"/>
      <c r="MAR13" s="46"/>
      <c r="MAS13" s="46"/>
      <c r="MAT13" s="46"/>
      <c r="MAU13" s="46"/>
      <c r="MAV13" s="46"/>
      <c r="MAW13" s="46"/>
      <c r="MAX13" s="46"/>
      <c r="MAY13" s="46"/>
      <c r="MAZ13" s="46"/>
      <c r="MBA13" s="46"/>
      <c r="MBB13" s="46"/>
      <c r="MBC13" s="46"/>
      <c r="MBD13" s="46"/>
      <c r="MBE13" s="46"/>
      <c r="MBF13" s="46"/>
      <c r="MBG13" s="46"/>
      <c r="MBH13" s="46"/>
      <c r="MBI13" s="46"/>
      <c r="MBJ13" s="46"/>
      <c r="MBK13" s="46"/>
      <c r="MBL13" s="46"/>
      <c r="MBM13" s="46"/>
      <c r="MBN13" s="46"/>
      <c r="MBO13" s="46"/>
      <c r="MBP13" s="46"/>
      <c r="MBQ13" s="46"/>
      <c r="MBR13" s="46"/>
      <c r="MBS13" s="46"/>
      <c r="MBT13" s="46"/>
      <c r="MBU13" s="46"/>
      <c r="MBV13" s="46"/>
      <c r="MBW13" s="46"/>
      <c r="MBX13" s="46"/>
      <c r="MBY13" s="46"/>
      <c r="MBZ13" s="46"/>
      <c r="MCA13" s="46"/>
      <c r="MCB13" s="46"/>
      <c r="MCC13" s="46"/>
      <c r="MCD13" s="46"/>
      <c r="MCE13" s="46"/>
      <c r="MCF13" s="46"/>
      <c r="MCG13" s="46"/>
      <c r="MCH13" s="46"/>
      <c r="MCI13" s="46"/>
      <c r="MCJ13" s="46"/>
      <c r="MCK13" s="46"/>
      <c r="MCL13" s="46"/>
      <c r="MCM13" s="46"/>
      <c r="MCN13" s="46"/>
      <c r="MCO13" s="46"/>
      <c r="MCP13" s="46"/>
      <c r="MCQ13" s="46"/>
      <c r="MCR13" s="46"/>
      <c r="MCS13" s="46"/>
      <c r="MCT13" s="46"/>
      <c r="MCU13" s="46"/>
      <c r="MCV13" s="46"/>
      <c r="MCW13" s="46"/>
      <c r="MCX13" s="46"/>
      <c r="MCY13" s="46"/>
      <c r="MCZ13" s="46"/>
      <c r="MDA13" s="46"/>
      <c r="MDB13" s="46"/>
      <c r="MDC13" s="46"/>
      <c r="MDD13" s="46"/>
      <c r="MDE13" s="46"/>
      <c r="MDF13" s="46"/>
      <c r="MDG13" s="46"/>
      <c r="MDH13" s="46"/>
      <c r="MDI13" s="46"/>
      <c r="MDJ13" s="46"/>
      <c r="MDK13" s="46"/>
      <c r="MDL13" s="46"/>
      <c r="MDM13" s="46"/>
      <c r="MDN13" s="46"/>
      <c r="MDO13" s="46"/>
      <c r="MDP13" s="46"/>
      <c r="MDQ13" s="46"/>
      <c r="MDR13" s="46"/>
      <c r="MDS13" s="46"/>
      <c r="MDT13" s="46"/>
      <c r="MDU13" s="46"/>
      <c r="MDV13" s="46"/>
      <c r="MDW13" s="46"/>
      <c r="MDX13" s="46"/>
      <c r="MDY13" s="46"/>
      <c r="MDZ13" s="46"/>
      <c r="MEA13" s="46"/>
      <c r="MEB13" s="46"/>
      <c r="MEC13" s="46"/>
      <c r="MED13" s="46"/>
      <c r="MEE13" s="46"/>
      <c r="MEF13" s="46"/>
      <c r="MEG13" s="46"/>
      <c r="MEH13" s="46"/>
      <c r="MEI13" s="46"/>
      <c r="MEJ13" s="46"/>
      <c r="MEK13" s="46"/>
      <c r="MEL13" s="46"/>
      <c r="MEM13" s="46"/>
      <c r="MEN13" s="46"/>
      <c r="MEO13" s="46"/>
      <c r="MEP13" s="46"/>
      <c r="MEQ13" s="46"/>
      <c r="MER13" s="46"/>
      <c r="MES13" s="46"/>
      <c r="MET13" s="46"/>
      <c r="MEU13" s="46"/>
      <c r="MEV13" s="46"/>
      <c r="MEW13" s="46"/>
      <c r="MEX13" s="46"/>
      <c r="MEY13" s="46"/>
      <c r="MEZ13" s="46"/>
      <c r="MFA13" s="46"/>
      <c r="MFB13" s="46"/>
      <c r="MFC13" s="46"/>
      <c r="MFD13" s="46"/>
      <c r="MFE13" s="46"/>
      <c r="MFF13" s="46"/>
      <c r="MFG13" s="46"/>
      <c r="MFH13" s="46"/>
      <c r="MFI13" s="46"/>
      <c r="MFJ13" s="46"/>
      <c r="MFK13" s="46"/>
      <c r="MFL13" s="46"/>
      <c r="MFM13" s="46"/>
      <c r="MFN13" s="46"/>
      <c r="MFO13" s="46"/>
      <c r="MFP13" s="46"/>
      <c r="MFQ13" s="46"/>
      <c r="MFR13" s="46"/>
      <c r="MFS13" s="46"/>
      <c r="MFT13" s="46"/>
      <c r="MFU13" s="46"/>
      <c r="MFV13" s="46"/>
      <c r="MFW13" s="46"/>
      <c r="MFX13" s="46"/>
      <c r="MFY13" s="46"/>
      <c r="MFZ13" s="46"/>
      <c r="MGA13" s="46"/>
      <c r="MGB13" s="46"/>
      <c r="MGC13" s="46"/>
      <c r="MGD13" s="46"/>
      <c r="MGE13" s="46"/>
      <c r="MGF13" s="46"/>
      <c r="MGG13" s="46"/>
      <c r="MGH13" s="46"/>
      <c r="MGI13" s="46"/>
      <c r="MGJ13" s="46"/>
      <c r="MGK13" s="46"/>
      <c r="MGL13" s="46"/>
      <c r="MGM13" s="46"/>
      <c r="MGN13" s="46"/>
      <c r="MGO13" s="46"/>
      <c r="MGP13" s="46"/>
      <c r="MGQ13" s="46"/>
      <c r="MGR13" s="46"/>
      <c r="MGS13" s="46"/>
      <c r="MGT13" s="46"/>
      <c r="MGU13" s="46"/>
      <c r="MGV13" s="46"/>
      <c r="MGW13" s="46"/>
      <c r="MGX13" s="46"/>
      <c r="MGY13" s="46"/>
      <c r="MGZ13" s="46"/>
      <c r="MHA13" s="46"/>
      <c r="MHB13" s="46"/>
      <c r="MHC13" s="46"/>
      <c r="MHD13" s="46"/>
      <c r="MHE13" s="46"/>
      <c r="MHF13" s="46"/>
      <c r="MHG13" s="46"/>
      <c r="MHH13" s="46"/>
      <c r="MHI13" s="46"/>
      <c r="MHJ13" s="46"/>
      <c r="MHK13" s="46"/>
      <c r="MHL13" s="46"/>
      <c r="MHM13" s="46"/>
      <c r="MHN13" s="46"/>
      <c r="MHO13" s="46"/>
      <c r="MHP13" s="46"/>
      <c r="MHQ13" s="46"/>
      <c r="MHR13" s="46"/>
      <c r="MHS13" s="46"/>
      <c r="MHT13" s="46"/>
      <c r="MHU13" s="46"/>
      <c r="MHV13" s="46"/>
      <c r="MHW13" s="46"/>
      <c r="MHX13" s="46"/>
      <c r="MHY13" s="46"/>
      <c r="MHZ13" s="46"/>
      <c r="MIA13" s="46"/>
      <c r="MIB13" s="46"/>
      <c r="MIC13" s="46"/>
      <c r="MID13" s="46"/>
      <c r="MIE13" s="46"/>
      <c r="MIF13" s="46"/>
      <c r="MIG13" s="46"/>
      <c r="MIH13" s="46"/>
      <c r="MII13" s="46"/>
      <c r="MIJ13" s="46"/>
      <c r="MIK13" s="46"/>
      <c r="MIL13" s="46"/>
      <c r="MIM13" s="46"/>
      <c r="MIN13" s="46"/>
      <c r="MIO13" s="46"/>
      <c r="MIP13" s="46"/>
      <c r="MIQ13" s="46"/>
      <c r="MIR13" s="46"/>
      <c r="MIS13" s="46"/>
      <c r="MIT13" s="46"/>
      <c r="MIU13" s="46"/>
      <c r="MIV13" s="46"/>
      <c r="MIW13" s="46"/>
      <c r="MIX13" s="46"/>
      <c r="MIY13" s="46"/>
      <c r="MIZ13" s="46"/>
      <c r="MJA13" s="46"/>
      <c r="MJB13" s="46"/>
      <c r="MJC13" s="46"/>
      <c r="MJD13" s="46"/>
      <c r="MJE13" s="46"/>
      <c r="MJF13" s="46"/>
      <c r="MJG13" s="46"/>
      <c r="MJH13" s="46"/>
      <c r="MJI13" s="46"/>
      <c r="MJJ13" s="46"/>
      <c r="MJK13" s="46"/>
      <c r="MJL13" s="46"/>
      <c r="MJM13" s="46"/>
      <c r="MJN13" s="46"/>
      <c r="MJO13" s="46"/>
      <c r="MJP13" s="46"/>
      <c r="MJQ13" s="46"/>
      <c r="MJR13" s="46"/>
      <c r="MJS13" s="46"/>
      <c r="MJT13" s="46"/>
      <c r="MJU13" s="46"/>
      <c r="MJV13" s="46"/>
      <c r="MJW13" s="46"/>
      <c r="MJX13" s="46"/>
      <c r="MJY13" s="46"/>
      <c r="MJZ13" s="46"/>
      <c r="MKA13" s="46"/>
      <c r="MKB13" s="46"/>
      <c r="MKC13" s="46"/>
      <c r="MKD13" s="46"/>
      <c r="MKE13" s="46"/>
      <c r="MKF13" s="46"/>
      <c r="MKG13" s="46"/>
      <c r="MKH13" s="46"/>
      <c r="MKI13" s="46"/>
      <c r="MKJ13" s="46"/>
      <c r="MKK13" s="46"/>
      <c r="MKL13" s="46"/>
      <c r="MKM13" s="46"/>
      <c r="MKN13" s="46"/>
      <c r="MKO13" s="46"/>
      <c r="MKP13" s="46"/>
      <c r="MKQ13" s="46"/>
      <c r="MKR13" s="46"/>
      <c r="MKS13" s="46"/>
      <c r="MKT13" s="46"/>
      <c r="MKU13" s="46"/>
      <c r="MKV13" s="46"/>
      <c r="MKW13" s="46"/>
      <c r="MKX13" s="46"/>
      <c r="MKY13" s="46"/>
      <c r="MKZ13" s="46"/>
      <c r="MLA13" s="46"/>
      <c r="MLB13" s="46"/>
      <c r="MLC13" s="46"/>
      <c r="MLD13" s="46"/>
      <c r="MLE13" s="46"/>
      <c r="MLF13" s="46"/>
      <c r="MLG13" s="46"/>
      <c r="MLH13" s="46"/>
      <c r="MLI13" s="46"/>
      <c r="MLJ13" s="46"/>
      <c r="MLK13" s="46"/>
      <c r="MLL13" s="46"/>
      <c r="MLM13" s="46"/>
      <c r="MLN13" s="46"/>
      <c r="MLO13" s="46"/>
      <c r="MLP13" s="46"/>
      <c r="MLQ13" s="46"/>
      <c r="MLR13" s="46"/>
      <c r="MLS13" s="46"/>
      <c r="MLT13" s="46"/>
      <c r="MLU13" s="46"/>
      <c r="MLV13" s="46"/>
      <c r="MLW13" s="46"/>
      <c r="MLX13" s="46"/>
      <c r="MLY13" s="46"/>
      <c r="MLZ13" s="46"/>
      <c r="MMA13" s="46"/>
      <c r="MMB13" s="46"/>
      <c r="MMC13" s="46"/>
      <c r="MMD13" s="46"/>
      <c r="MME13" s="46"/>
      <c r="MMF13" s="46"/>
      <c r="MMG13" s="46"/>
      <c r="MMH13" s="46"/>
      <c r="MMI13" s="46"/>
      <c r="MMJ13" s="46"/>
      <c r="MMK13" s="46"/>
      <c r="MML13" s="46"/>
      <c r="MMM13" s="46"/>
      <c r="MMN13" s="46"/>
      <c r="MMO13" s="46"/>
      <c r="MMP13" s="46"/>
      <c r="MMQ13" s="46"/>
      <c r="MMR13" s="46"/>
      <c r="MMS13" s="46"/>
      <c r="MMT13" s="46"/>
      <c r="MMU13" s="46"/>
      <c r="MMV13" s="46"/>
      <c r="MMW13" s="46"/>
      <c r="MMX13" s="46"/>
      <c r="MMY13" s="46"/>
      <c r="MMZ13" s="46"/>
      <c r="MNA13" s="46"/>
      <c r="MNB13" s="46"/>
      <c r="MNC13" s="46"/>
      <c r="MND13" s="46"/>
      <c r="MNE13" s="46"/>
      <c r="MNF13" s="46"/>
      <c r="MNG13" s="46"/>
      <c r="MNH13" s="46"/>
      <c r="MNI13" s="46"/>
      <c r="MNJ13" s="46"/>
      <c r="MNK13" s="46"/>
      <c r="MNL13" s="46"/>
      <c r="MNM13" s="46"/>
      <c r="MNN13" s="46"/>
      <c r="MNO13" s="46"/>
      <c r="MNP13" s="46"/>
      <c r="MNQ13" s="46"/>
      <c r="MNR13" s="46"/>
      <c r="MNS13" s="46"/>
      <c r="MNT13" s="46"/>
      <c r="MNU13" s="46"/>
      <c r="MNV13" s="46"/>
      <c r="MNW13" s="46"/>
      <c r="MNX13" s="46"/>
      <c r="MNY13" s="46"/>
      <c r="MNZ13" s="46"/>
      <c r="MOA13" s="46"/>
      <c r="MOB13" s="46"/>
      <c r="MOC13" s="46"/>
      <c r="MOD13" s="46"/>
      <c r="MOE13" s="46"/>
      <c r="MOF13" s="46"/>
      <c r="MOG13" s="46"/>
      <c r="MOH13" s="46"/>
      <c r="MOI13" s="46"/>
      <c r="MOJ13" s="46"/>
      <c r="MOK13" s="46"/>
      <c r="MOL13" s="46"/>
      <c r="MOM13" s="46"/>
      <c r="MON13" s="46"/>
      <c r="MOO13" s="46"/>
      <c r="MOP13" s="46"/>
      <c r="MOQ13" s="46"/>
      <c r="MOR13" s="46"/>
      <c r="MOS13" s="46"/>
      <c r="MOT13" s="46"/>
      <c r="MOU13" s="46"/>
      <c r="MOV13" s="46"/>
      <c r="MOW13" s="46"/>
      <c r="MOX13" s="46"/>
      <c r="MOY13" s="46"/>
      <c r="MOZ13" s="46"/>
      <c r="MPA13" s="46"/>
      <c r="MPB13" s="46"/>
      <c r="MPC13" s="46"/>
      <c r="MPD13" s="46"/>
      <c r="MPE13" s="46"/>
      <c r="MPF13" s="46"/>
      <c r="MPG13" s="46"/>
      <c r="MPH13" s="46"/>
      <c r="MPI13" s="46"/>
      <c r="MPJ13" s="46"/>
      <c r="MPK13" s="46"/>
      <c r="MPL13" s="46"/>
      <c r="MPM13" s="46"/>
      <c r="MPN13" s="46"/>
      <c r="MPO13" s="46"/>
      <c r="MPP13" s="46"/>
      <c r="MPQ13" s="46"/>
      <c r="MPR13" s="46"/>
      <c r="MPS13" s="46"/>
      <c r="MPT13" s="46"/>
      <c r="MPU13" s="46"/>
      <c r="MPV13" s="46"/>
      <c r="MPW13" s="46"/>
      <c r="MPX13" s="46"/>
      <c r="MPY13" s="46"/>
      <c r="MPZ13" s="46"/>
      <c r="MQA13" s="46"/>
      <c r="MQB13" s="46"/>
      <c r="MQC13" s="46"/>
      <c r="MQD13" s="46"/>
      <c r="MQE13" s="46"/>
      <c r="MQF13" s="46"/>
      <c r="MQG13" s="46"/>
      <c r="MQH13" s="46"/>
      <c r="MQI13" s="46"/>
      <c r="MQJ13" s="46"/>
      <c r="MQK13" s="46"/>
      <c r="MQL13" s="46"/>
      <c r="MQM13" s="46"/>
      <c r="MQN13" s="46"/>
      <c r="MQO13" s="46"/>
      <c r="MQP13" s="46"/>
      <c r="MQQ13" s="46"/>
      <c r="MQR13" s="46"/>
      <c r="MQS13" s="46"/>
      <c r="MQT13" s="46"/>
      <c r="MQU13" s="46"/>
      <c r="MQV13" s="46"/>
      <c r="MQW13" s="46"/>
      <c r="MQX13" s="46"/>
      <c r="MQY13" s="46"/>
      <c r="MQZ13" s="46"/>
      <c r="MRA13" s="46"/>
      <c r="MRB13" s="46"/>
      <c r="MRC13" s="46"/>
      <c r="MRD13" s="46"/>
      <c r="MRE13" s="46"/>
      <c r="MRF13" s="46"/>
      <c r="MRG13" s="46"/>
      <c r="MRH13" s="46"/>
      <c r="MRI13" s="46"/>
      <c r="MRJ13" s="46"/>
      <c r="MRK13" s="46"/>
      <c r="MRL13" s="46"/>
      <c r="MRM13" s="46"/>
      <c r="MRN13" s="46"/>
      <c r="MRO13" s="46"/>
      <c r="MRP13" s="46"/>
      <c r="MRQ13" s="46"/>
      <c r="MRR13" s="46"/>
      <c r="MRS13" s="46"/>
      <c r="MRT13" s="46"/>
      <c r="MRU13" s="46"/>
      <c r="MRV13" s="46"/>
      <c r="MRW13" s="46"/>
      <c r="MRX13" s="46"/>
      <c r="MRY13" s="46"/>
      <c r="MRZ13" s="46"/>
      <c r="MSA13" s="46"/>
      <c r="MSB13" s="46"/>
      <c r="MSC13" s="46"/>
      <c r="MSD13" s="46"/>
      <c r="MSE13" s="46"/>
      <c r="MSF13" s="46"/>
      <c r="MSG13" s="46"/>
      <c r="MSH13" s="46"/>
      <c r="MSI13" s="46"/>
      <c r="MSJ13" s="46"/>
      <c r="MSK13" s="46"/>
      <c r="MSL13" s="46"/>
      <c r="MSM13" s="46"/>
      <c r="MSN13" s="46"/>
      <c r="MSO13" s="46"/>
      <c r="MSP13" s="46"/>
      <c r="MSQ13" s="46"/>
      <c r="MSR13" s="46"/>
      <c r="MSS13" s="46"/>
      <c r="MST13" s="46"/>
      <c r="MSU13" s="46"/>
      <c r="MSV13" s="46"/>
      <c r="MSW13" s="46"/>
      <c r="MSX13" s="46"/>
      <c r="MSY13" s="46"/>
      <c r="MSZ13" s="46"/>
      <c r="MTA13" s="46"/>
      <c r="MTB13" s="46"/>
      <c r="MTC13" s="46"/>
      <c r="MTD13" s="46"/>
      <c r="MTE13" s="46"/>
      <c r="MTF13" s="46"/>
      <c r="MTG13" s="46"/>
      <c r="MTH13" s="46"/>
      <c r="MTI13" s="46"/>
      <c r="MTJ13" s="46"/>
      <c r="MTK13" s="46"/>
      <c r="MTL13" s="46"/>
      <c r="MTM13" s="46"/>
      <c r="MTN13" s="46"/>
      <c r="MTO13" s="46"/>
      <c r="MTP13" s="46"/>
      <c r="MTQ13" s="46"/>
      <c r="MTR13" s="46"/>
      <c r="MTS13" s="46"/>
      <c r="MTT13" s="46"/>
      <c r="MTU13" s="46"/>
      <c r="MTV13" s="46"/>
      <c r="MTW13" s="46"/>
      <c r="MTX13" s="46"/>
      <c r="MTY13" s="46"/>
      <c r="MTZ13" s="46"/>
      <c r="MUA13" s="46"/>
      <c r="MUB13" s="46"/>
      <c r="MUC13" s="46"/>
      <c r="MUD13" s="46"/>
      <c r="MUE13" s="46"/>
      <c r="MUF13" s="46"/>
      <c r="MUG13" s="46"/>
      <c r="MUH13" s="46"/>
      <c r="MUI13" s="46"/>
      <c r="MUJ13" s="46"/>
      <c r="MUK13" s="46"/>
      <c r="MUL13" s="46"/>
      <c r="MUM13" s="46"/>
      <c r="MUN13" s="46"/>
      <c r="MUO13" s="46"/>
      <c r="MUP13" s="46"/>
      <c r="MUQ13" s="46"/>
      <c r="MUR13" s="46"/>
      <c r="MUS13" s="46"/>
      <c r="MUT13" s="46"/>
      <c r="MUU13" s="46"/>
      <c r="MUV13" s="46"/>
      <c r="MUW13" s="46"/>
      <c r="MUX13" s="46"/>
      <c r="MUY13" s="46"/>
      <c r="MUZ13" s="46"/>
      <c r="MVA13" s="46"/>
      <c r="MVB13" s="46"/>
      <c r="MVC13" s="46"/>
      <c r="MVD13" s="46"/>
      <c r="MVE13" s="46"/>
      <c r="MVF13" s="46"/>
      <c r="MVG13" s="46"/>
      <c r="MVH13" s="46"/>
      <c r="MVI13" s="46"/>
      <c r="MVJ13" s="46"/>
      <c r="MVK13" s="46"/>
      <c r="MVL13" s="46"/>
      <c r="MVM13" s="46"/>
      <c r="MVN13" s="46"/>
      <c r="MVO13" s="46"/>
      <c r="MVP13" s="46"/>
      <c r="MVQ13" s="46"/>
      <c r="MVR13" s="46"/>
      <c r="MVS13" s="46"/>
      <c r="MVT13" s="46"/>
      <c r="MVU13" s="46"/>
      <c r="MVV13" s="46"/>
      <c r="MVW13" s="46"/>
      <c r="MVX13" s="46"/>
      <c r="MVY13" s="46"/>
      <c r="MVZ13" s="46"/>
      <c r="MWA13" s="46"/>
      <c r="MWB13" s="46"/>
      <c r="MWC13" s="46"/>
      <c r="MWD13" s="46"/>
      <c r="MWE13" s="46"/>
      <c r="MWF13" s="46"/>
      <c r="MWG13" s="46"/>
      <c r="MWH13" s="46"/>
      <c r="MWI13" s="46"/>
      <c r="MWJ13" s="46"/>
      <c r="MWK13" s="46"/>
      <c r="MWL13" s="46"/>
      <c r="MWM13" s="46"/>
      <c r="MWN13" s="46"/>
      <c r="MWO13" s="46"/>
      <c r="MWP13" s="46"/>
      <c r="MWQ13" s="46"/>
      <c r="MWR13" s="46"/>
      <c r="MWS13" s="46"/>
      <c r="MWT13" s="46"/>
      <c r="MWU13" s="46"/>
      <c r="MWV13" s="46"/>
      <c r="MWW13" s="46"/>
      <c r="MWX13" s="46"/>
      <c r="MWY13" s="46"/>
      <c r="MWZ13" s="46"/>
      <c r="MXA13" s="46"/>
      <c r="MXB13" s="46"/>
      <c r="MXC13" s="46"/>
      <c r="MXD13" s="46"/>
      <c r="MXE13" s="46"/>
      <c r="MXF13" s="46"/>
      <c r="MXG13" s="46"/>
      <c r="MXH13" s="46"/>
      <c r="MXI13" s="46"/>
      <c r="MXJ13" s="46"/>
      <c r="MXK13" s="46"/>
      <c r="MXL13" s="46"/>
      <c r="MXM13" s="46"/>
      <c r="MXN13" s="46"/>
      <c r="MXO13" s="46"/>
      <c r="MXP13" s="46"/>
      <c r="MXQ13" s="46"/>
      <c r="MXR13" s="46"/>
      <c r="MXS13" s="46"/>
      <c r="MXT13" s="46"/>
      <c r="MXU13" s="46"/>
      <c r="MXV13" s="46"/>
      <c r="MXW13" s="46"/>
      <c r="MXX13" s="46"/>
      <c r="MXY13" s="46"/>
      <c r="MXZ13" s="46"/>
      <c r="MYA13" s="46"/>
      <c r="MYB13" s="46"/>
      <c r="MYC13" s="46"/>
      <c r="MYD13" s="46"/>
      <c r="MYE13" s="46"/>
      <c r="MYF13" s="46"/>
      <c r="MYG13" s="46"/>
      <c r="MYH13" s="46"/>
      <c r="MYI13" s="46"/>
      <c r="MYJ13" s="46"/>
      <c r="MYK13" s="46"/>
      <c r="MYL13" s="46"/>
      <c r="MYM13" s="46"/>
      <c r="MYN13" s="46"/>
      <c r="MYO13" s="46"/>
      <c r="MYP13" s="46"/>
      <c r="MYQ13" s="46"/>
      <c r="MYR13" s="46"/>
      <c r="MYS13" s="46"/>
      <c r="MYT13" s="46"/>
      <c r="MYU13" s="46"/>
      <c r="MYV13" s="46"/>
      <c r="MYW13" s="46"/>
      <c r="MYX13" s="46"/>
      <c r="MYY13" s="46"/>
      <c r="MYZ13" s="46"/>
      <c r="MZA13" s="46"/>
      <c r="MZB13" s="46"/>
      <c r="MZC13" s="46"/>
      <c r="MZD13" s="46"/>
      <c r="MZE13" s="46"/>
      <c r="MZF13" s="46"/>
      <c r="MZG13" s="46"/>
      <c r="MZH13" s="46"/>
      <c r="MZI13" s="46"/>
      <c r="MZJ13" s="46"/>
      <c r="MZK13" s="46"/>
      <c r="MZL13" s="46"/>
      <c r="MZM13" s="46"/>
      <c r="MZN13" s="46"/>
      <c r="MZO13" s="46"/>
      <c r="MZP13" s="46"/>
      <c r="MZQ13" s="46"/>
      <c r="MZR13" s="46"/>
      <c r="MZS13" s="46"/>
      <c r="MZT13" s="46"/>
      <c r="MZU13" s="46"/>
      <c r="MZV13" s="46"/>
      <c r="MZW13" s="46"/>
      <c r="MZX13" s="46"/>
      <c r="MZY13" s="46"/>
      <c r="MZZ13" s="46"/>
      <c r="NAA13" s="46"/>
      <c r="NAB13" s="46"/>
      <c r="NAC13" s="46"/>
      <c r="NAD13" s="46"/>
      <c r="NAE13" s="46"/>
      <c r="NAF13" s="46"/>
      <c r="NAG13" s="46"/>
      <c r="NAH13" s="46"/>
      <c r="NAI13" s="46"/>
      <c r="NAJ13" s="46"/>
      <c r="NAK13" s="46"/>
      <c r="NAL13" s="46"/>
      <c r="NAM13" s="46"/>
      <c r="NAN13" s="46"/>
      <c r="NAO13" s="46"/>
      <c r="NAP13" s="46"/>
      <c r="NAQ13" s="46"/>
      <c r="NAR13" s="46"/>
      <c r="NAS13" s="46"/>
      <c r="NAT13" s="46"/>
      <c r="NAU13" s="46"/>
      <c r="NAV13" s="46"/>
      <c r="NAW13" s="46"/>
      <c r="NAX13" s="46"/>
      <c r="NAY13" s="46"/>
      <c r="NAZ13" s="46"/>
      <c r="NBA13" s="46"/>
      <c r="NBB13" s="46"/>
      <c r="NBC13" s="46"/>
      <c r="NBD13" s="46"/>
      <c r="NBE13" s="46"/>
      <c r="NBF13" s="46"/>
      <c r="NBG13" s="46"/>
      <c r="NBH13" s="46"/>
      <c r="NBI13" s="46"/>
      <c r="NBJ13" s="46"/>
      <c r="NBK13" s="46"/>
      <c r="NBL13" s="46"/>
      <c r="NBM13" s="46"/>
      <c r="NBN13" s="46"/>
      <c r="NBO13" s="46"/>
      <c r="NBP13" s="46"/>
      <c r="NBQ13" s="46"/>
      <c r="NBR13" s="46"/>
      <c r="NBS13" s="46"/>
      <c r="NBT13" s="46"/>
      <c r="NBU13" s="46"/>
      <c r="NBV13" s="46"/>
      <c r="NBW13" s="46"/>
      <c r="NBX13" s="46"/>
      <c r="NBY13" s="46"/>
      <c r="NBZ13" s="46"/>
      <c r="NCA13" s="46"/>
      <c r="NCB13" s="46"/>
      <c r="NCC13" s="46"/>
      <c r="NCD13" s="46"/>
      <c r="NCE13" s="46"/>
      <c r="NCF13" s="46"/>
      <c r="NCG13" s="46"/>
      <c r="NCH13" s="46"/>
      <c r="NCI13" s="46"/>
      <c r="NCJ13" s="46"/>
      <c r="NCK13" s="46"/>
      <c r="NCL13" s="46"/>
      <c r="NCM13" s="46"/>
      <c r="NCN13" s="46"/>
      <c r="NCO13" s="46"/>
      <c r="NCP13" s="46"/>
      <c r="NCQ13" s="46"/>
      <c r="NCR13" s="46"/>
      <c r="NCS13" s="46"/>
      <c r="NCT13" s="46"/>
      <c r="NCU13" s="46"/>
      <c r="NCV13" s="46"/>
      <c r="NCW13" s="46"/>
      <c r="NCX13" s="46"/>
      <c r="NCY13" s="46"/>
      <c r="NCZ13" s="46"/>
      <c r="NDA13" s="46"/>
      <c r="NDB13" s="46"/>
      <c r="NDC13" s="46"/>
      <c r="NDD13" s="46"/>
      <c r="NDE13" s="46"/>
      <c r="NDF13" s="46"/>
      <c r="NDG13" s="46"/>
      <c r="NDH13" s="46"/>
      <c r="NDI13" s="46"/>
      <c r="NDJ13" s="46"/>
      <c r="NDK13" s="46"/>
      <c r="NDL13" s="46"/>
      <c r="NDM13" s="46"/>
      <c r="NDN13" s="46"/>
      <c r="NDO13" s="46"/>
      <c r="NDP13" s="46"/>
      <c r="NDQ13" s="46"/>
      <c r="NDR13" s="46"/>
      <c r="NDS13" s="46"/>
      <c r="NDT13" s="46"/>
      <c r="NDU13" s="46"/>
      <c r="NDV13" s="46"/>
      <c r="NDW13" s="46"/>
      <c r="NDX13" s="46"/>
      <c r="NDY13" s="46"/>
      <c r="NDZ13" s="46"/>
      <c r="NEA13" s="46"/>
      <c r="NEB13" s="46"/>
      <c r="NEC13" s="46"/>
      <c r="NED13" s="46"/>
      <c r="NEE13" s="46"/>
      <c r="NEF13" s="46"/>
      <c r="NEG13" s="46"/>
      <c r="NEH13" s="46"/>
      <c r="NEI13" s="46"/>
      <c r="NEJ13" s="46"/>
      <c r="NEK13" s="46"/>
      <c r="NEL13" s="46"/>
      <c r="NEM13" s="46"/>
      <c r="NEN13" s="46"/>
      <c r="NEO13" s="46"/>
      <c r="NEP13" s="46"/>
      <c r="NEQ13" s="46"/>
      <c r="NER13" s="46"/>
      <c r="NES13" s="46"/>
      <c r="NET13" s="46"/>
      <c r="NEU13" s="46"/>
      <c r="NEV13" s="46"/>
      <c r="NEW13" s="46"/>
      <c r="NEX13" s="46"/>
      <c r="NEY13" s="46"/>
      <c r="NEZ13" s="46"/>
      <c r="NFA13" s="46"/>
      <c r="NFB13" s="46"/>
      <c r="NFC13" s="46"/>
      <c r="NFD13" s="46"/>
      <c r="NFE13" s="46"/>
      <c r="NFF13" s="46"/>
      <c r="NFG13" s="46"/>
      <c r="NFH13" s="46"/>
      <c r="NFI13" s="46"/>
      <c r="NFJ13" s="46"/>
      <c r="NFK13" s="46"/>
      <c r="NFL13" s="46"/>
      <c r="NFM13" s="46"/>
      <c r="NFN13" s="46"/>
      <c r="NFO13" s="46"/>
      <c r="NFP13" s="46"/>
      <c r="NFQ13" s="46"/>
      <c r="NFR13" s="46"/>
      <c r="NFS13" s="46"/>
      <c r="NFT13" s="46"/>
      <c r="NFU13" s="46"/>
      <c r="NFV13" s="46"/>
      <c r="NFW13" s="46"/>
      <c r="NFX13" s="46"/>
      <c r="NFY13" s="46"/>
      <c r="NFZ13" s="46"/>
      <c r="NGA13" s="46"/>
      <c r="NGB13" s="46"/>
      <c r="NGC13" s="46"/>
      <c r="NGD13" s="46"/>
      <c r="NGE13" s="46"/>
      <c r="NGF13" s="46"/>
      <c r="NGG13" s="46"/>
      <c r="NGH13" s="46"/>
      <c r="NGI13" s="46"/>
      <c r="NGJ13" s="46"/>
      <c r="NGK13" s="46"/>
      <c r="NGL13" s="46"/>
      <c r="NGM13" s="46"/>
      <c r="NGN13" s="46"/>
      <c r="NGO13" s="46"/>
      <c r="NGP13" s="46"/>
      <c r="NGQ13" s="46"/>
      <c r="NGR13" s="46"/>
      <c r="NGS13" s="46"/>
      <c r="NGT13" s="46"/>
      <c r="NGU13" s="46"/>
      <c r="NGV13" s="46"/>
      <c r="NGW13" s="46"/>
      <c r="NGX13" s="46"/>
      <c r="NGY13" s="46"/>
      <c r="NGZ13" s="46"/>
      <c r="NHA13" s="46"/>
      <c r="NHB13" s="46"/>
      <c r="NHC13" s="46"/>
      <c r="NHD13" s="46"/>
      <c r="NHE13" s="46"/>
      <c r="NHF13" s="46"/>
      <c r="NHG13" s="46"/>
      <c r="NHH13" s="46"/>
      <c r="NHI13" s="46"/>
      <c r="NHJ13" s="46"/>
      <c r="NHK13" s="46"/>
      <c r="NHL13" s="46"/>
      <c r="NHM13" s="46"/>
      <c r="NHN13" s="46"/>
      <c r="NHO13" s="46"/>
      <c r="NHP13" s="46"/>
      <c r="NHQ13" s="46"/>
      <c r="NHR13" s="46"/>
      <c r="NHS13" s="46"/>
      <c r="NHT13" s="46"/>
      <c r="NHU13" s="46"/>
      <c r="NHV13" s="46"/>
      <c r="NHW13" s="46"/>
      <c r="NHX13" s="46"/>
      <c r="NHY13" s="46"/>
      <c r="NHZ13" s="46"/>
      <c r="NIA13" s="46"/>
      <c r="NIB13" s="46"/>
      <c r="NIC13" s="46"/>
      <c r="NID13" s="46"/>
      <c r="NIE13" s="46"/>
      <c r="NIF13" s="46"/>
      <c r="NIG13" s="46"/>
      <c r="NIH13" s="46"/>
      <c r="NII13" s="46"/>
      <c r="NIJ13" s="46"/>
      <c r="NIK13" s="46"/>
      <c r="NIL13" s="46"/>
      <c r="NIM13" s="46"/>
      <c r="NIN13" s="46"/>
      <c r="NIO13" s="46"/>
      <c r="NIP13" s="46"/>
      <c r="NIQ13" s="46"/>
      <c r="NIR13" s="46"/>
      <c r="NIS13" s="46"/>
      <c r="NIT13" s="46"/>
      <c r="NIU13" s="46"/>
      <c r="NIV13" s="46"/>
      <c r="NIW13" s="46"/>
      <c r="NIX13" s="46"/>
      <c r="NIY13" s="46"/>
      <c r="NIZ13" s="46"/>
      <c r="NJA13" s="46"/>
      <c r="NJB13" s="46"/>
      <c r="NJC13" s="46"/>
      <c r="NJD13" s="46"/>
      <c r="NJE13" s="46"/>
      <c r="NJF13" s="46"/>
      <c r="NJG13" s="46"/>
      <c r="NJH13" s="46"/>
      <c r="NJI13" s="46"/>
      <c r="NJJ13" s="46"/>
      <c r="NJK13" s="46"/>
      <c r="NJL13" s="46"/>
      <c r="NJM13" s="46"/>
      <c r="NJN13" s="46"/>
      <c r="NJO13" s="46"/>
      <c r="NJP13" s="46"/>
      <c r="NJQ13" s="46"/>
      <c r="NJR13" s="46"/>
      <c r="NJS13" s="46"/>
      <c r="NJT13" s="46"/>
      <c r="NJU13" s="46"/>
      <c r="NJV13" s="46"/>
      <c r="NJW13" s="46"/>
      <c r="NJX13" s="46"/>
      <c r="NJY13" s="46"/>
      <c r="NJZ13" s="46"/>
      <c r="NKA13" s="46"/>
      <c r="NKB13" s="46"/>
      <c r="NKC13" s="46"/>
      <c r="NKD13" s="46"/>
      <c r="NKE13" s="46"/>
      <c r="NKF13" s="46"/>
      <c r="NKG13" s="46"/>
      <c r="NKH13" s="46"/>
      <c r="NKI13" s="46"/>
      <c r="NKJ13" s="46"/>
      <c r="NKK13" s="46"/>
      <c r="NKL13" s="46"/>
      <c r="NKM13" s="46"/>
      <c r="NKN13" s="46"/>
      <c r="NKO13" s="46"/>
      <c r="NKP13" s="46"/>
      <c r="NKQ13" s="46"/>
      <c r="NKR13" s="46"/>
      <c r="NKS13" s="46"/>
      <c r="NKT13" s="46"/>
      <c r="NKU13" s="46"/>
      <c r="NKV13" s="46"/>
      <c r="NKW13" s="46"/>
      <c r="NKX13" s="46"/>
      <c r="NKY13" s="46"/>
      <c r="NKZ13" s="46"/>
      <c r="NLA13" s="46"/>
      <c r="NLB13" s="46"/>
      <c r="NLC13" s="46"/>
      <c r="NLD13" s="46"/>
      <c r="NLE13" s="46"/>
      <c r="NLF13" s="46"/>
      <c r="NLG13" s="46"/>
      <c r="NLH13" s="46"/>
      <c r="NLI13" s="46"/>
      <c r="NLJ13" s="46"/>
      <c r="NLK13" s="46"/>
      <c r="NLL13" s="46"/>
      <c r="NLM13" s="46"/>
      <c r="NLN13" s="46"/>
      <c r="NLO13" s="46"/>
      <c r="NLP13" s="46"/>
      <c r="NLQ13" s="46"/>
      <c r="NLR13" s="46"/>
      <c r="NLS13" s="46"/>
      <c r="NLT13" s="46"/>
      <c r="NLU13" s="46"/>
      <c r="NLV13" s="46"/>
      <c r="NLW13" s="46"/>
      <c r="NLX13" s="46"/>
      <c r="NLY13" s="46"/>
      <c r="NLZ13" s="46"/>
      <c r="NMA13" s="46"/>
      <c r="NMB13" s="46"/>
      <c r="NMC13" s="46"/>
      <c r="NMD13" s="46"/>
      <c r="NME13" s="46"/>
      <c r="NMF13" s="46"/>
      <c r="NMG13" s="46"/>
      <c r="NMH13" s="46"/>
      <c r="NMI13" s="46"/>
      <c r="NMJ13" s="46"/>
      <c r="NMK13" s="46"/>
      <c r="NML13" s="46"/>
      <c r="NMM13" s="46"/>
      <c r="NMN13" s="46"/>
      <c r="NMO13" s="46"/>
      <c r="NMP13" s="46"/>
      <c r="NMQ13" s="46"/>
      <c r="NMR13" s="46"/>
      <c r="NMS13" s="46"/>
      <c r="NMT13" s="46"/>
      <c r="NMU13" s="46"/>
      <c r="NMV13" s="46"/>
      <c r="NMW13" s="46"/>
      <c r="NMX13" s="46"/>
      <c r="NMY13" s="46"/>
      <c r="NMZ13" s="46"/>
      <c r="NNA13" s="46"/>
      <c r="NNB13" s="46"/>
      <c r="NNC13" s="46"/>
      <c r="NND13" s="46"/>
      <c r="NNE13" s="46"/>
      <c r="NNF13" s="46"/>
      <c r="NNG13" s="46"/>
      <c r="NNH13" s="46"/>
      <c r="NNI13" s="46"/>
      <c r="NNJ13" s="46"/>
      <c r="NNK13" s="46"/>
      <c r="NNL13" s="46"/>
      <c r="NNM13" s="46"/>
      <c r="NNN13" s="46"/>
      <c r="NNO13" s="46"/>
      <c r="NNP13" s="46"/>
      <c r="NNQ13" s="46"/>
      <c r="NNR13" s="46"/>
      <c r="NNS13" s="46"/>
      <c r="NNT13" s="46"/>
      <c r="NNU13" s="46"/>
      <c r="NNV13" s="46"/>
      <c r="NNW13" s="46"/>
      <c r="NNX13" s="46"/>
      <c r="NNY13" s="46"/>
      <c r="NNZ13" s="46"/>
      <c r="NOA13" s="46"/>
      <c r="NOB13" s="46"/>
      <c r="NOC13" s="46"/>
      <c r="NOD13" s="46"/>
      <c r="NOE13" s="46"/>
      <c r="NOF13" s="46"/>
      <c r="NOG13" s="46"/>
      <c r="NOH13" s="46"/>
      <c r="NOI13" s="46"/>
      <c r="NOJ13" s="46"/>
      <c r="NOK13" s="46"/>
      <c r="NOL13" s="46"/>
      <c r="NOM13" s="46"/>
      <c r="NON13" s="46"/>
      <c r="NOO13" s="46"/>
      <c r="NOP13" s="46"/>
      <c r="NOQ13" s="46"/>
      <c r="NOR13" s="46"/>
      <c r="NOS13" s="46"/>
      <c r="NOT13" s="46"/>
      <c r="NOU13" s="46"/>
      <c r="NOV13" s="46"/>
      <c r="NOW13" s="46"/>
      <c r="NOX13" s="46"/>
      <c r="NOY13" s="46"/>
      <c r="NOZ13" s="46"/>
      <c r="NPA13" s="46"/>
      <c r="NPB13" s="46"/>
      <c r="NPC13" s="46"/>
      <c r="NPD13" s="46"/>
      <c r="NPE13" s="46"/>
      <c r="NPF13" s="46"/>
      <c r="NPG13" s="46"/>
      <c r="NPH13" s="46"/>
      <c r="NPI13" s="46"/>
      <c r="NPJ13" s="46"/>
      <c r="NPK13" s="46"/>
      <c r="NPL13" s="46"/>
      <c r="NPM13" s="46"/>
      <c r="NPN13" s="46"/>
      <c r="NPO13" s="46"/>
      <c r="NPP13" s="46"/>
      <c r="NPQ13" s="46"/>
      <c r="NPR13" s="46"/>
      <c r="NPS13" s="46"/>
      <c r="NPT13" s="46"/>
      <c r="NPU13" s="46"/>
      <c r="NPV13" s="46"/>
      <c r="NPW13" s="46"/>
      <c r="NPX13" s="46"/>
      <c r="NPY13" s="46"/>
      <c r="NPZ13" s="46"/>
      <c r="NQA13" s="46"/>
      <c r="NQB13" s="46"/>
      <c r="NQC13" s="46"/>
      <c r="NQD13" s="46"/>
      <c r="NQE13" s="46"/>
      <c r="NQF13" s="46"/>
      <c r="NQG13" s="46"/>
      <c r="NQH13" s="46"/>
      <c r="NQI13" s="46"/>
      <c r="NQJ13" s="46"/>
      <c r="NQK13" s="46"/>
      <c r="NQL13" s="46"/>
      <c r="NQM13" s="46"/>
      <c r="NQN13" s="46"/>
      <c r="NQO13" s="46"/>
      <c r="NQP13" s="46"/>
      <c r="NQQ13" s="46"/>
      <c r="NQR13" s="46"/>
      <c r="NQS13" s="46"/>
      <c r="NQT13" s="46"/>
      <c r="NQU13" s="46"/>
      <c r="NQV13" s="46"/>
      <c r="NQW13" s="46"/>
      <c r="NQX13" s="46"/>
      <c r="NQY13" s="46"/>
      <c r="NQZ13" s="46"/>
      <c r="NRA13" s="46"/>
      <c r="NRB13" s="46"/>
      <c r="NRC13" s="46"/>
      <c r="NRD13" s="46"/>
      <c r="NRE13" s="46"/>
      <c r="NRF13" s="46"/>
      <c r="NRG13" s="46"/>
      <c r="NRH13" s="46"/>
      <c r="NRI13" s="46"/>
      <c r="NRJ13" s="46"/>
      <c r="NRK13" s="46"/>
      <c r="NRL13" s="46"/>
      <c r="NRM13" s="46"/>
      <c r="NRN13" s="46"/>
      <c r="NRO13" s="46"/>
      <c r="NRP13" s="46"/>
      <c r="NRQ13" s="46"/>
      <c r="NRR13" s="46"/>
      <c r="NRS13" s="46"/>
      <c r="NRT13" s="46"/>
      <c r="NRU13" s="46"/>
      <c r="NRV13" s="46"/>
      <c r="NRW13" s="46"/>
      <c r="NRX13" s="46"/>
      <c r="NRY13" s="46"/>
      <c r="NRZ13" s="46"/>
      <c r="NSA13" s="46"/>
      <c r="NSB13" s="46"/>
      <c r="NSC13" s="46"/>
      <c r="NSD13" s="46"/>
      <c r="NSE13" s="46"/>
      <c r="NSF13" s="46"/>
      <c r="NSG13" s="46"/>
      <c r="NSH13" s="46"/>
      <c r="NSI13" s="46"/>
      <c r="NSJ13" s="46"/>
      <c r="NSK13" s="46"/>
      <c r="NSL13" s="46"/>
      <c r="NSM13" s="46"/>
      <c r="NSN13" s="46"/>
      <c r="NSO13" s="46"/>
      <c r="NSP13" s="46"/>
      <c r="NSQ13" s="46"/>
      <c r="NSR13" s="46"/>
      <c r="NSS13" s="46"/>
      <c r="NST13" s="46"/>
      <c r="NSU13" s="46"/>
      <c r="NSV13" s="46"/>
      <c r="NSW13" s="46"/>
      <c r="NSX13" s="46"/>
      <c r="NSY13" s="46"/>
      <c r="NSZ13" s="46"/>
      <c r="NTA13" s="46"/>
      <c r="NTB13" s="46"/>
      <c r="NTC13" s="46"/>
      <c r="NTD13" s="46"/>
      <c r="NTE13" s="46"/>
      <c r="NTF13" s="46"/>
      <c r="NTG13" s="46"/>
      <c r="NTH13" s="46"/>
      <c r="NTI13" s="46"/>
      <c r="NTJ13" s="46"/>
      <c r="NTK13" s="46"/>
      <c r="NTL13" s="46"/>
      <c r="NTM13" s="46"/>
      <c r="NTN13" s="46"/>
      <c r="NTO13" s="46"/>
      <c r="NTP13" s="46"/>
      <c r="NTQ13" s="46"/>
      <c r="NTR13" s="46"/>
      <c r="NTS13" s="46"/>
      <c r="NTT13" s="46"/>
      <c r="NTU13" s="46"/>
      <c r="NTV13" s="46"/>
      <c r="NTW13" s="46"/>
      <c r="NTX13" s="46"/>
      <c r="NTY13" s="46"/>
      <c r="NTZ13" s="46"/>
      <c r="NUA13" s="46"/>
      <c r="NUB13" s="46"/>
      <c r="NUC13" s="46"/>
      <c r="NUD13" s="46"/>
      <c r="NUE13" s="46"/>
      <c r="NUF13" s="46"/>
      <c r="NUG13" s="46"/>
      <c r="NUH13" s="46"/>
      <c r="NUI13" s="46"/>
      <c r="NUJ13" s="46"/>
      <c r="NUK13" s="46"/>
      <c r="NUL13" s="46"/>
      <c r="NUM13" s="46"/>
      <c r="NUN13" s="46"/>
      <c r="NUO13" s="46"/>
      <c r="NUP13" s="46"/>
      <c r="NUQ13" s="46"/>
      <c r="NUR13" s="46"/>
      <c r="NUS13" s="46"/>
      <c r="NUT13" s="46"/>
      <c r="NUU13" s="46"/>
      <c r="NUV13" s="46"/>
      <c r="NUW13" s="46"/>
      <c r="NUX13" s="46"/>
      <c r="NUY13" s="46"/>
      <c r="NUZ13" s="46"/>
      <c r="NVA13" s="46"/>
      <c r="NVB13" s="46"/>
      <c r="NVC13" s="46"/>
      <c r="NVD13" s="46"/>
      <c r="NVE13" s="46"/>
      <c r="NVF13" s="46"/>
      <c r="NVG13" s="46"/>
      <c r="NVH13" s="46"/>
      <c r="NVI13" s="46"/>
      <c r="NVJ13" s="46"/>
      <c r="NVK13" s="46"/>
      <c r="NVL13" s="46"/>
      <c r="NVM13" s="46"/>
      <c r="NVN13" s="46"/>
      <c r="NVO13" s="46"/>
      <c r="NVP13" s="46"/>
      <c r="NVQ13" s="46"/>
      <c r="NVR13" s="46"/>
      <c r="NVS13" s="46"/>
      <c r="NVT13" s="46"/>
      <c r="NVU13" s="46"/>
      <c r="NVV13" s="46"/>
      <c r="NVW13" s="46"/>
      <c r="NVX13" s="46"/>
      <c r="NVY13" s="46"/>
      <c r="NVZ13" s="46"/>
      <c r="NWA13" s="46"/>
      <c r="NWB13" s="46"/>
      <c r="NWC13" s="46"/>
      <c r="NWD13" s="46"/>
      <c r="NWE13" s="46"/>
      <c r="NWF13" s="46"/>
      <c r="NWG13" s="46"/>
      <c r="NWH13" s="46"/>
      <c r="NWI13" s="46"/>
      <c r="NWJ13" s="46"/>
      <c r="NWK13" s="46"/>
      <c r="NWL13" s="46"/>
      <c r="NWM13" s="46"/>
      <c r="NWN13" s="46"/>
      <c r="NWO13" s="46"/>
      <c r="NWP13" s="46"/>
      <c r="NWQ13" s="46"/>
      <c r="NWR13" s="46"/>
      <c r="NWS13" s="46"/>
      <c r="NWT13" s="46"/>
      <c r="NWU13" s="46"/>
      <c r="NWV13" s="46"/>
      <c r="NWW13" s="46"/>
      <c r="NWX13" s="46"/>
      <c r="NWY13" s="46"/>
      <c r="NWZ13" s="46"/>
      <c r="NXA13" s="46"/>
      <c r="NXB13" s="46"/>
      <c r="NXC13" s="46"/>
      <c r="NXD13" s="46"/>
      <c r="NXE13" s="46"/>
      <c r="NXF13" s="46"/>
      <c r="NXG13" s="46"/>
      <c r="NXH13" s="46"/>
      <c r="NXI13" s="46"/>
      <c r="NXJ13" s="46"/>
      <c r="NXK13" s="46"/>
      <c r="NXL13" s="46"/>
      <c r="NXM13" s="46"/>
      <c r="NXN13" s="46"/>
      <c r="NXO13" s="46"/>
      <c r="NXP13" s="46"/>
      <c r="NXQ13" s="46"/>
      <c r="NXR13" s="46"/>
      <c r="NXS13" s="46"/>
      <c r="NXT13" s="46"/>
      <c r="NXU13" s="46"/>
      <c r="NXV13" s="46"/>
      <c r="NXW13" s="46"/>
      <c r="NXX13" s="46"/>
      <c r="NXY13" s="46"/>
      <c r="NXZ13" s="46"/>
      <c r="NYA13" s="46"/>
      <c r="NYB13" s="46"/>
      <c r="NYC13" s="46"/>
      <c r="NYD13" s="46"/>
      <c r="NYE13" s="46"/>
      <c r="NYF13" s="46"/>
      <c r="NYG13" s="46"/>
      <c r="NYH13" s="46"/>
      <c r="NYI13" s="46"/>
      <c r="NYJ13" s="46"/>
      <c r="NYK13" s="46"/>
      <c r="NYL13" s="46"/>
      <c r="NYM13" s="46"/>
      <c r="NYN13" s="46"/>
      <c r="NYO13" s="46"/>
      <c r="NYP13" s="46"/>
      <c r="NYQ13" s="46"/>
      <c r="NYR13" s="46"/>
      <c r="NYS13" s="46"/>
      <c r="NYT13" s="46"/>
      <c r="NYU13" s="46"/>
      <c r="NYV13" s="46"/>
      <c r="NYW13" s="46"/>
      <c r="NYX13" s="46"/>
      <c r="NYY13" s="46"/>
      <c r="NYZ13" s="46"/>
      <c r="NZA13" s="46"/>
      <c r="NZB13" s="46"/>
      <c r="NZC13" s="46"/>
      <c r="NZD13" s="46"/>
      <c r="NZE13" s="46"/>
      <c r="NZF13" s="46"/>
      <c r="NZG13" s="46"/>
      <c r="NZH13" s="46"/>
      <c r="NZI13" s="46"/>
      <c r="NZJ13" s="46"/>
      <c r="NZK13" s="46"/>
      <c r="NZL13" s="46"/>
      <c r="NZM13" s="46"/>
      <c r="NZN13" s="46"/>
      <c r="NZO13" s="46"/>
      <c r="NZP13" s="46"/>
      <c r="NZQ13" s="46"/>
      <c r="NZR13" s="46"/>
      <c r="NZS13" s="46"/>
      <c r="NZT13" s="46"/>
      <c r="NZU13" s="46"/>
      <c r="NZV13" s="46"/>
      <c r="NZW13" s="46"/>
      <c r="NZX13" s="46"/>
      <c r="NZY13" s="46"/>
      <c r="NZZ13" s="46"/>
      <c r="OAA13" s="46"/>
      <c r="OAB13" s="46"/>
      <c r="OAC13" s="46"/>
      <c r="OAD13" s="46"/>
      <c r="OAE13" s="46"/>
      <c r="OAF13" s="46"/>
      <c r="OAG13" s="46"/>
      <c r="OAH13" s="46"/>
      <c r="OAI13" s="46"/>
      <c r="OAJ13" s="46"/>
      <c r="OAK13" s="46"/>
      <c r="OAL13" s="46"/>
      <c r="OAM13" s="46"/>
      <c r="OAN13" s="46"/>
      <c r="OAO13" s="46"/>
      <c r="OAP13" s="46"/>
      <c r="OAQ13" s="46"/>
      <c r="OAR13" s="46"/>
      <c r="OAS13" s="46"/>
      <c r="OAT13" s="46"/>
      <c r="OAU13" s="46"/>
      <c r="OAV13" s="46"/>
      <c r="OAW13" s="46"/>
      <c r="OAX13" s="46"/>
      <c r="OAY13" s="46"/>
      <c r="OAZ13" s="46"/>
      <c r="OBA13" s="46"/>
      <c r="OBB13" s="46"/>
      <c r="OBC13" s="46"/>
      <c r="OBD13" s="46"/>
      <c r="OBE13" s="46"/>
      <c r="OBF13" s="46"/>
      <c r="OBG13" s="46"/>
      <c r="OBH13" s="46"/>
      <c r="OBI13" s="46"/>
      <c r="OBJ13" s="46"/>
      <c r="OBK13" s="46"/>
      <c r="OBL13" s="46"/>
      <c r="OBM13" s="46"/>
      <c r="OBN13" s="46"/>
      <c r="OBO13" s="46"/>
      <c r="OBP13" s="46"/>
      <c r="OBQ13" s="46"/>
      <c r="OBR13" s="46"/>
      <c r="OBS13" s="46"/>
      <c r="OBT13" s="46"/>
      <c r="OBU13" s="46"/>
      <c r="OBV13" s="46"/>
      <c r="OBW13" s="46"/>
      <c r="OBX13" s="46"/>
      <c r="OBY13" s="46"/>
      <c r="OBZ13" s="46"/>
      <c r="OCA13" s="46"/>
      <c r="OCB13" s="46"/>
      <c r="OCC13" s="46"/>
      <c r="OCD13" s="46"/>
      <c r="OCE13" s="46"/>
      <c r="OCF13" s="46"/>
      <c r="OCG13" s="46"/>
      <c r="OCH13" s="46"/>
      <c r="OCI13" s="46"/>
      <c r="OCJ13" s="46"/>
      <c r="OCK13" s="46"/>
      <c r="OCL13" s="46"/>
      <c r="OCM13" s="46"/>
      <c r="OCN13" s="46"/>
      <c r="OCO13" s="46"/>
      <c r="OCP13" s="46"/>
      <c r="OCQ13" s="46"/>
      <c r="OCR13" s="46"/>
      <c r="OCS13" s="46"/>
      <c r="OCT13" s="46"/>
      <c r="OCU13" s="46"/>
      <c r="OCV13" s="46"/>
      <c r="OCW13" s="46"/>
      <c r="OCX13" s="46"/>
      <c r="OCY13" s="46"/>
      <c r="OCZ13" s="46"/>
      <c r="ODA13" s="46"/>
      <c r="ODB13" s="46"/>
      <c r="ODC13" s="46"/>
      <c r="ODD13" s="46"/>
      <c r="ODE13" s="46"/>
      <c r="ODF13" s="46"/>
      <c r="ODG13" s="46"/>
      <c r="ODH13" s="46"/>
      <c r="ODI13" s="46"/>
      <c r="ODJ13" s="46"/>
      <c r="ODK13" s="46"/>
      <c r="ODL13" s="46"/>
      <c r="ODM13" s="46"/>
      <c r="ODN13" s="46"/>
      <c r="ODO13" s="46"/>
      <c r="ODP13" s="46"/>
      <c r="ODQ13" s="46"/>
      <c r="ODR13" s="46"/>
      <c r="ODS13" s="46"/>
      <c r="ODT13" s="46"/>
      <c r="ODU13" s="46"/>
      <c r="ODV13" s="46"/>
      <c r="ODW13" s="46"/>
      <c r="ODX13" s="46"/>
      <c r="ODY13" s="46"/>
      <c r="ODZ13" s="46"/>
      <c r="OEA13" s="46"/>
      <c r="OEB13" s="46"/>
      <c r="OEC13" s="46"/>
      <c r="OED13" s="46"/>
      <c r="OEE13" s="46"/>
      <c r="OEF13" s="46"/>
      <c r="OEG13" s="46"/>
      <c r="OEH13" s="46"/>
      <c r="OEI13" s="46"/>
      <c r="OEJ13" s="46"/>
      <c r="OEK13" s="46"/>
      <c r="OEL13" s="46"/>
      <c r="OEM13" s="46"/>
      <c r="OEN13" s="46"/>
      <c r="OEO13" s="46"/>
      <c r="OEP13" s="46"/>
      <c r="OEQ13" s="46"/>
      <c r="OER13" s="46"/>
      <c r="OES13" s="46"/>
      <c r="OET13" s="46"/>
      <c r="OEU13" s="46"/>
      <c r="OEV13" s="46"/>
      <c r="OEW13" s="46"/>
      <c r="OEX13" s="46"/>
      <c r="OEY13" s="46"/>
      <c r="OEZ13" s="46"/>
      <c r="OFA13" s="46"/>
      <c r="OFB13" s="46"/>
      <c r="OFC13" s="46"/>
      <c r="OFD13" s="46"/>
      <c r="OFE13" s="46"/>
      <c r="OFF13" s="46"/>
      <c r="OFG13" s="46"/>
      <c r="OFH13" s="46"/>
      <c r="OFI13" s="46"/>
      <c r="OFJ13" s="46"/>
      <c r="OFK13" s="46"/>
      <c r="OFL13" s="46"/>
      <c r="OFM13" s="46"/>
      <c r="OFN13" s="46"/>
      <c r="OFO13" s="46"/>
      <c r="OFP13" s="46"/>
      <c r="OFQ13" s="46"/>
      <c r="OFR13" s="46"/>
      <c r="OFS13" s="46"/>
      <c r="OFT13" s="46"/>
      <c r="OFU13" s="46"/>
      <c r="OFV13" s="46"/>
      <c r="OFW13" s="46"/>
      <c r="OFX13" s="46"/>
      <c r="OFY13" s="46"/>
      <c r="OFZ13" s="46"/>
      <c r="OGA13" s="46"/>
      <c r="OGB13" s="46"/>
      <c r="OGC13" s="46"/>
      <c r="OGD13" s="46"/>
      <c r="OGE13" s="46"/>
      <c r="OGF13" s="46"/>
      <c r="OGG13" s="46"/>
      <c r="OGH13" s="46"/>
      <c r="OGI13" s="46"/>
      <c r="OGJ13" s="46"/>
      <c r="OGK13" s="46"/>
      <c r="OGL13" s="46"/>
      <c r="OGM13" s="46"/>
      <c r="OGN13" s="46"/>
      <c r="OGO13" s="46"/>
      <c r="OGP13" s="46"/>
      <c r="OGQ13" s="46"/>
      <c r="OGR13" s="46"/>
      <c r="OGS13" s="46"/>
      <c r="OGT13" s="46"/>
      <c r="OGU13" s="46"/>
      <c r="OGV13" s="46"/>
      <c r="OGW13" s="46"/>
      <c r="OGX13" s="46"/>
      <c r="OGY13" s="46"/>
      <c r="OGZ13" s="46"/>
      <c r="OHA13" s="46"/>
      <c r="OHB13" s="46"/>
      <c r="OHC13" s="46"/>
      <c r="OHD13" s="46"/>
      <c r="OHE13" s="46"/>
      <c r="OHF13" s="46"/>
      <c r="OHG13" s="46"/>
      <c r="OHH13" s="46"/>
      <c r="OHI13" s="46"/>
      <c r="OHJ13" s="46"/>
      <c r="OHK13" s="46"/>
      <c r="OHL13" s="46"/>
      <c r="OHM13" s="46"/>
      <c r="OHN13" s="46"/>
      <c r="OHO13" s="46"/>
      <c r="OHP13" s="46"/>
      <c r="OHQ13" s="46"/>
      <c r="OHR13" s="46"/>
      <c r="OHS13" s="46"/>
      <c r="OHT13" s="46"/>
      <c r="OHU13" s="46"/>
      <c r="OHV13" s="46"/>
      <c r="OHW13" s="46"/>
      <c r="OHX13" s="46"/>
      <c r="OHY13" s="46"/>
      <c r="OHZ13" s="46"/>
      <c r="OIA13" s="46"/>
      <c r="OIB13" s="46"/>
      <c r="OIC13" s="46"/>
      <c r="OID13" s="46"/>
      <c r="OIE13" s="46"/>
      <c r="OIF13" s="46"/>
      <c r="OIG13" s="46"/>
      <c r="OIH13" s="46"/>
      <c r="OII13" s="46"/>
      <c r="OIJ13" s="46"/>
      <c r="OIK13" s="46"/>
      <c r="OIL13" s="46"/>
      <c r="OIM13" s="46"/>
      <c r="OIN13" s="46"/>
      <c r="OIO13" s="46"/>
      <c r="OIP13" s="46"/>
      <c r="OIQ13" s="46"/>
      <c r="OIR13" s="46"/>
      <c r="OIS13" s="46"/>
      <c r="OIT13" s="46"/>
      <c r="OIU13" s="46"/>
      <c r="OIV13" s="46"/>
      <c r="OIW13" s="46"/>
      <c r="OIX13" s="46"/>
      <c r="OIY13" s="46"/>
      <c r="OIZ13" s="46"/>
      <c r="OJA13" s="46"/>
      <c r="OJB13" s="46"/>
      <c r="OJC13" s="46"/>
      <c r="OJD13" s="46"/>
      <c r="OJE13" s="46"/>
      <c r="OJF13" s="46"/>
      <c r="OJG13" s="46"/>
      <c r="OJH13" s="46"/>
      <c r="OJI13" s="46"/>
      <c r="OJJ13" s="46"/>
      <c r="OJK13" s="46"/>
      <c r="OJL13" s="46"/>
      <c r="OJM13" s="46"/>
      <c r="OJN13" s="46"/>
      <c r="OJO13" s="46"/>
      <c r="OJP13" s="46"/>
      <c r="OJQ13" s="46"/>
      <c r="OJR13" s="46"/>
      <c r="OJS13" s="46"/>
      <c r="OJT13" s="46"/>
      <c r="OJU13" s="46"/>
      <c r="OJV13" s="46"/>
      <c r="OJW13" s="46"/>
      <c r="OJX13" s="46"/>
      <c r="OJY13" s="46"/>
      <c r="OJZ13" s="46"/>
      <c r="OKA13" s="46"/>
      <c r="OKB13" s="46"/>
      <c r="OKC13" s="46"/>
      <c r="OKD13" s="46"/>
      <c r="OKE13" s="46"/>
      <c r="OKF13" s="46"/>
      <c r="OKG13" s="46"/>
      <c r="OKH13" s="46"/>
      <c r="OKI13" s="46"/>
      <c r="OKJ13" s="46"/>
      <c r="OKK13" s="46"/>
      <c r="OKL13" s="46"/>
      <c r="OKM13" s="46"/>
      <c r="OKN13" s="46"/>
      <c r="OKO13" s="46"/>
      <c r="OKP13" s="46"/>
      <c r="OKQ13" s="46"/>
      <c r="OKR13" s="46"/>
      <c r="OKS13" s="46"/>
      <c r="OKT13" s="46"/>
      <c r="OKU13" s="46"/>
      <c r="OKV13" s="46"/>
      <c r="OKW13" s="46"/>
      <c r="OKX13" s="46"/>
      <c r="OKY13" s="46"/>
      <c r="OKZ13" s="46"/>
      <c r="OLA13" s="46"/>
      <c r="OLB13" s="46"/>
      <c r="OLC13" s="46"/>
      <c r="OLD13" s="46"/>
      <c r="OLE13" s="46"/>
      <c r="OLF13" s="46"/>
      <c r="OLG13" s="46"/>
      <c r="OLH13" s="46"/>
      <c r="OLI13" s="46"/>
      <c r="OLJ13" s="46"/>
      <c r="OLK13" s="46"/>
      <c r="OLL13" s="46"/>
      <c r="OLM13" s="46"/>
      <c r="OLN13" s="46"/>
      <c r="OLO13" s="46"/>
      <c r="OLP13" s="46"/>
      <c r="OLQ13" s="46"/>
      <c r="OLR13" s="46"/>
      <c r="OLS13" s="46"/>
      <c r="OLT13" s="46"/>
      <c r="OLU13" s="46"/>
      <c r="OLV13" s="46"/>
      <c r="OLW13" s="46"/>
      <c r="OLX13" s="46"/>
      <c r="OLY13" s="46"/>
      <c r="OLZ13" s="46"/>
      <c r="OMA13" s="46"/>
      <c r="OMB13" s="46"/>
      <c r="OMC13" s="46"/>
      <c r="OMD13" s="46"/>
      <c r="OME13" s="46"/>
      <c r="OMF13" s="46"/>
      <c r="OMG13" s="46"/>
      <c r="OMH13" s="46"/>
      <c r="OMI13" s="46"/>
      <c r="OMJ13" s="46"/>
      <c r="OMK13" s="46"/>
      <c r="OML13" s="46"/>
      <c r="OMM13" s="46"/>
      <c r="OMN13" s="46"/>
      <c r="OMO13" s="46"/>
      <c r="OMP13" s="46"/>
      <c r="OMQ13" s="46"/>
      <c r="OMR13" s="46"/>
      <c r="OMS13" s="46"/>
      <c r="OMT13" s="46"/>
      <c r="OMU13" s="46"/>
      <c r="OMV13" s="46"/>
      <c r="OMW13" s="46"/>
      <c r="OMX13" s="46"/>
      <c r="OMY13" s="46"/>
      <c r="OMZ13" s="46"/>
      <c r="ONA13" s="46"/>
      <c r="ONB13" s="46"/>
      <c r="ONC13" s="46"/>
      <c r="OND13" s="46"/>
      <c r="ONE13" s="46"/>
      <c r="ONF13" s="46"/>
      <c r="ONG13" s="46"/>
      <c r="ONH13" s="46"/>
      <c r="ONI13" s="46"/>
      <c r="ONJ13" s="46"/>
      <c r="ONK13" s="46"/>
      <c r="ONL13" s="46"/>
      <c r="ONM13" s="46"/>
      <c r="ONN13" s="46"/>
      <c r="ONO13" s="46"/>
      <c r="ONP13" s="46"/>
      <c r="ONQ13" s="46"/>
      <c r="ONR13" s="46"/>
      <c r="ONS13" s="46"/>
      <c r="ONT13" s="46"/>
      <c r="ONU13" s="46"/>
      <c r="ONV13" s="46"/>
      <c r="ONW13" s="46"/>
      <c r="ONX13" s="46"/>
      <c r="ONY13" s="46"/>
      <c r="ONZ13" s="46"/>
      <c r="OOA13" s="46"/>
      <c r="OOB13" s="46"/>
      <c r="OOC13" s="46"/>
      <c r="OOD13" s="46"/>
      <c r="OOE13" s="46"/>
      <c r="OOF13" s="46"/>
      <c r="OOG13" s="46"/>
      <c r="OOH13" s="46"/>
      <c r="OOI13" s="46"/>
      <c r="OOJ13" s="46"/>
      <c r="OOK13" s="46"/>
      <c r="OOL13" s="46"/>
      <c r="OOM13" s="46"/>
      <c r="OON13" s="46"/>
      <c r="OOO13" s="46"/>
      <c r="OOP13" s="46"/>
      <c r="OOQ13" s="46"/>
      <c r="OOR13" s="46"/>
      <c r="OOS13" s="46"/>
      <c r="OOT13" s="46"/>
      <c r="OOU13" s="46"/>
      <c r="OOV13" s="46"/>
      <c r="OOW13" s="46"/>
      <c r="OOX13" s="46"/>
      <c r="OOY13" s="46"/>
      <c r="OOZ13" s="46"/>
      <c r="OPA13" s="46"/>
      <c r="OPB13" s="46"/>
      <c r="OPC13" s="46"/>
      <c r="OPD13" s="46"/>
      <c r="OPE13" s="46"/>
      <c r="OPF13" s="46"/>
      <c r="OPG13" s="46"/>
      <c r="OPH13" s="46"/>
      <c r="OPI13" s="46"/>
      <c r="OPJ13" s="46"/>
      <c r="OPK13" s="46"/>
      <c r="OPL13" s="46"/>
      <c r="OPM13" s="46"/>
      <c r="OPN13" s="46"/>
      <c r="OPO13" s="46"/>
      <c r="OPP13" s="46"/>
      <c r="OPQ13" s="46"/>
      <c r="OPR13" s="46"/>
      <c r="OPS13" s="46"/>
      <c r="OPT13" s="46"/>
      <c r="OPU13" s="46"/>
      <c r="OPV13" s="46"/>
      <c r="OPW13" s="46"/>
      <c r="OPX13" s="46"/>
      <c r="OPY13" s="46"/>
      <c r="OPZ13" s="46"/>
      <c r="OQA13" s="46"/>
      <c r="OQB13" s="46"/>
      <c r="OQC13" s="46"/>
      <c r="OQD13" s="46"/>
      <c r="OQE13" s="46"/>
      <c r="OQF13" s="46"/>
      <c r="OQG13" s="46"/>
      <c r="OQH13" s="46"/>
      <c r="OQI13" s="46"/>
      <c r="OQJ13" s="46"/>
      <c r="OQK13" s="46"/>
      <c r="OQL13" s="46"/>
      <c r="OQM13" s="46"/>
      <c r="OQN13" s="46"/>
      <c r="OQO13" s="46"/>
      <c r="OQP13" s="46"/>
      <c r="OQQ13" s="46"/>
      <c r="OQR13" s="46"/>
      <c r="OQS13" s="46"/>
      <c r="OQT13" s="46"/>
      <c r="OQU13" s="46"/>
      <c r="OQV13" s="46"/>
      <c r="OQW13" s="46"/>
      <c r="OQX13" s="46"/>
      <c r="OQY13" s="46"/>
      <c r="OQZ13" s="46"/>
      <c r="ORA13" s="46"/>
      <c r="ORB13" s="46"/>
      <c r="ORC13" s="46"/>
      <c r="ORD13" s="46"/>
      <c r="ORE13" s="46"/>
      <c r="ORF13" s="46"/>
      <c r="ORG13" s="46"/>
      <c r="ORH13" s="46"/>
      <c r="ORI13" s="46"/>
      <c r="ORJ13" s="46"/>
      <c r="ORK13" s="46"/>
      <c r="ORL13" s="46"/>
      <c r="ORM13" s="46"/>
      <c r="ORN13" s="46"/>
      <c r="ORO13" s="46"/>
      <c r="ORP13" s="46"/>
      <c r="ORQ13" s="46"/>
      <c r="ORR13" s="46"/>
      <c r="ORS13" s="46"/>
      <c r="ORT13" s="46"/>
      <c r="ORU13" s="46"/>
      <c r="ORV13" s="46"/>
      <c r="ORW13" s="46"/>
      <c r="ORX13" s="46"/>
      <c r="ORY13" s="46"/>
      <c r="ORZ13" s="46"/>
      <c r="OSA13" s="46"/>
      <c r="OSB13" s="46"/>
      <c r="OSC13" s="46"/>
      <c r="OSD13" s="46"/>
      <c r="OSE13" s="46"/>
      <c r="OSF13" s="46"/>
      <c r="OSG13" s="46"/>
      <c r="OSH13" s="46"/>
      <c r="OSI13" s="46"/>
      <c r="OSJ13" s="46"/>
      <c r="OSK13" s="46"/>
      <c r="OSL13" s="46"/>
      <c r="OSM13" s="46"/>
      <c r="OSN13" s="46"/>
      <c r="OSO13" s="46"/>
      <c r="OSP13" s="46"/>
      <c r="OSQ13" s="46"/>
      <c r="OSR13" s="46"/>
      <c r="OSS13" s="46"/>
      <c r="OST13" s="46"/>
      <c r="OSU13" s="46"/>
      <c r="OSV13" s="46"/>
      <c r="OSW13" s="46"/>
      <c r="OSX13" s="46"/>
      <c r="OSY13" s="46"/>
      <c r="OSZ13" s="46"/>
      <c r="OTA13" s="46"/>
      <c r="OTB13" s="46"/>
      <c r="OTC13" s="46"/>
      <c r="OTD13" s="46"/>
      <c r="OTE13" s="46"/>
      <c r="OTF13" s="46"/>
      <c r="OTG13" s="46"/>
      <c r="OTH13" s="46"/>
      <c r="OTI13" s="46"/>
      <c r="OTJ13" s="46"/>
      <c r="OTK13" s="46"/>
      <c r="OTL13" s="46"/>
      <c r="OTM13" s="46"/>
      <c r="OTN13" s="46"/>
      <c r="OTO13" s="46"/>
      <c r="OTP13" s="46"/>
      <c r="OTQ13" s="46"/>
      <c r="OTR13" s="46"/>
      <c r="OTS13" s="46"/>
      <c r="OTT13" s="46"/>
      <c r="OTU13" s="46"/>
      <c r="OTV13" s="46"/>
      <c r="OTW13" s="46"/>
      <c r="OTX13" s="46"/>
      <c r="OTY13" s="46"/>
      <c r="OTZ13" s="46"/>
      <c r="OUA13" s="46"/>
      <c r="OUB13" s="46"/>
      <c r="OUC13" s="46"/>
      <c r="OUD13" s="46"/>
      <c r="OUE13" s="46"/>
      <c r="OUF13" s="46"/>
      <c r="OUG13" s="46"/>
      <c r="OUH13" s="46"/>
      <c r="OUI13" s="46"/>
      <c r="OUJ13" s="46"/>
      <c r="OUK13" s="46"/>
      <c r="OUL13" s="46"/>
      <c r="OUM13" s="46"/>
      <c r="OUN13" s="46"/>
      <c r="OUO13" s="46"/>
      <c r="OUP13" s="46"/>
      <c r="OUQ13" s="46"/>
      <c r="OUR13" s="46"/>
      <c r="OUS13" s="46"/>
      <c r="OUT13" s="46"/>
      <c r="OUU13" s="46"/>
      <c r="OUV13" s="46"/>
      <c r="OUW13" s="46"/>
      <c r="OUX13" s="46"/>
      <c r="OUY13" s="46"/>
      <c r="OUZ13" s="46"/>
      <c r="OVA13" s="46"/>
      <c r="OVB13" s="46"/>
      <c r="OVC13" s="46"/>
      <c r="OVD13" s="46"/>
      <c r="OVE13" s="46"/>
      <c r="OVF13" s="46"/>
      <c r="OVG13" s="46"/>
      <c r="OVH13" s="46"/>
      <c r="OVI13" s="46"/>
      <c r="OVJ13" s="46"/>
      <c r="OVK13" s="46"/>
      <c r="OVL13" s="46"/>
      <c r="OVM13" s="46"/>
      <c r="OVN13" s="46"/>
      <c r="OVO13" s="46"/>
      <c r="OVP13" s="46"/>
      <c r="OVQ13" s="46"/>
      <c r="OVR13" s="46"/>
      <c r="OVS13" s="46"/>
      <c r="OVT13" s="46"/>
      <c r="OVU13" s="46"/>
      <c r="OVV13" s="46"/>
      <c r="OVW13" s="46"/>
      <c r="OVX13" s="46"/>
      <c r="OVY13" s="46"/>
      <c r="OVZ13" s="46"/>
      <c r="OWA13" s="46"/>
      <c r="OWB13" s="46"/>
      <c r="OWC13" s="46"/>
      <c r="OWD13" s="46"/>
      <c r="OWE13" s="46"/>
      <c r="OWF13" s="46"/>
      <c r="OWG13" s="46"/>
      <c r="OWH13" s="46"/>
      <c r="OWI13" s="46"/>
      <c r="OWJ13" s="46"/>
      <c r="OWK13" s="46"/>
      <c r="OWL13" s="46"/>
      <c r="OWM13" s="46"/>
      <c r="OWN13" s="46"/>
      <c r="OWO13" s="46"/>
      <c r="OWP13" s="46"/>
      <c r="OWQ13" s="46"/>
      <c r="OWR13" s="46"/>
      <c r="OWS13" s="46"/>
      <c r="OWT13" s="46"/>
      <c r="OWU13" s="46"/>
      <c r="OWV13" s="46"/>
      <c r="OWW13" s="46"/>
      <c r="OWX13" s="46"/>
      <c r="OWY13" s="46"/>
      <c r="OWZ13" s="46"/>
      <c r="OXA13" s="46"/>
      <c r="OXB13" s="46"/>
      <c r="OXC13" s="46"/>
      <c r="OXD13" s="46"/>
      <c r="OXE13" s="46"/>
      <c r="OXF13" s="46"/>
      <c r="OXG13" s="46"/>
      <c r="OXH13" s="46"/>
      <c r="OXI13" s="46"/>
      <c r="OXJ13" s="46"/>
      <c r="OXK13" s="46"/>
      <c r="OXL13" s="46"/>
      <c r="OXM13" s="46"/>
      <c r="OXN13" s="46"/>
      <c r="OXO13" s="46"/>
      <c r="OXP13" s="46"/>
      <c r="OXQ13" s="46"/>
      <c r="OXR13" s="46"/>
      <c r="OXS13" s="46"/>
      <c r="OXT13" s="46"/>
      <c r="OXU13" s="46"/>
      <c r="OXV13" s="46"/>
      <c r="OXW13" s="46"/>
      <c r="OXX13" s="46"/>
      <c r="OXY13" s="46"/>
      <c r="OXZ13" s="46"/>
      <c r="OYA13" s="46"/>
      <c r="OYB13" s="46"/>
      <c r="OYC13" s="46"/>
      <c r="OYD13" s="46"/>
      <c r="OYE13" s="46"/>
      <c r="OYF13" s="46"/>
      <c r="OYG13" s="46"/>
      <c r="OYH13" s="46"/>
      <c r="OYI13" s="46"/>
      <c r="OYJ13" s="46"/>
      <c r="OYK13" s="46"/>
      <c r="OYL13" s="46"/>
      <c r="OYM13" s="46"/>
      <c r="OYN13" s="46"/>
      <c r="OYO13" s="46"/>
      <c r="OYP13" s="46"/>
      <c r="OYQ13" s="46"/>
      <c r="OYR13" s="46"/>
      <c r="OYS13" s="46"/>
      <c r="OYT13" s="46"/>
      <c r="OYU13" s="46"/>
      <c r="OYV13" s="46"/>
      <c r="OYW13" s="46"/>
      <c r="OYX13" s="46"/>
      <c r="OYY13" s="46"/>
      <c r="OYZ13" s="46"/>
      <c r="OZA13" s="46"/>
      <c r="OZB13" s="46"/>
      <c r="OZC13" s="46"/>
      <c r="OZD13" s="46"/>
      <c r="OZE13" s="46"/>
      <c r="OZF13" s="46"/>
      <c r="OZG13" s="46"/>
      <c r="OZH13" s="46"/>
      <c r="OZI13" s="46"/>
      <c r="OZJ13" s="46"/>
      <c r="OZK13" s="46"/>
      <c r="OZL13" s="46"/>
      <c r="OZM13" s="46"/>
      <c r="OZN13" s="46"/>
      <c r="OZO13" s="46"/>
      <c r="OZP13" s="46"/>
      <c r="OZQ13" s="46"/>
      <c r="OZR13" s="46"/>
      <c r="OZS13" s="46"/>
      <c r="OZT13" s="46"/>
      <c r="OZU13" s="46"/>
      <c r="OZV13" s="46"/>
      <c r="OZW13" s="46"/>
      <c r="OZX13" s="46"/>
      <c r="OZY13" s="46"/>
      <c r="OZZ13" s="46"/>
      <c r="PAA13" s="46"/>
      <c r="PAB13" s="46"/>
      <c r="PAC13" s="46"/>
      <c r="PAD13" s="46"/>
      <c r="PAE13" s="46"/>
      <c r="PAF13" s="46"/>
      <c r="PAG13" s="46"/>
      <c r="PAH13" s="46"/>
      <c r="PAI13" s="46"/>
      <c r="PAJ13" s="46"/>
      <c r="PAK13" s="46"/>
      <c r="PAL13" s="46"/>
      <c r="PAM13" s="46"/>
      <c r="PAN13" s="46"/>
      <c r="PAO13" s="46"/>
      <c r="PAP13" s="46"/>
      <c r="PAQ13" s="46"/>
      <c r="PAR13" s="46"/>
      <c r="PAS13" s="46"/>
      <c r="PAT13" s="46"/>
      <c r="PAU13" s="46"/>
      <c r="PAV13" s="46"/>
      <c r="PAW13" s="46"/>
      <c r="PAX13" s="46"/>
      <c r="PAY13" s="46"/>
      <c r="PAZ13" s="46"/>
      <c r="PBA13" s="46"/>
      <c r="PBB13" s="46"/>
      <c r="PBC13" s="46"/>
      <c r="PBD13" s="46"/>
      <c r="PBE13" s="46"/>
      <c r="PBF13" s="46"/>
      <c r="PBG13" s="46"/>
      <c r="PBH13" s="46"/>
      <c r="PBI13" s="46"/>
      <c r="PBJ13" s="46"/>
      <c r="PBK13" s="46"/>
      <c r="PBL13" s="46"/>
      <c r="PBM13" s="46"/>
      <c r="PBN13" s="46"/>
      <c r="PBO13" s="46"/>
      <c r="PBP13" s="46"/>
      <c r="PBQ13" s="46"/>
      <c r="PBR13" s="46"/>
      <c r="PBS13" s="46"/>
      <c r="PBT13" s="46"/>
      <c r="PBU13" s="46"/>
      <c r="PBV13" s="46"/>
      <c r="PBW13" s="46"/>
      <c r="PBX13" s="46"/>
      <c r="PBY13" s="46"/>
      <c r="PBZ13" s="46"/>
      <c r="PCA13" s="46"/>
      <c r="PCB13" s="46"/>
      <c r="PCC13" s="46"/>
      <c r="PCD13" s="46"/>
      <c r="PCE13" s="46"/>
      <c r="PCF13" s="46"/>
      <c r="PCG13" s="46"/>
      <c r="PCH13" s="46"/>
      <c r="PCI13" s="46"/>
      <c r="PCJ13" s="46"/>
      <c r="PCK13" s="46"/>
      <c r="PCL13" s="46"/>
      <c r="PCM13" s="46"/>
      <c r="PCN13" s="46"/>
      <c r="PCO13" s="46"/>
      <c r="PCP13" s="46"/>
      <c r="PCQ13" s="46"/>
      <c r="PCR13" s="46"/>
      <c r="PCS13" s="46"/>
      <c r="PCT13" s="46"/>
      <c r="PCU13" s="46"/>
      <c r="PCV13" s="46"/>
      <c r="PCW13" s="46"/>
      <c r="PCX13" s="46"/>
      <c r="PCY13" s="46"/>
      <c r="PCZ13" s="46"/>
      <c r="PDA13" s="46"/>
      <c r="PDB13" s="46"/>
      <c r="PDC13" s="46"/>
      <c r="PDD13" s="46"/>
      <c r="PDE13" s="46"/>
      <c r="PDF13" s="46"/>
      <c r="PDG13" s="46"/>
      <c r="PDH13" s="46"/>
      <c r="PDI13" s="46"/>
      <c r="PDJ13" s="46"/>
      <c r="PDK13" s="46"/>
      <c r="PDL13" s="46"/>
      <c r="PDM13" s="46"/>
      <c r="PDN13" s="46"/>
      <c r="PDO13" s="46"/>
      <c r="PDP13" s="46"/>
      <c r="PDQ13" s="46"/>
      <c r="PDR13" s="46"/>
      <c r="PDS13" s="46"/>
      <c r="PDT13" s="46"/>
      <c r="PDU13" s="46"/>
      <c r="PDV13" s="46"/>
      <c r="PDW13" s="46"/>
      <c r="PDX13" s="46"/>
      <c r="PDY13" s="46"/>
      <c r="PDZ13" s="46"/>
      <c r="PEA13" s="46"/>
      <c r="PEB13" s="46"/>
      <c r="PEC13" s="46"/>
      <c r="PED13" s="46"/>
      <c r="PEE13" s="46"/>
      <c r="PEF13" s="46"/>
      <c r="PEG13" s="46"/>
      <c r="PEH13" s="46"/>
      <c r="PEI13" s="46"/>
      <c r="PEJ13" s="46"/>
      <c r="PEK13" s="46"/>
      <c r="PEL13" s="46"/>
      <c r="PEM13" s="46"/>
      <c r="PEN13" s="46"/>
      <c r="PEO13" s="46"/>
      <c r="PEP13" s="46"/>
      <c r="PEQ13" s="46"/>
      <c r="PER13" s="46"/>
      <c r="PES13" s="46"/>
      <c r="PET13" s="46"/>
      <c r="PEU13" s="46"/>
      <c r="PEV13" s="46"/>
      <c r="PEW13" s="46"/>
      <c r="PEX13" s="46"/>
      <c r="PEY13" s="46"/>
      <c r="PEZ13" s="46"/>
      <c r="PFA13" s="46"/>
      <c r="PFB13" s="46"/>
      <c r="PFC13" s="46"/>
      <c r="PFD13" s="46"/>
      <c r="PFE13" s="46"/>
      <c r="PFF13" s="46"/>
      <c r="PFG13" s="46"/>
      <c r="PFH13" s="46"/>
      <c r="PFI13" s="46"/>
      <c r="PFJ13" s="46"/>
      <c r="PFK13" s="46"/>
      <c r="PFL13" s="46"/>
      <c r="PFM13" s="46"/>
      <c r="PFN13" s="46"/>
      <c r="PFO13" s="46"/>
      <c r="PFP13" s="46"/>
      <c r="PFQ13" s="46"/>
      <c r="PFR13" s="46"/>
      <c r="PFS13" s="46"/>
      <c r="PFT13" s="46"/>
      <c r="PFU13" s="46"/>
      <c r="PFV13" s="46"/>
      <c r="PFW13" s="46"/>
      <c r="PFX13" s="46"/>
      <c r="PFY13" s="46"/>
      <c r="PFZ13" s="46"/>
      <c r="PGA13" s="46"/>
      <c r="PGB13" s="46"/>
      <c r="PGC13" s="46"/>
      <c r="PGD13" s="46"/>
      <c r="PGE13" s="46"/>
      <c r="PGF13" s="46"/>
      <c r="PGG13" s="46"/>
      <c r="PGH13" s="46"/>
      <c r="PGI13" s="46"/>
      <c r="PGJ13" s="46"/>
      <c r="PGK13" s="46"/>
      <c r="PGL13" s="46"/>
      <c r="PGM13" s="46"/>
      <c r="PGN13" s="46"/>
      <c r="PGO13" s="46"/>
      <c r="PGP13" s="46"/>
      <c r="PGQ13" s="46"/>
      <c r="PGR13" s="46"/>
      <c r="PGS13" s="46"/>
      <c r="PGT13" s="46"/>
      <c r="PGU13" s="46"/>
      <c r="PGV13" s="46"/>
      <c r="PGW13" s="46"/>
      <c r="PGX13" s="46"/>
      <c r="PGY13" s="46"/>
      <c r="PGZ13" s="46"/>
      <c r="PHA13" s="46"/>
      <c r="PHB13" s="46"/>
      <c r="PHC13" s="46"/>
      <c r="PHD13" s="46"/>
      <c r="PHE13" s="46"/>
      <c r="PHF13" s="46"/>
      <c r="PHG13" s="46"/>
      <c r="PHH13" s="46"/>
      <c r="PHI13" s="46"/>
      <c r="PHJ13" s="46"/>
      <c r="PHK13" s="46"/>
      <c r="PHL13" s="46"/>
      <c r="PHM13" s="46"/>
      <c r="PHN13" s="46"/>
      <c r="PHO13" s="46"/>
      <c r="PHP13" s="46"/>
      <c r="PHQ13" s="46"/>
      <c r="PHR13" s="46"/>
      <c r="PHS13" s="46"/>
      <c r="PHT13" s="46"/>
      <c r="PHU13" s="46"/>
      <c r="PHV13" s="46"/>
      <c r="PHW13" s="46"/>
      <c r="PHX13" s="46"/>
      <c r="PHY13" s="46"/>
      <c r="PHZ13" s="46"/>
      <c r="PIA13" s="46"/>
      <c r="PIB13" s="46"/>
      <c r="PIC13" s="46"/>
      <c r="PID13" s="46"/>
      <c r="PIE13" s="46"/>
      <c r="PIF13" s="46"/>
      <c r="PIG13" s="46"/>
      <c r="PIH13" s="46"/>
      <c r="PII13" s="46"/>
      <c r="PIJ13" s="46"/>
      <c r="PIK13" s="46"/>
      <c r="PIL13" s="46"/>
      <c r="PIM13" s="46"/>
      <c r="PIN13" s="46"/>
      <c r="PIO13" s="46"/>
      <c r="PIP13" s="46"/>
      <c r="PIQ13" s="46"/>
      <c r="PIR13" s="46"/>
      <c r="PIS13" s="46"/>
      <c r="PIT13" s="46"/>
      <c r="PIU13" s="46"/>
      <c r="PIV13" s="46"/>
      <c r="PIW13" s="46"/>
      <c r="PIX13" s="46"/>
      <c r="PIY13" s="46"/>
      <c r="PIZ13" s="46"/>
      <c r="PJA13" s="46"/>
      <c r="PJB13" s="46"/>
      <c r="PJC13" s="46"/>
      <c r="PJD13" s="46"/>
      <c r="PJE13" s="46"/>
      <c r="PJF13" s="46"/>
      <c r="PJG13" s="46"/>
      <c r="PJH13" s="46"/>
      <c r="PJI13" s="46"/>
      <c r="PJJ13" s="46"/>
      <c r="PJK13" s="46"/>
      <c r="PJL13" s="46"/>
      <c r="PJM13" s="46"/>
      <c r="PJN13" s="46"/>
      <c r="PJO13" s="46"/>
      <c r="PJP13" s="46"/>
      <c r="PJQ13" s="46"/>
      <c r="PJR13" s="46"/>
      <c r="PJS13" s="46"/>
      <c r="PJT13" s="46"/>
      <c r="PJU13" s="46"/>
      <c r="PJV13" s="46"/>
      <c r="PJW13" s="46"/>
      <c r="PJX13" s="46"/>
      <c r="PJY13" s="46"/>
      <c r="PJZ13" s="46"/>
      <c r="PKA13" s="46"/>
      <c r="PKB13" s="46"/>
      <c r="PKC13" s="46"/>
      <c r="PKD13" s="46"/>
      <c r="PKE13" s="46"/>
      <c r="PKF13" s="46"/>
      <c r="PKG13" s="46"/>
      <c r="PKH13" s="46"/>
      <c r="PKI13" s="46"/>
      <c r="PKJ13" s="46"/>
      <c r="PKK13" s="46"/>
      <c r="PKL13" s="46"/>
      <c r="PKM13" s="46"/>
      <c r="PKN13" s="46"/>
      <c r="PKO13" s="46"/>
      <c r="PKP13" s="46"/>
      <c r="PKQ13" s="46"/>
      <c r="PKR13" s="46"/>
      <c r="PKS13" s="46"/>
      <c r="PKT13" s="46"/>
      <c r="PKU13" s="46"/>
      <c r="PKV13" s="46"/>
      <c r="PKW13" s="46"/>
      <c r="PKX13" s="46"/>
      <c r="PKY13" s="46"/>
      <c r="PKZ13" s="46"/>
      <c r="PLA13" s="46"/>
      <c r="PLB13" s="46"/>
      <c r="PLC13" s="46"/>
      <c r="PLD13" s="46"/>
      <c r="PLE13" s="46"/>
      <c r="PLF13" s="46"/>
      <c r="PLG13" s="46"/>
      <c r="PLH13" s="46"/>
      <c r="PLI13" s="46"/>
      <c r="PLJ13" s="46"/>
      <c r="PLK13" s="46"/>
      <c r="PLL13" s="46"/>
      <c r="PLM13" s="46"/>
      <c r="PLN13" s="46"/>
      <c r="PLO13" s="46"/>
      <c r="PLP13" s="46"/>
      <c r="PLQ13" s="46"/>
      <c r="PLR13" s="46"/>
      <c r="PLS13" s="46"/>
      <c r="PLT13" s="46"/>
      <c r="PLU13" s="46"/>
      <c r="PLV13" s="46"/>
      <c r="PLW13" s="46"/>
      <c r="PLX13" s="46"/>
      <c r="PLY13" s="46"/>
      <c r="PLZ13" s="46"/>
      <c r="PMA13" s="46"/>
      <c r="PMB13" s="46"/>
      <c r="PMC13" s="46"/>
      <c r="PMD13" s="46"/>
      <c r="PME13" s="46"/>
      <c r="PMF13" s="46"/>
      <c r="PMG13" s="46"/>
      <c r="PMH13" s="46"/>
      <c r="PMI13" s="46"/>
      <c r="PMJ13" s="46"/>
      <c r="PMK13" s="46"/>
      <c r="PML13" s="46"/>
      <c r="PMM13" s="46"/>
      <c r="PMN13" s="46"/>
      <c r="PMO13" s="46"/>
      <c r="PMP13" s="46"/>
      <c r="PMQ13" s="46"/>
      <c r="PMR13" s="46"/>
      <c r="PMS13" s="46"/>
      <c r="PMT13" s="46"/>
      <c r="PMU13" s="46"/>
      <c r="PMV13" s="46"/>
      <c r="PMW13" s="46"/>
      <c r="PMX13" s="46"/>
      <c r="PMY13" s="46"/>
      <c r="PMZ13" s="46"/>
      <c r="PNA13" s="46"/>
      <c r="PNB13" s="46"/>
      <c r="PNC13" s="46"/>
      <c r="PND13" s="46"/>
      <c r="PNE13" s="46"/>
      <c r="PNF13" s="46"/>
      <c r="PNG13" s="46"/>
      <c r="PNH13" s="46"/>
      <c r="PNI13" s="46"/>
      <c r="PNJ13" s="46"/>
      <c r="PNK13" s="46"/>
      <c r="PNL13" s="46"/>
      <c r="PNM13" s="46"/>
      <c r="PNN13" s="46"/>
      <c r="PNO13" s="46"/>
      <c r="PNP13" s="46"/>
      <c r="PNQ13" s="46"/>
      <c r="PNR13" s="46"/>
      <c r="PNS13" s="46"/>
      <c r="PNT13" s="46"/>
      <c r="PNU13" s="46"/>
      <c r="PNV13" s="46"/>
      <c r="PNW13" s="46"/>
      <c r="PNX13" s="46"/>
      <c r="PNY13" s="46"/>
      <c r="PNZ13" s="46"/>
      <c r="POA13" s="46"/>
      <c r="POB13" s="46"/>
      <c r="POC13" s="46"/>
      <c r="POD13" s="46"/>
      <c r="POE13" s="46"/>
      <c r="POF13" s="46"/>
      <c r="POG13" s="46"/>
      <c r="POH13" s="46"/>
      <c r="POI13" s="46"/>
      <c r="POJ13" s="46"/>
      <c r="POK13" s="46"/>
      <c r="POL13" s="46"/>
      <c r="POM13" s="46"/>
      <c r="PON13" s="46"/>
      <c r="POO13" s="46"/>
      <c r="POP13" s="46"/>
      <c r="POQ13" s="46"/>
      <c r="POR13" s="46"/>
      <c r="POS13" s="46"/>
      <c r="POT13" s="46"/>
      <c r="POU13" s="46"/>
      <c r="POV13" s="46"/>
      <c r="POW13" s="46"/>
      <c r="POX13" s="46"/>
      <c r="POY13" s="46"/>
      <c r="POZ13" s="46"/>
      <c r="PPA13" s="46"/>
      <c r="PPB13" s="46"/>
      <c r="PPC13" s="46"/>
      <c r="PPD13" s="46"/>
      <c r="PPE13" s="46"/>
      <c r="PPF13" s="46"/>
      <c r="PPG13" s="46"/>
      <c r="PPH13" s="46"/>
      <c r="PPI13" s="46"/>
      <c r="PPJ13" s="46"/>
      <c r="PPK13" s="46"/>
      <c r="PPL13" s="46"/>
      <c r="PPM13" s="46"/>
      <c r="PPN13" s="46"/>
      <c r="PPO13" s="46"/>
      <c r="PPP13" s="46"/>
      <c r="PPQ13" s="46"/>
      <c r="PPR13" s="46"/>
      <c r="PPS13" s="46"/>
      <c r="PPT13" s="46"/>
      <c r="PPU13" s="46"/>
      <c r="PPV13" s="46"/>
      <c r="PPW13" s="46"/>
      <c r="PPX13" s="46"/>
      <c r="PPY13" s="46"/>
      <c r="PPZ13" s="46"/>
      <c r="PQA13" s="46"/>
      <c r="PQB13" s="46"/>
      <c r="PQC13" s="46"/>
      <c r="PQD13" s="46"/>
      <c r="PQE13" s="46"/>
      <c r="PQF13" s="46"/>
      <c r="PQG13" s="46"/>
      <c r="PQH13" s="46"/>
      <c r="PQI13" s="46"/>
      <c r="PQJ13" s="46"/>
      <c r="PQK13" s="46"/>
      <c r="PQL13" s="46"/>
      <c r="PQM13" s="46"/>
      <c r="PQN13" s="46"/>
      <c r="PQO13" s="46"/>
      <c r="PQP13" s="46"/>
      <c r="PQQ13" s="46"/>
      <c r="PQR13" s="46"/>
      <c r="PQS13" s="46"/>
      <c r="PQT13" s="46"/>
      <c r="PQU13" s="46"/>
      <c r="PQV13" s="46"/>
      <c r="PQW13" s="46"/>
      <c r="PQX13" s="46"/>
      <c r="PQY13" s="46"/>
      <c r="PQZ13" s="46"/>
      <c r="PRA13" s="46"/>
      <c r="PRB13" s="46"/>
      <c r="PRC13" s="46"/>
      <c r="PRD13" s="46"/>
      <c r="PRE13" s="46"/>
      <c r="PRF13" s="46"/>
      <c r="PRG13" s="46"/>
      <c r="PRH13" s="46"/>
      <c r="PRI13" s="46"/>
      <c r="PRJ13" s="46"/>
      <c r="PRK13" s="46"/>
      <c r="PRL13" s="46"/>
      <c r="PRM13" s="46"/>
      <c r="PRN13" s="46"/>
      <c r="PRO13" s="46"/>
      <c r="PRP13" s="46"/>
      <c r="PRQ13" s="46"/>
      <c r="PRR13" s="46"/>
      <c r="PRS13" s="46"/>
      <c r="PRT13" s="46"/>
      <c r="PRU13" s="46"/>
      <c r="PRV13" s="46"/>
      <c r="PRW13" s="46"/>
      <c r="PRX13" s="46"/>
      <c r="PRY13" s="46"/>
      <c r="PRZ13" s="46"/>
      <c r="PSA13" s="46"/>
      <c r="PSB13" s="46"/>
      <c r="PSC13" s="46"/>
      <c r="PSD13" s="46"/>
      <c r="PSE13" s="46"/>
      <c r="PSF13" s="46"/>
      <c r="PSG13" s="46"/>
      <c r="PSH13" s="46"/>
      <c r="PSI13" s="46"/>
      <c r="PSJ13" s="46"/>
      <c r="PSK13" s="46"/>
      <c r="PSL13" s="46"/>
      <c r="PSM13" s="46"/>
      <c r="PSN13" s="46"/>
      <c r="PSO13" s="46"/>
      <c r="PSP13" s="46"/>
      <c r="PSQ13" s="46"/>
      <c r="PSR13" s="46"/>
      <c r="PSS13" s="46"/>
      <c r="PST13" s="46"/>
      <c r="PSU13" s="46"/>
      <c r="PSV13" s="46"/>
      <c r="PSW13" s="46"/>
      <c r="PSX13" s="46"/>
      <c r="PSY13" s="46"/>
      <c r="PSZ13" s="46"/>
      <c r="PTA13" s="46"/>
      <c r="PTB13" s="46"/>
      <c r="PTC13" s="46"/>
      <c r="PTD13" s="46"/>
      <c r="PTE13" s="46"/>
      <c r="PTF13" s="46"/>
      <c r="PTG13" s="46"/>
      <c r="PTH13" s="46"/>
      <c r="PTI13" s="46"/>
      <c r="PTJ13" s="46"/>
      <c r="PTK13" s="46"/>
      <c r="PTL13" s="46"/>
      <c r="PTM13" s="46"/>
      <c r="PTN13" s="46"/>
      <c r="PTO13" s="46"/>
      <c r="PTP13" s="46"/>
      <c r="PTQ13" s="46"/>
      <c r="PTR13" s="46"/>
      <c r="PTS13" s="46"/>
      <c r="PTT13" s="46"/>
      <c r="PTU13" s="46"/>
      <c r="PTV13" s="46"/>
      <c r="PTW13" s="46"/>
      <c r="PTX13" s="46"/>
      <c r="PTY13" s="46"/>
      <c r="PTZ13" s="46"/>
      <c r="PUA13" s="46"/>
      <c r="PUB13" s="46"/>
      <c r="PUC13" s="46"/>
      <c r="PUD13" s="46"/>
      <c r="PUE13" s="46"/>
      <c r="PUF13" s="46"/>
      <c r="PUG13" s="46"/>
      <c r="PUH13" s="46"/>
      <c r="PUI13" s="46"/>
      <c r="PUJ13" s="46"/>
      <c r="PUK13" s="46"/>
      <c r="PUL13" s="46"/>
      <c r="PUM13" s="46"/>
      <c r="PUN13" s="46"/>
      <c r="PUO13" s="46"/>
      <c r="PUP13" s="46"/>
      <c r="PUQ13" s="46"/>
      <c r="PUR13" s="46"/>
      <c r="PUS13" s="46"/>
      <c r="PUT13" s="46"/>
      <c r="PUU13" s="46"/>
      <c r="PUV13" s="46"/>
      <c r="PUW13" s="46"/>
      <c r="PUX13" s="46"/>
      <c r="PUY13" s="46"/>
      <c r="PUZ13" s="46"/>
      <c r="PVA13" s="46"/>
      <c r="PVB13" s="46"/>
      <c r="PVC13" s="46"/>
      <c r="PVD13" s="46"/>
      <c r="PVE13" s="46"/>
      <c r="PVF13" s="46"/>
      <c r="PVG13" s="46"/>
      <c r="PVH13" s="46"/>
      <c r="PVI13" s="46"/>
      <c r="PVJ13" s="46"/>
      <c r="PVK13" s="46"/>
      <c r="PVL13" s="46"/>
      <c r="PVM13" s="46"/>
      <c r="PVN13" s="46"/>
      <c r="PVO13" s="46"/>
      <c r="PVP13" s="46"/>
      <c r="PVQ13" s="46"/>
      <c r="PVR13" s="46"/>
      <c r="PVS13" s="46"/>
      <c r="PVT13" s="46"/>
      <c r="PVU13" s="46"/>
      <c r="PVV13" s="46"/>
      <c r="PVW13" s="46"/>
      <c r="PVX13" s="46"/>
      <c r="PVY13" s="46"/>
      <c r="PVZ13" s="46"/>
      <c r="PWA13" s="46"/>
      <c r="PWB13" s="46"/>
      <c r="PWC13" s="46"/>
      <c r="PWD13" s="46"/>
      <c r="PWE13" s="46"/>
      <c r="PWF13" s="46"/>
      <c r="PWG13" s="46"/>
      <c r="PWH13" s="46"/>
      <c r="PWI13" s="46"/>
      <c r="PWJ13" s="46"/>
      <c r="PWK13" s="46"/>
      <c r="PWL13" s="46"/>
      <c r="PWM13" s="46"/>
      <c r="PWN13" s="46"/>
      <c r="PWO13" s="46"/>
      <c r="PWP13" s="46"/>
      <c r="PWQ13" s="46"/>
      <c r="PWR13" s="46"/>
      <c r="PWS13" s="46"/>
      <c r="PWT13" s="46"/>
      <c r="PWU13" s="46"/>
      <c r="PWV13" s="46"/>
      <c r="PWW13" s="46"/>
      <c r="PWX13" s="46"/>
      <c r="PWY13" s="46"/>
      <c r="PWZ13" s="46"/>
      <c r="PXA13" s="46"/>
      <c r="PXB13" s="46"/>
      <c r="PXC13" s="46"/>
      <c r="PXD13" s="46"/>
      <c r="PXE13" s="46"/>
      <c r="PXF13" s="46"/>
      <c r="PXG13" s="46"/>
      <c r="PXH13" s="46"/>
      <c r="PXI13" s="46"/>
      <c r="PXJ13" s="46"/>
      <c r="PXK13" s="46"/>
      <c r="PXL13" s="46"/>
      <c r="PXM13" s="46"/>
      <c r="PXN13" s="46"/>
      <c r="PXO13" s="46"/>
      <c r="PXP13" s="46"/>
      <c r="PXQ13" s="46"/>
      <c r="PXR13" s="46"/>
      <c r="PXS13" s="46"/>
      <c r="PXT13" s="46"/>
      <c r="PXU13" s="46"/>
      <c r="PXV13" s="46"/>
      <c r="PXW13" s="46"/>
      <c r="PXX13" s="46"/>
      <c r="PXY13" s="46"/>
      <c r="PXZ13" s="46"/>
      <c r="PYA13" s="46"/>
      <c r="PYB13" s="46"/>
      <c r="PYC13" s="46"/>
      <c r="PYD13" s="46"/>
      <c r="PYE13" s="46"/>
      <c r="PYF13" s="46"/>
      <c r="PYG13" s="46"/>
      <c r="PYH13" s="46"/>
      <c r="PYI13" s="46"/>
      <c r="PYJ13" s="46"/>
      <c r="PYK13" s="46"/>
      <c r="PYL13" s="46"/>
      <c r="PYM13" s="46"/>
      <c r="PYN13" s="46"/>
      <c r="PYO13" s="46"/>
      <c r="PYP13" s="46"/>
      <c r="PYQ13" s="46"/>
      <c r="PYR13" s="46"/>
      <c r="PYS13" s="46"/>
      <c r="PYT13" s="46"/>
      <c r="PYU13" s="46"/>
      <c r="PYV13" s="46"/>
      <c r="PYW13" s="46"/>
      <c r="PYX13" s="46"/>
      <c r="PYY13" s="46"/>
      <c r="PYZ13" s="46"/>
      <c r="PZA13" s="46"/>
      <c r="PZB13" s="46"/>
      <c r="PZC13" s="46"/>
      <c r="PZD13" s="46"/>
      <c r="PZE13" s="46"/>
      <c r="PZF13" s="46"/>
      <c r="PZG13" s="46"/>
      <c r="PZH13" s="46"/>
      <c r="PZI13" s="46"/>
      <c r="PZJ13" s="46"/>
      <c r="PZK13" s="46"/>
      <c r="PZL13" s="46"/>
      <c r="PZM13" s="46"/>
      <c r="PZN13" s="46"/>
      <c r="PZO13" s="46"/>
      <c r="PZP13" s="46"/>
      <c r="PZQ13" s="46"/>
      <c r="PZR13" s="46"/>
      <c r="PZS13" s="46"/>
      <c r="PZT13" s="46"/>
      <c r="PZU13" s="46"/>
      <c r="PZV13" s="46"/>
      <c r="PZW13" s="46"/>
      <c r="PZX13" s="46"/>
      <c r="PZY13" s="46"/>
      <c r="PZZ13" s="46"/>
      <c r="QAA13" s="46"/>
      <c r="QAB13" s="46"/>
      <c r="QAC13" s="46"/>
      <c r="QAD13" s="46"/>
      <c r="QAE13" s="46"/>
      <c r="QAF13" s="46"/>
      <c r="QAG13" s="46"/>
      <c r="QAH13" s="46"/>
      <c r="QAI13" s="46"/>
      <c r="QAJ13" s="46"/>
      <c r="QAK13" s="46"/>
      <c r="QAL13" s="46"/>
      <c r="QAM13" s="46"/>
      <c r="QAN13" s="46"/>
      <c r="QAO13" s="46"/>
      <c r="QAP13" s="46"/>
      <c r="QAQ13" s="46"/>
      <c r="QAR13" s="46"/>
      <c r="QAS13" s="46"/>
      <c r="QAT13" s="46"/>
      <c r="QAU13" s="46"/>
      <c r="QAV13" s="46"/>
      <c r="QAW13" s="46"/>
      <c r="QAX13" s="46"/>
      <c r="QAY13" s="46"/>
      <c r="QAZ13" s="46"/>
      <c r="QBA13" s="46"/>
      <c r="QBB13" s="46"/>
      <c r="QBC13" s="46"/>
      <c r="QBD13" s="46"/>
      <c r="QBE13" s="46"/>
      <c r="QBF13" s="46"/>
      <c r="QBG13" s="46"/>
      <c r="QBH13" s="46"/>
      <c r="QBI13" s="46"/>
      <c r="QBJ13" s="46"/>
      <c r="QBK13" s="46"/>
      <c r="QBL13" s="46"/>
      <c r="QBM13" s="46"/>
      <c r="QBN13" s="46"/>
      <c r="QBO13" s="46"/>
      <c r="QBP13" s="46"/>
      <c r="QBQ13" s="46"/>
      <c r="QBR13" s="46"/>
      <c r="QBS13" s="46"/>
      <c r="QBT13" s="46"/>
      <c r="QBU13" s="46"/>
      <c r="QBV13" s="46"/>
      <c r="QBW13" s="46"/>
      <c r="QBX13" s="46"/>
      <c r="QBY13" s="46"/>
      <c r="QBZ13" s="46"/>
      <c r="QCA13" s="46"/>
      <c r="QCB13" s="46"/>
      <c r="QCC13" s="46"/>
      <c r="QCD13" s="46"/>
      <c r="QCE13" s="46"/>
      <c r="QCF13" s="46"/>
      <c r="QCG13" s="46"/>
      <c r="QCH13" s="46"/>
      <c r="QCI13" s="46"/>
      <c r="QCJ13" s="46"/>
      <c r="QCK13" s="46"/>
      <c r="QCL13" s="46"/>
      <c r="QCM13" s="46"/>
      <c r="QCN13" s="46"/>
      <c r="QCO13" s="46"/>
      <c r="QCP13" s="46"/>
      <c r="QCQ13" s="46"/>
      <c r="QCR13" s="46"/>
      <c r="QCS13" s="46"/>
      <c r="QCT13" s="46"/>
      <c r="QCU13" s="46"/>
      <c r="QCV13" s="46"/>
      <c r="QCW13" s="46"/>
      <c r="QCX13" s="46"/>
      <c r="QCY13" s="46"/>
      <c r="QCZ13" s="46"/>
      <c r="QDA13" s="46"/>
      <c r="QDB13" s="46"/>
      <c r="QDC13" s="46"/>
      <c r="QDD13" s="46"/>
      <c r="QDE13" s="46"/>
      <c r="QDF13" s="46"/>
      <c r="QDG13" s="46"/>
      <c r="QDH13" s="46"/>
      <c r="QDI13" s="46"/>
      <c r="QDJ13" s="46"/>
      <c r="QDK13" s="46"/>
      <c r="QDL13" s="46"/>
      <c r="QDM13" s="46"/>
      <c r="QDN13" s="46"/>
      <c r="QDO13" s="46"/>
      <c r="QDP13" s="46"/>
      <c r="QDQ13" s="46"/>
      <c r="QDR13" s="46"/>
      <c r="QDS13" s="46"/>
      <c r="QDT13" s="46"/>
      <c r="QDU13" s="46"/>
      <c r="QDV13" s="46"/>
      <c r="QDW13" s="46"/>
      <c r="QDX13" s="46"/>
      <c r="QDY13" s="46"/>
      <c r="QDZ13" s="46"/>
      <c r="QEA13" s="46"/>
      <c r="QEB13" s="46"/>
      <c r="QEC13" s="46"/>
      <c r="QED13" s="46"/>
      <c r="QEE13" s="46"/>
      <c r="QEF13" s="46"/>
      <c r="QEG13" s="46"/>
      <c r="QEH13" s="46"/>
      <c r="QEI13" s="46"/>
      <c r="QEJ13" s="46"/>
      <c r="QEK13" s="46"/>
      <c r="QEL13" s="46"/>
      <c r="QEM13" s="46"/>
      <c r="QEN13" s="46"/>
      <c r="QEO13" s="46"/>
      <c r="QEP13" s="46"/>
      <c r="QEQ13" s="46"/>
      <c r="QER13" s="46"/>
      <c r="QES13" s="46"/>
      <c r="QET13" s="46"/>
      <c r="QEU13" s="46"/>
      <c r="QEV13" s="46"/>
      <c r="QEW13" s="46"/>
      <c r="QEX13" s="46"/>
      <c r="QEY13" s="46"/>
      <c r="QEZ13" s="46"/>
      <c r="QFA13" s="46"/>
      <c r="QFB13" s="46"/>
      <c r="QFC13" s="46"/>
      <c r="QFD13" s="46"/>
      <c r="QFE13" s="46"/>
      <c r="QFF13" s="46"/>
      <c r="QFG13" s="46"/>
      <c r="QFH13" s="46"/>
      <c r="QFI13" s="46"/>
      <c r="QFJ13" s="46"/>
      <c r="QFK13" s="46"/>
      <c r="QFL13" s="46"/>
      <c r="QFM13" s="46"/>
      <c r="QFN13" s="46"/>
      <c r="QFO13" s="46"/>
      <c r="QFP13" s="46"/>
      <c r="QFQ13" s="46"/>
      <c r="QFR13" s="46"/>
      <c r="QFS13" s="46"/>
      <c r="QFT13" s="46"/>
      <c r="QFU13" s="46"/>
      <c r="QFV13" s="46"/>
      <c r="QFW13" s="46"/>
      <c r="QFX13" s="46"/>
      <c r="QFY13" s="46"/>
      <c r="QFZ13" s="46"/>
      <c r="QGA13" s="46"/>
      <c r="QGB13" s="46"/>
      <c r="QGC13" s="46"/>
      <c r="QGD13" s="46"/>
      <c r="QGE13" s="46"/>
      <c r="QGF13" s="46"/>
      <c r="QGG13" s="46"/>
      <c r="QGH13" s="46"/>
      <c r="QGI13" s="46"/>
      <c r="QGJ13" s="46"/>
      <c r="QGK13" s="46"/>
      <c r="QGL13" s="46"/>
      <c r="QGM13" s="46"/>
      <c r="QGN13" s="46"/>
      <c r="QGO13" s="46"/>
      <c r="QGP13" s="46"/>
      <c r="QGQ13" s="46"/>
      <c r="QGR13" s="46"/>
      <c r="QGS13" s="46"/>
      <c r="QGT13" s="46"/>
      <c r="QGU13" s="46"/>
      <c r="QGV13" s="46"/>
      <c r="QGW13" s="46"/>
      <c r="QGX13" s="46"/>
      <c r="QGY13" s="46"/>
      <c r="QGZ13" s="46"/>
      <c r="QHA13" s="46"/>
      <c r="QHB13" s="46"/>
      <c r="QHC13" s="46"/>
      <c r="QHD13" s="46"/>
      <c r="QHE13" s="46"/>
      <c r="QHF13" s="46"/>
      <c r="QHG13" s="46"/>
      <c r="QHH13" s="46"/>
      <c r="QHI13" s="46"/>
      <c r="QHJ13" s="46"/>
      <c r="QHK13" s="46"/>
      <c r="QHL13" s="46"/>
      <c r="QHM13" s="46"/>
      <c r="QHN13" s="46"/>
      <c r="QHO13" s="46"/>
      <c r="QHP13" s="46"/>
      <c r="QHQ13" s="46"/>
      <c r="QHR13" s="46"/>
      <c r="QHS13" s="46"/>
      <c r="QHT13" s="46"/>
      <c r="QHU13" s="46"/>
      <c r="QHV13" s="46"/>
      <c r="QHW13" s="46"/>
      <c r="QHX13" s="46"/>
      <c r="QHY13" s="46"/>
      <c r="QHZ13" s="46"/>
      <c r="QIA13" s="46"/>
      <c r="QIB13" s="46"/>
      <c r="QIC13" s="46"/>
      <c r="QID13" s="46"/>
      <c r="QIE13" s="46"/>
      <c r="QIF13" s="46"/>
      <c r="QIG13" s="46"/>
      <c r="QIH13" s="46"/>
      <c r="QII13" s="46"/>
      <c r="QIJ13" s="46"/>
      <c r="QIK13" s="46"/>
      <c r="QIL13" s="46"/>
      <c r="QIM13" s="46"/>
      <c r="QIN13" s="46"/>
      <c r="QIO13" s="46"/>
      <c r="QIP13" s="46"/>
      <c r="QIQ13" s="46"/>
      <c r="QIR13" s="46"/>
      <c r="QIS13" s="46"/>
      <c r="QIT13" s="46"/>
      <c r="QIU13" s="46"/>
      <c r="QIV13" s="46"/>
      <c r="QIW13" s="46"/>
      <c r="QIX13" s="46"/>
      <c r="QIY13" s="46"/>
      <c r="QIZ13" s="46"/>
      <c r="QJA13" s="46"/>
      <c r="QJB13" s="46"/>
      <c r="QJC13" s="46"/>
      <c r="QJD13" s="46"/>
      <c r="QJE13" s="46"/>
      <c r="QJF13" s="46"/>
      <c r="QJG13" s="46"/>
      <c r="QJH13" s="46"/>
      <c r="QJI13" s="46"/>
      <c r="QJJ13" s="46"/>
      <c r="QJK13" s="46"/>
      <c r="QJL13" s="46"/>
      <c r="QJM13" s="46"/>
      <c r="QJN13" s="46"/>
      <c r="QJO13" s="46"/>
      <c r="QJP13" s="46"/>
      <c r="QJQ13" s="46"/>
      <c r="QJR13" s="46"/>
      <c r="QJS13" s="46"/>
      <c r="QJT13" s="46"/>
      <c r="QJU13" s="46"/>
      <c r="QJV13" s="46"/>
      <c r="QJW13" s="46"/>
      <c r="QJX13" s="46"/>
      <c r="QJY13" s="46"/>
      <c r="QJZ13" s="46"/>
      <c r="QKA13" s="46"/>
      <c r="QKB13" s="46"/>
      <c r="QKC13" s="46"/>
      <c r="QKD13" s="46"/>
      <c r="QKE13" s="46"/>
      <c r="QKF13" s="46"/>
      <c r="QKG13" s="46"/>
      <c r="QKH13" s="46"/>
      <c r="QKI13" s="46"/>
      <c r="QKJ13" s="46"/>
      <c r="QKK13" s="46"/>
      <c r="QKL13" s="46"/>
      <c r="QKM13" s="46"/>
      <c r="QKN13" s="46"/>
      <c r="QKO13" s="46"/>
      <c r="QKP13" s="46"/>
      <c r="QKQ13" s="46"/>
      <c r="QKR13" s="46"/>
      <c r="QKS13" s="46"/>
      <c r="QKT13" s="46"/>
      <c r="QKU13" s="46"/>
      <c r="QKV13" s="46"/>
      <c r="QKW13" s="46"/>
      <c r="QKX13" s="46"/>
      <c r="QKY13" s="46"/>
      <c r="QKZ13" s="46"/>
      <c r="QLA13" s="46"/>
      <c r="QLB13" s="46"/>
      <c r="QLC13" s="46"/>
      <c r="QLD13" s="46"/>
      <c r="QLE13" s="46"/>
      <c r="QLF13" s="46"/>
      <c r="QLG13" s="46"/>
      <c r="QLH13" s="46"/>
      <c r="QLI13" s="46"/>
      <c r="QLJ13" s="46"/>
      <c r="QLK13" s="46"/>
      <c r="QLL13" s="46"/>
      <c r="QLM13" s="46"/>
      <c r="QLN13" s="46"/>
      <c r="QLO13" s="46"/>
      <c r="QLP13" s="46"/>
      <c r="QLQ13" s="46"/>
      <c r="QLR13" s="46"/>
      <c r="QLS13" s="46"/>
      <c r="QLT13" s="46"/>
      <c r="QLU13" s="46"/>
      <c r="QLV13" s="46"/>
      <c r="QLW13" s="46"/>
      <c r="QLX13" s="46"/>
      <c r="QLY13" s="46"/>
      <c r="QLZ13" s="46"/>
      <c r="QMA13" s="46"/>
      <c r="QMB13" s="46"/>
      <c r="QMC13" s="46"/>
      <c r="QMD13" s="46"/>
      <c r="QME13" s="46"/>
      <c r="QMF13" s="46"/>
      <c r="QMG13" s="46"/>
      <c r="QMH13" s="46"/>
      <c r="QMI13" s="46"/>
      <c r="QMJ13" s="46"/>
      <c r="QMK13" s="46"/>
      <c r="QML13" s="46"/>
      <c r="QMM13" s="46"/>
      <c r="QMN13" s="46"/>
      <c r="QMO13" s="46"/>
      <c r="QMP13" s="46"/>
      <c r="QMQ13" s="46"/>
      <c r="QMR13" s="46"/>
      <c r="QMS13" s="46"/>
      <c r="QMT13" s="46"/>
      <c r="QMU13" s="46"/>
      <c r="QMV13" s="46"/>
      <c r="QMW13" s="46"/>
      <c r="QMX13" s="46"/>
      <c r="QMY13" s="46"/>
      <c r="QMZ13" s="46"/>
      <c r="QNA13" s="46"/>
      <c r="QNB13" s="46"/>
      <c r="QNC13" s="46"/>
      <c r="QND13" s="46"/>
      <c r="QNE13" s="46"/>
      <c r="QNF13" s="46"/>
      <c r="QNG13" s="46"/>
      <c r="QNH13" s="46"/>
      <c r="QNI13" s="46"/>
      <c r="QNJ13" s="46"/>
      <c r="QNK13" s="46"/>
      <c r="QNL13" s="46"/>
      <c r="QNM13" s="46"/>
      <c r="QNN13" s="46"/>
      <c r="QNO13" s="46"/>
      <c r="QNP13" s="46"/>
      <c r="QNQ13" s="46"/>
      <c r="QNR13" s="46"/>
      <c r="QNS13" s="46"/>
      <c r="QNT13" s="46"/>
      <c r="QNU13" s="46"/>
      <c r="QNV13" s="46"/>
      <c r="QNW13" s="46"/>
      <c r="QNX13" s="46"/>
      <c r="QNY13" s="46"/>
      <c r="QNZ13" s="46"/>
      <c r="QOA13" s="46"/>
      <c r="QOB13" s="46"/>
      <c r="QOC13" s="46"/>
      <c r="QOD13" s="46"/>
      <c r="QOE13" s="46"/>
      <c r="QOF13" s="46"/>
      <c r="QOG13" s="46"/>
      <c r="QOH13" s="46"/>
      <c r="QOI13" s="46"/>
      <c r="QOJ13" s="46"/>
      <c r="QOK13" s="46"/>
      <c r="QOL13" s="46"/>
      <c r="QOM13" s="46"/>
      <c r="QON13" s="46"/>
      <c r="QOO13" s="46"/>
      <c r="QOP13" s="46"/>
      <c r="QOQ13" s="46"/>
      <c r="QOR13" s="46"/>
      <c r="QOS13" s="46"/>
      <c r="QOT13" s="46"/>
      <c r="QOU13" s="46"/>
      <c r="QOV13" s="46"/>
      <c r="QOW13" s="46"/>
      <c r="QOX13" s="46"/>
      <c r="QOY13" s="46"/>
      <c r="QOZ13" s="46"/>
      <c r="QPA13" s="46"/>
      <c r="QPB13" s="46"/>
      <c r="QPC13" s="46"/>
      <c r="QPD13" s="46"/>
      <c r="QPE13" s="46"/>
      <c r="QPF13" s="46"/>
      <c r="QPG13" s="46"/>
      <c r="QPH13" s="46"/>
      <c r="QPI13" s="46"/>
      <c r="QPJ13" s="46"/>
      <c r="QPK13" s="46"/>
      <c r="QPL13" s="46"/>
      <c r="QPM13" s="46"/>
      <c r="QPN13" s="46"/>
      <c r="QPO13" s="46"/>
      <c r="QPP13" s="46"/>
      <c r="QPQ13" s="46"/>
      <c r="QPR13" s="46"/>
      <c r="QPS13" s="46"/>
      <c r="QPT13" s="46"/>
      <c r="QPU13" s="46"/>
      <c r="QPV13" s="46"/>
      <c r="QPW13" s="46"/>
      <c r="QPX13" s="46"/>
      <c r="QPY13" s="46"/>
      <c r="QPZ13" s="46"/>
      <c r="QQA13" s="46"/>
      <c r="QQB13" s="46"/>
      <c r="QQC13" s="46"/>
      <c r="QQD13" s="46"/>
      <c r="QQE13" s="46"/>
      <c r="QQF13" s="46"/>
      <c r="QQG13" s="46"/>
      <c r="QQH13" s="46"/>
      <c r="QQI13" s="46"/>
      <c r="QQJ13" s="46"/>
      <c r="QQK13" s="46"/>
      <c r="QQL13" s="46"/>
      <c r="QQM13" s="46"/>
      <c r="QQN13" s="46"/>
      <c r="QQO13" s="46"/>
      <c r="QQP13" s="46"/>
      <c r="QQQ13" s="46"/>
      <c r="QQR13" s="46"/>
      <c r="QQS13" s="46"/>
      <c r="QQT13" s="46"/>
      <c r="QQU13" s="46"/>
      <c r="QQV13" s="46"/>
      <c r="QQW13" s="46"/>
      <c r="QQX13" s="46"/>
      <c r="QQY13" s="46"/>
      <c r="QQZ13" s="46"/>
      <c r="QRA13" s="46"/>
      <c r="QRB13" s="46"/>
      <c r="QRC13" s="46"/>
      <c r="QRD13" s="46"/>
      <c r="QRE13" s="46"/>
      <c r="QRF13" s="46"/>
      <c r="QRG13" s="46"/>
      <c r="QRH13" s="46"/>
      <c r="QRI13" s="46"/>
      <c r="QRJ13" s="46"/>
      <c r="QRK13" s="46"/>
      <c r="QRL13" s="46"/>
      <c r="QRM13" s="46"/>
      <c r="QRN13" s="46"/>
      <c r="QRO13" s="46"/>
      <c r="QRP13" s="46"/>
      <c r="QRQ13" s="46"/>
      <c r="QRR13" s="46"/>
      <c r="QRS13" s="46"/>
      <c r="QRT13" s="46"/>
      <c r="QRU13" s="46"/>
      <c r="QRV13" s="46"/>
      <c r="QRW13" s="46"/>
      <c r="QRX13" s="46"/>
      <c r="QRY13" s="46"/>
      <c r="QRZ13" s="46"/>
      <c r="QSA13" s="46"/>
      <c r="QSB13" s="46"/>
      <c r="QSC13" s="46"/>
      <c r="QSD13" s="46"/>
      <c r="QSE13" s="46"/>
      <c r="QSF13" s="46"/>
      <c r="QSG13" s="46"/>
      <c r="QSH13" s="46"/>
      <c r="QSI13" s="46"/>
      <c r="QSJ13" s="46"/>
      <c r="QSK13" s="46"/>
      <c r="QSL13" s="46"/>
      <c r="QSM13" s="46"/>
      <c r="QSN13" s="46"/>
      <c r="QSO13" s="46"/>
      <c r="QSP13" s="46"/>
      <c r="QSQ13" s="46"/>
      <c r="QSR13" s="46"/>
      <c r="QSS13" s="46"/>
      <c r="QST13" s="46"/>
      <c r="QSU13" s="46"/>
      <c r="QSV13" s="46"/>
      <c r="QSW13" s="46"/>
      <c r="QSX13" s="46"/>
      <c r="QSY13" s="46"/>
      <c r="QSZ13" s="46"/>
      <c r="QTA13" s="46"/>
      <c r="QTB13" s="46"/>
      <c r="QTC13" s="46"/>
      <c r="QTD13" s="46"/>
      <c r="QTE13" s="46"/>
      <c r="QTF13" s="46"/>
      <c r="QTG13" s="46"/>
      <c r="QTH13" s="46"/>
      <c r="QTI13" s="46"/>
      <c r="QTJ13" s="46"/>
      <c r="QTK13" s="46"/>
      <c r="QTL13" s="46"/>
      <c r="QTM13" s="46"/>
      <c r="QTN13" s="46"/>
      <c r="QTO13" s="46"/>
      <c r="QTP13" s="46"/>
      <c r="QTQ13" s="46"/>
      <c r="QTR13" s="46"/>
      <c r="QTS13" s="46"/>
      <c r="QTT13" s="46"/>
      <c r="QTU13" s="46"/>
      <c r="QTV13" s="46"/>
      <c r="QTW13" s="46"/>
      <c r="QTX13" s="46"/>
      <c r="QTY13" s="46"/>
      <c r="QTZ13" s="46"/>
      <c r="QUA13" s="46"/>
      <c r="QUB13" s="46"/>
      <c r="QUC13" s="46"/>
      <c r="QUD13" s="46"/>
      <c r="QUE13" s="46"/>
      <c r="QUF13" s="46"/>
      <c r="QUG13" s="46"/>
      <c r="QUH13" s="46"/>
      <c r="QUI13" s="46"/>
      <c r="QUJ13" s="46"/>
      <c r="QUK13" s="46"/>
      <c r="QUL13" s="46"/>
      <c r="QUM13" s="46"/>
      <c r="QUN13" s="46"/>
      <c r="QUO13" s="46"/>
      <c r="QUP13" s="46"/>
      <c r="QUQ13" s="46"/>
      <c r="QUR13" s="46"/>
      <c r="QUS13" s="46"/>
      <c r="QUT13" s="46"/>
      <c r="QUU13" s="46"/>
      <c r="QUV13" s="46"/>
      <c r="QUW13" s="46"/>
      <c r="QUX13" s="46"/>
      <c r="QUY13" s="46"/>
      <c r="QUZ13" s="46"/>
      <c r="QVA13" s="46"/>
      <c r="QVB13" s="46"/>
      <c r="QVC13" s="46"/>
      <c r="QVD13" s="46"/>
      <c r="QVE13" s="46"/>
      <c r="QVF13" s="46"/>
      <c r="QVG13" s="46"/>
      <c r="QVH13" s="46"/>
      <c r="QVI13" s="46"/>
      <c r="QVJ13" s="46"/>
      <c r="QVK13" s="46"/>
      <c r="QVL13" s="46"/>
      <c r="QVM13" s="46"/>
      <c r="QVN13" s="46"/>
      <c r="QVO13" s="46"/>
      <c r="QVP13" s="46"/>
      <c r="QVQ13" s="46"/>
      <c r="QVR13" s="46"/>
      <c r="QVS13" s="46"/>
      <c r="QVT13" s="46"/>
      <c r="QVU13" s="46"/>
      <c r="QVV13" s="46"/>
      <c r="QVW13" s="46"/>
      <c r="QVX13" s="46"/>
      <c r="QVY13" s="46"/>
      <c r="QVZ13" s="46"/>
      <c r="QWA13" s="46"/>
      <c r="QWB13" s="46"/>
      <c r="QWC13" s="46"/>
      <c r="QWD13" s="46"/>
      <c r="QWE13" s="46"/>
      <c r="QWF13" s="46"/>
      <c r="QWG13" s="46"/>
      <c r="QWH13" s="46"/>
      <c r="QWI13" s="46"/>
      <c r="QWJ13" s="46"/>
      <c r="QWK13" s="46"/>
      <c r="QWL13" s="46"/>
      <c r="QWM13" s="46"/>
      <c r="QWN13" s="46"/>
      <c r="QWO13" s="46"/>
      <c r="QWP13" s="46"/>
      <c r="QWQ13" s="46"/>
      <c r="QWR13" s="46"/>
      <c r="QWS13" s="46"/>
      <c r="QWT13" s="46"/>
      <c r="QWU13" s="46"/>
      <c r="QWV13" s="46"/>
      <c r="QWW13" s="46"/>
      <c r="QWX13" s="46"/>
      <c r="QWY13" s="46"/>
      <c r="QWZ13" s="46"/>
      <c r="QXA13" s="46"/>
      <c r="QXB13" s="46"/>
      <c r="QXC13" s="46"/>
      <c r="QXD13" s="46"/>
      <c r="QXE13" s="46"/>
      <c r="QXF13" s="46"/>
      <c r="QXG13" s="46"/>
      <c r="QXH13" s="46"/>
      <c r="QXI13" s="46"/>
      <c r="QXJ13" s="46"/>
      <c r="QXK13" s="46"/>
      <c r="QXL13" s="46"/>
      <c r="QXM13" s="46"/>
      <c r="QXN13" s="46"/>
      <c r="QXO13" s="46"/>
      <c r="QXP13" s="46"/>
      <c r="QXQ13" s="46"/>
      <c r="QXR13" s="46"/>
      <c r="QXS13" s="46"/>
      <c r="QXT13" s="46"/>
      <c r="QXU13" s="46"/>
      <c r="QXV13" s="46"/>
      <c r="QXW13" s="46"/>
      <c r="QXX13" s="46"/>
      <c r="QXY13" s="46"/>
      <c r="QXZ13" s="46"/>
      <c r="QYA13" s="46"/>
      <c r="QYB13" s="46"/>
      <c r="QYC13" s="46"/>
      <c r="QYD13" s="46"/>
      <c r="QYE13" s="46"/>
      <c r="QYF13" s="46"/>
      <c r="QYG13" s="46"/>
      <c r="QYH13" s="46"/>
      <c r="QYI13" s="46"/>
      <c r="QYJ13" s="46"/>
      <c r="QYK13" s="46"/>
      <c r="QYL13" s="46"/>
      <c r="QYM13" s="46"/>
      <c r="QYN13" s="46"/>
      <c r="QYO13" s="46"/>
      <c r="QYP13" s="46"/>
      <c r="QYQ13" s="46"/>
      <c r="QYR13" s="46"/>
      <c r="QYS13" s="46"/>
      <c r="QYT13" s="46"/>
      <c r="QYU13" s="46"/>
      <c r="QYV13" s="46"/>
      <c r="QYW13" s="46"/>
      <c r="QYX13" s="46"/>
      <c r="QYY13" s="46"/>
      <c r="QYZ13" s="46"/>
      <c r="QZA13" s="46"/>
      <c r="QZB13" s="46"/>
      <c r="QZC13" s="46"/>
      <c r="QZD13" s="46"/>
      <c r="QZE13" s="46"/>
      <c r="QZF13" s="46"/>
      <c r="QZG13" s="46"/>
      <c r="QZH13" s="46"/>
      <c r="QZI13" s="46"/>
      <c r="QZJ13" s="46"/>
      <c r="QZK13" s="46"/>
      <c r="QZL13" s="46"/>
      <c r="QZM13" s="46"/>
      <c r="QZN13" s="46"/>
      <c r="QZO13" s="46"/>
      <c r="QZP13" s="46"/>
      <c r="QZQ13" s="46"/>
      <c r="QZR13" s="46"/>
      <c r="QZS13" s="46"/>
      <c r="QZT13" s="46"/>
      <c r="QZU13" s="46"/>
      <c r="QZV13" s="46"/>
      <c r="QZW13" s="46"/>
      <c r="QZX13" s="46"/>
      <c r="QZY13" s="46"/>
      <c r="QZZ13" s="46"/>
      <c r="RAA13" s="46"/>
      <c r="RAB13" s="46"/>
      <c r="RAC13" s="46"/>
      <c r="RAD13" s="46"/>
      <c r="RAE13" s="46"/>
      <c r="RAF13" s="46"/>
      <c r="RAG13" s="46"/>
      <c r="RAH13" s="46"/>
      <c r="RAI13" s="46"/>
      <c r="RAJ13" s="46"/>
      <c r="RAK13" s="46"/>
      <c r="RAL13" s="46"/>
      <c r="RAM13" s="46"/>
      <c r="RAN13" s="46"/>
      <c r="RAO13" s="46"/>
      <c r="RAP13" s="46"/>
      <c r="RAQ13" s="46"/>
      <c r="RAR13" s="46"/>
      <c r="RAS13" s="46"/>
      <c r="RAT13" s="46"/>
      <c r="RAU13" s="46"/>
      <c r="RAV13" s="46"/>
      <c r="RAW13" s="46"/>
      <c r="RAX13" s="46"/>
      <c r="RAY13" s="46"/>
      <c r="RAZ13" s="46"/>
      <c r="RBA13" s="46"/>
      <c r="RBB13" s="46"/>
      <c r="RBC13" s="46"/>
      <c r="RBD13" s="46"/>
      <c r="RBE13" s="46"/>
      <c r="RBF13" s="46"/>
      <c r="RBG13" s="46"/>
      <c r="RBH13" s="46"/>
      <c r="RBI13" s="46"/>
      <c r="RBJ13" s="46"/>
      <c r="RBK13" s="46"/>
      <c r="RBL13" s="46"/>
      <c r="RBM13" s="46"/>
      <c r="RBN13" s="46"/>
      <c r="RBO13" s="46"/>
      <c r="RBP13" s="46"/>
      <c r="RBQ13" s="46"/>
      <c r="RBR13" s="46"/>
      <c r="RBS13" s="46"/>
      <c r="RBT13" s="46"/>
      <c r="RBU13" s="46"/>
      <c r="RBV13" s="46"/>
      <c r="RBW13" s="46"/>
      <c r="RBX13" s="46"/>
      <c r="RBY13" s="46"/>
      <c r="RBZ13" s="46"/>
      <c r="RCA13" s="46"/>
      <c r="RCB13" s="46"/>
      <c r="RCC13" s="46"/>
      <c r="RCD13" s="46"/>
      <c r="RCE13" s="46"/>
      <c r="RCF13" s="46"/>
      <c r="RCG13" s="46"/>
      <c r="RCH13" s="46"/>
      <c r="RCI13" s="46"/>
      <c r="RCJ13" s="46"/>
      <c r="RCK13" s="46"/>
      <c r="RCL13" s="46"/>
      <c r="RCM13" s="46"/>
      <c r="RCN13" s="46"/>
      <c r="RCO13" s="46"/>
      <c r="RCP13" s="46"/>
      <c r="RCQ13" s="46"/>
      <c r="RCR13" s="46"/>
      <c r="RCS13" s="46"/>
      <c r="RCT13" s="46"/>
      <c r="RCU13" s="46"/>
      <c r="RCV13" s="46"/>
      <c r="RCW13" s="46"/>
      <c r="RCX13" s="46"/>
      <c r="RCY13" s="46"/>
      <c r="RCZ13" s="46"/>
      <c r="RDA13" s="46"/>
      <c r="RDB13" s="46"/>
      <c r="RDC13" s="46"/>
      <c r="RDD13" s="46"/>
      <c r="RDE13" s="46"/>
      <c r="RDF13" s="46"/>
      <c r="RDG13" s="46"/>
      <c r="RDH13" s="46"/>
      <c r="RDI13" s="46"/>
      <c r="RDJ13" s="46"/>
      <c r="RDK13" s="46"/>
      <c r="RDL13" s="46"/>
      <c r="RDM13" s="46"/>
      <c r="RDN13" s="46"/>
      <c r="RDO13" s="46"/>
      <c r="RDP13" s="46"/>
      <c r="RDQ13" s="46"/>
      <c r="RDR13" s="46"/>
      <c r="RDS13" s="46"/>
      <c r="RDT13" s="46"/>
      <c r="RDU13" s="46"/>
      <c r="RDV13" s="46"/>
      <c r="RDW13" s="46"/>
      <c r="RDX13" s="46"/>
      <c r="RDY13" s="46"/>
      <c r="RDZ13" s="46"/>
      <c r="REA13" s="46"/>
      <c r="REB13" s="46"/>
      <c r="REC13" s="46"/>
      <c r="RED13" s="46"/>
      <c r="REE13" s="46"/>
      <c r="REF13" s="46"/>
      <c r="REG13" s="46"/>
      <c r="REH13" s="46"/>
      <c r="REI13" s="46"/>
      <c r="REJ13" s="46"/>
      <c r="REK13" s="46"/>
      <c r="REL13" s="46"/>
      <c r="REM13" s="46"/>
      <c r="REN13" s="46"/>
      <c r="REO13" s="46"/>
      <c r="REP13" s="46"/>
      <c r="REQ13" s="46"/>
      <c r="RER13" s="46"/>
      <c r="RES13" s="46"/>
      <c r="RET13" s="46"/>
      <c r="REU13" s="46"/>
      <c r="REV13" s="46"/>
      <c r="REW13" s="46"/>
      <c r="REX13" s="46"/>
      <c r="REY13" s="46"/>
      <c r="REZ13" s="46"/>
      <c r="RFA13" s="46"/>
      <c r="RFB13" s="46"/>
      <c r="RFC13" s="46"/>
      <c r="RFD13" s="46"/>
      <c r="RFE13" s="46"/>
      <c r="RFF13" s="46"/>
      <c r="RFG13" s="46"/>
      <c r="RFH13" s="46"/>
      <c r="RFI13" s="46"/>
      <c r="RFJ13" s="46"/>
      <c r="RFK13" s="46"/>
      <c r="RFL13" s="46"/>
      <c r="RFM13" s="46"/>
      <c r="RFN13" s="46"/>
      <c r="RFO13" s="46"/>
      <c r="RFP13" s="46"/>
      <c r="RFQ13" s="46"/>
      <c r="RFR13" s="46"/>
      <c r="RFS13" s="46"/>
      <c r="RFT13" s="46"/>
      <c r="RFU13" s="46"/>
      <c r="RFV13" s="46"/>
      <c r="RFW13" s="46"/>
      <c r="RFX13" s="46"/>
      <c r="RFY13" s="46"/>
      <c r="RFZ13" s="46"/>
      <c r="RGA13" s="46"/>
      <c r="RGB13" s="46"/>
      <c r="RGC13" s="46"/>
      <c r="RGD13" s="46"/>
      <c r="RGE13" s="46"/>
      <c r="RGF13" s="46"/>
      <c r="RGG13" s="46"/>
      <c r="RGH13" s="46"/>
      <c r="RGI13" s="46"/>
      <c r="RGJ13" s="46"/>
      <c r="RGK13" s="46"/>
      <c r="RGL13" s="46"/>
      <c r="RGM13" s="46"/>
      <c r="RGN13" s="46"/>
      <c r="RGO13" s="46"/>
      <c r="RGP13" s="46"/>
      <c r="RGQ13" s="46"/>
      <c r="RGR13" s="46"/>
      <c r="RGS13" s="46"/>
      <c r="RGT13" s="46"/>
      <c r="RGU13" s="46"/>
      <c r="RGV13" s="46"/>
      <c r="RGW13" s="46"/>
      <c r="RGX13" s="46"/>
      <c r="RGY13" s="46"/>
      <c r="RGZ13" s="46"/>
      <c r="RHA13" s="46"/>
      <c r="RHB13" s="46"/>
      <c r="RHC13" s="46"/>
      <c r="RHD13" s="46"/>
      <c r="RHE13" s="46"/>
      <c r="RHF13" s="46"/>
      <c r="RHG13" s="46"/>
      <c r="RHH13" s="46"/>
      <c r="RHI13" s="46"/>
      <c r="RHJ13" s="46"/>
      <c r="RHK13" s="46"/>
      <c r="RHL13" s="46"/>
      <c r="RHM13" s="46"/>
      <c r="RHN13" s="46"/>
      <c r="RHO13" s="46"/>
      <c r="RHP13" s="46"/>
      <c r="RHQ13" s="46"/>
      <c r="RHR13" s="46"/>
      <c r="RHS13" s="46"/>
      <c r="RHT13" s="46"/>
      <c r="RHU13" s="46"/>
      <c r="RHV13" s="46"/>
      <c r="RHW13" s="46"/>
      <c r="RHX13" s="46"/>
      <c r="RHY13" s="46"/>
      <c r="RHZ13" s="46"/>
      <c r="RIA13" s="46"/>
      <c r="RIB13" s="46"/>
      <c r="RIC13" s="46"/>
      <c r="RID13" s="46"/>
      <c r="RIE13" s="46"/>
      <c r="RIF13" s="46"/>
      <c r="RIG13" s="46"/>
      <c r="RIH13" s="46"/>
      <c r="RII13" s="46"/>
      <c r="RIJ13" s="46"/>
      <c r="RIK13" s="46"/>
      <c r="RIL13" s="46"/>
      <c r="RIM13" s="46"/>
      <c r="RIN13" s="46"/>
      <c r="RIO13" s="46"/>
      <c r="RIP13" s="46"/>
      <c r="RIQ13" s="46"/>
      <c r="RIR13" s="46"/>
      <c r="RIS13" s="46"/>
      <c r="RIT13" s="46"/>
      <c r="RIU13" s="46"/>
      <c r="RIV13" s="46"/>
      <c r="RIW13" s="46"/>
      <c r="RIX13" s="46"/>
      <c r="RIY13" s="46"/>
      <c r="RIZ13" s="46"/>
      <c r="RJA13" s="46"/>
      <c r="RJB13" s="46"/>
      <c r="RJC13" s="46"/>
      <c r="RJD13" s="46"/>
      <c r="RJE13" s="46"/>
      <c r="RJF13" s="46"/>
      <c r="RJG13" s="46"/>
      <c r="RJH13" s="46"/>
      <c r="RJI13" s="46"/>
      <c r="RJJ13" s="46"/>
      <c r="RJK13" s="46"/>
      <c r="RJL13" s="46"/>
      <c r="RJM13" s="46"/>
      <c r="RJN13" s="46"/>
      <c r="RJO13" s="46"/>
      <c r="RJP13" s="46"/>
      <c r="RJQ13" s="46"/>
      <c r="RJR13" s="46"/>
      <c r="RJS13" s="46"/>
      <c r="RJT13" s="46"/>
      <c r="RJU13" s="46"/>
      <c r="RJV13" s="46"/>
      <c r="RJW13" s="46"/>
      <c r="RJX13" s="46"/>
      <c r="RJY13" s="46"/>
      <c r="RJZ13" s="46"/>
      <c r="RKA13" s="46"/>
      <c r="RKB13" s="46"/>
      <c r="RKC13" s="46"/>
      <c r="RKD13" s="46"/>
      <c r="RKE13" s="46"/>
      <c r="RKF13" s="46"/>
      <c r="RKG13" s="46"/>
      <c r="RKH13" s="46"/>
      <c r="RKI13" s="46"/>
      <c r="RKJ13" s="46"/>
      <c r="RKK13" s="46"/>
      <c r="RKL13" s="46"/>
      <c r="RKM13" s="46"/>
      <c r="RKN13" s="46"/>
      <c r="RKO13" s="46"/>
      <c r="RKP13" s="46"/>
      <c r="RKQ13" s="46"/>
      <c r="RKR13" s="46"/>
      <c r="RKS13" s="46"/>
      <c r="RKT13" s="46"/>
      <c r="RKU13" s="46"/>
      <c r="RKV13" s="46"/>
      <c r="RKW13" s="46"/>
      <c r="RKX13" s="46"/>
      <c r="RKY13" s="46"/>
      <c r="RKZ13" s="46"/>
      <c r="RLA13" s="46"/>
      <c r="RLB13" s="46"/>
      <c r="RLC13" s="46"/>
      <c r="RLD13" s="46"/>
      <c r="RLE13" s="46"/>
      <c r="RLF13" s="46"/>
      <c r="RLG13" s="46"/>
      <c r="RLH13" s="46"/>
      <c r="RLI13" s="46"/>
      <c r="RLJ13" s="46"/>
      <c r="RLK13" s="46"/>
      <c r="RLL13" s="46"/>
      <c r="RLM13" s="46"/>
      <c r="RLN13" s="46"/>
      <c r="RLO13" s="46"/>
      <c r="RLP13" s="46"/>
      <c r="RLQ13" s="46"/>
      <c r="RLR13" s="46"/>
      <c r="RLS13" s="46"/>
      <c r="RLT13" s="46"/>
      <c r="RLU13" s="46"/>
      <c r="RLV13" s="46"/>
      <c r="RLW13" s="46"/>
      <c r="RLX13" s="46"/>
      <c r="RLY13" s="46"/>
      <c r="RLZ13" s="46"/>
      <c r="RMA13" s="46"/>
      <c r="RMB13" s="46"/>
      <c r="RMC13" s="46"/>
      <c r="RMD13" s="46"/>
      <c r="RME13" s="46"/>
      <c r="RMF13" s="46"/>
      <c r="RMG13" s="46"/>
      <c r="RMH13" s="46"/>
      <c r="RMI13" s="46"/>
      <c r="RMJ13" s="46"/>
      <c r="RMK13" s="46"/>
      <c r="RML13" s="46"/>
      <c r="RMM13" s="46"/>
      <c r="RMN13" s="46"/>
      <c r="RMO13" s="46"/>
      <c r="RMP13" s="46"/>
      <c r="RMQ13" s="46"/>
      <c r="RMR13" s="46"/>
      <c r="RMS13" s="46"/>
      <c r="RMT13" s="46"/>
      <c r="RMU13" s="46"/>
      <c r="RMV13" s="46"/>
      <c r="RMW13" s="46"/>
      <c r="RMX13" s="46"/>
      <c r="RMY13" s="46"/>
      <c r="RMZ13" s="46"/>
      <c r="RNA13" s="46"/>
      <c r="RNB13" s="46"/>
      <c r="RNC13" s="46"/>
      <c r="RND13" s="46"/>
      <c r="RNE13" s="46"/>
      <c r="RNF13" s="46"/>
      <c r="RNG13" s="46"/>
      <c r="RNH13" s="46"/>
      <c r="RNI13" s="46"/>
      <c r="RNJ13" s="46"/>
      <c r="RNK13" s="46"/>
      <c r="RNL13" s="46"/>
      <c r="RNM13" s="46"/>
      <c r="RNN13" s="46"/>
      <c r="RNO13" s="46"/>
      <c r="RNP13" s="46"/>
      <c r="RNQ13" s="46"/>
      <c r="RNR13" s="46"/>
      <c r="RNS13" s="46"/>
      <c r="RNT13" s="46"/>
      <c r="RNU13" s="46"/>
      <c r="RNV13" s="46"/>
      <c r="RNW13" s="46"/>
      <c r="RNX13" s="46"/>
      <c r="RNY13" s="46"/>
      <c r="RNZ13" s="46"/>
      <c r="ROA13" s="46"/>
      <c r="ROB13" s="46"/>
      <c r="ROC13" s="46"/>
      <c r="ROD13" s="46"/>
      <c r="ROE13" s="46"/>
      <c r="ROF13" s="46"/>
      <c r="ROG13" s="46"/>
      <c r="ROH13" s="46"/>
      <c r="ROI13" s="46"/>
      <c r="ROJ13" s="46"/>
      <c r="ROK13" s="46"/>
      <c r="ROL13" s="46"/>
      <c r="ROM13" s="46"/>
      <c r="RON13" s="46"/>
      <c r="ROO13" s="46"/>
      <c r="ROP13" s="46"/>
      <c r="ROQ13" s="46"/>
      <c r="ROR13" s="46"/>
      <c r="ROS13" s="46"/>
      <c r="ROT13" s="46"/>
      <c r="ROU13" s="46"/>
      <c r="ROV13" s="46"/>
      <c r="ROW13" s="46"/>
      <c r="ROX13" s="46"/>
      <c r="ROY13" s="46"/>
      <c r="ROZ13" s="46"/>
      <c r="RPA13" s="46"/>
      <c r="RPB13" s="46"/>
      <c r="RPC13" s="46"/>
      <c r="RPD13" s="46"/>
      <c r="RPE13" s="46"/>
      <c r="RPF13" s="46"/>
      <c r="RPG13" s="46"/>
      <c r="RPH13" s="46"/>
      <c r="RPI13" s="46"/>
      <c r="RPJ13" s="46"/>
      <c r="RPK13" s="46"/>
      <c r="RPL13" s="46"/>
      <c r="RPM13" s="46"/>
      <c r="RPN13" s="46"/>
      <c r="RPO13" s="46"/>
      <c r="RPP13" s="46"/>
      <c r="RPQ13" s="46"/>
      <c r="RPR13" s="46"/>
      <c r="RPS13" s="46"/>
      <c r="RPT13" s="46"/>
      <c r="RPU13" s="46"/>
      <c r="RPV13" s="46"/>
      <c r="RPW13" s="46"/>
      <c r="RPX13" s="46"/>
      <c r="RPY13" s="46"/>
      <c r="RPZ13" s="46"/>
      <c r="RQA13" s="46"/>
      <c r="RQB13" s="46"/>
      <c r="RQC13" s="46"/>
      <c r="RQD13" s="46"/>
      <c r="RQE13" s="46"/>
      <c r="RQF13" s="46"/>
      <c r="RQG13" s="46"/>
      <c r="RQH13" s="46"/>
      <c r="RQI13" s="46"/>
      <c r="RQJ13" s="46"/>
      <c r="RQK13" s="46"/>
      <c r="RQL13" s="46"/>
      <c r="RQM13" s="46"/>
      <c r="RQN13" s="46"/>
      <c r="RQO13" s="46"/>
      <c r="RQP13" s="46"/>
      <c r="RQQ13" s="46"/>
      <c r="RQR13" s="46"/>
      <c r="RQS13" s="46"/>
      <c r="RQT13" s="46"/>
      <c r="RQU13" s="46"/>
      <c r="RQV13" s="46"/>
      <c r="RQW13" s="46"/>
      <c r="RQX13" s="46"/>
      <c r="RQY13" s="46"/>
      <c r="RQZ13" s="46"/>
      <c r="RRA13" s="46"/>
      <c r="RRB13" s="46"/>
      <c r="RRC13" s="46"/>
      <c r="RRD13" s="46"/>
      <c r="RRE13" s="46"/>
      <c r="RRF13" s="46"/>
      <c r="RRG13" s="46"/>
      <c r="RRH13" s="46"/>
      <c r="RRI13" s="46"/>
      <c r="RRJ13" s="46"/>
      <c r="RRK13" s="46"/>
      <c r="RRL13" s="46"/>
      <c r="RRM13" s="46"/>
      <c r="RRN13" s="46"/>
      <c r="RRO13" s="46"/>
      <c r="RRP13" s="46"/>
      <c r="RRQ13" s="46"/>
      <c r="RRR13" s="46"/>
      <c r="RRS13" s="46"/>
      <c r="RRT13" s="46"/>
      <c r="RRU13" s="46"/>
      <c r="RRV13" s="46"/>
      <c r="RRW13" s="46"/>
      <c r="RRX13" s="46"/>
      <c r="RRY13" s="46"/>
      <c r="RRZ13" s="46"/>
      <c r="RSA13" s="46"/>
      <c r="RSB13" s="46"/>
      <c r="RSC13" s="46"/>
      <c r="RSD13" s="46"/>
      <c r="RSE13" s="46"/>
      <c r="RSF13" s="46"/>
      <c r="RSG13" s="46"/>
      <c r="RSH13" s="46"/>
      <c r="RSI13" s="46"/>
      <c r="RSJ13" s="46"/>
      <c r="RSK13" s="46"/>
      <c r="RSL13" s="46"/>
      <c r="RSM13" s="46"/>
      <c r="RSN13" s="46"/>
      <c r="RSO13" s="46"/>
      <c r="RSP13" s="46"/>
      <c r="RSQ13" s="46"/>
      <c r="RSR13" s="46"/>
      <c r="RSS13" s="46"/>
      <c r="RST13" s="46"/>
      <c r="RSU13" s="46"/>
      <c r="RSV13" s="46"/>
      <c r="RSW13" s="46"/>
      <c r="RSX13" s="46"/>
      <c r="RSY13" s="46"/>
      <c r="RSZ13" s="46"/>
      <c r="RTA13" s="46"/>
      <c r="RTB13" s="46"/>
      <c r="RTC13" s="46"/>
      <c r="RTD13" s="46"/>
      <c r="RTE13" s="46"/>
      <c r="RTF13" s="46"/>
      <c r="RTG13" s="46"/>
      <c r="RTH13" s="46"/>
      <c r="RTI13" s="46"/>
      <c r="RTJ13" s="46"/>
      <c r="RTK13" s="46"/>
      <c r="RTL13" s="46"/>
      <c r="RTM13" s="46"/>
      <c r="RTN13" s="46"/>
      <c r="RTO13" s="46"/>
      <c r="RTP13" s="46"/>
      <c r="RTQ13" s="46"/>
      <c r="RTR13" s="46"/>
      <c r="RTS13" s="46"/>
      <c r="RTT13" s="46"/>
      <c r="RTU13" s="46"/>
      <c r="RTV13" s="46"/>
      <c r="RTW13" s="46"/>
      <c r="RTX13" s="46"/>
      <c r="RTY13" s="46"/>
      <c r="RTZ13" s="46"/>
      <c r="RUA13" s="46"/>
      <c r="RUB13" s="46"/>
      <c r="RUC13" s="46"/>
      <c r="RUD13" s="46"/>
      <c r="RUE13" s="46"/>
      <c r="RUF13" s="46"/>
      <c r="RUG13" s="46"/>
      <c r="RUH13" s="46"/>
      <c r="RUI13" s="46"/>
      <c r="RUJ13" s="46"/>
      <c r="RUK13" s="46"/>
      <c r="RUL13" s="46"/>
      <c r="RUM13" s="46"/>
      <c r="RUN13" s="46"/>
      <c r="RUO13" s="46"/>
      <c r="RUP13" s="46"/>
      <c r="RUQ13" s="46"/>
      <c r="RUR13" s="46"/>
      <c r="RUS13" s="46"/>
      <c r="RUT13" s="46"/>
      <c r="RUU13" s="46"/>
      <c r="RUV13" s="46"/>
      <c r="RUW13" s="46"/>
      <c r="RUX13" s="46"/>
      <c r="RUY13" s="46"/>
      <c r="RUZ13" s="46"/>
      <c r="RVA13" s="46"/>
      <c r="RVB13" s="46"/>
      <c r="RVC13" s="46"/>
      <c r="RVD13" s="46"/>
      <c r="RVE13" s="46"/>
      <c r="RVF13" s="46"/>
      <c r="RVG13" s="46"/>
      <c r="RVH13" s="46"/>
      <c r="RVI13" s="46"/>
      <c r="RVJ13" s="46"/>
      <c r="RVK13" s="46"/>
      <c r="RVL13" s="46"/>
      <c r="RVM13" s="46"/>
      <c r="RVN13" s="46"/>
      <c r="RVO13" s="46"/>
      <c r="RVP13" s="46"/>
      <c r="RVQ13" s="46"/>
      <c r="RVR13" s="46"/>
      <c r="RVS13" s="46"/>
      <c r="RVT13" s="46"/>
      <c r="RVU13" s="46"/>
      <c r="RVV13" s="46"/>
      <c r="RVW13" s="46"/>
      <c r="RVX13" s="46"/>
      <c r="RVY13" s="46"/>
      <c r="RVZ13" s="46"/>
      <c r="RWA13" s="46"/>
      <c r="RWB13" s="46"/>
      <c r="RWC13" s="46"/>
      <c r="RWD13" s="46"/>
      <c r="RWE13" s="46"/>
      <c r="RWF13" s="46"/>
      <c r="RWG13" s="46"/>
      <c r="RWH13" s="46"/>
      <c r="RWI13" s="46"/>
      <c r="RWJ13" s="46"/>
      <c r="RWK13" s="46"/>
      <c r="RWL13" s="46"/>
      <c r="RWM13" s="46"/>
      <c r="RWN13" s="46"/>
      <c r="RWO13" s="46"/>
      <c r="RWP13" s="46"/>
      <c r="RWQ13" s="46"/>
      <c r="RWR13" s="46"/>
      <c r="RWS13" s="46"/>
      <c r="RWT13" s="46"/>
      <c r="RWU13" s="46"/>
      <c r="RWV13" s="46"/>
      <c r="RWW13" s="46"/>
      <c r="RWX13" s="46"/>
      <c r="RWY13" s="46"/>
      <c r="RWZ13" s="46"/>
      <c r="RXA13" s="46"/>
      <c r="RXB13" s="46"/>
      <c r="RXC13" s="46"/>
      <c r="RXD13" s="46"/>
      <c r="RXE13" s="46"/>
      <c r="RXF13" s="46"/>
      <c r="RXG13" s="46"/>
      <c r="RXH13" s="46"/>
      <c r="RXI13" s="46"/>
      <c r="RXJ13" s="46"/>
      <c r="RXK13" s="46"/>
      <c r="RXL13" s="46"/>
      <c r="RXM13" s="46"/>
      <c r="RXN13" s="46"/>
      <c r="RXO13" s="46"/>
      <c r="RXP13" s="46"/>
      <c r="RXQ13" s="46"/>
      <c r="RXR13" s="46"/>
      <c r="RXS13" s="46"/>
      <c r="RXT13" s="46"/>
      <c r="RXU13" s="46"/>
      <c r="RXV13" s="46"/>
      <c r="RXW13" s="46"/>
      <c r="RXX13" s="46"/>
      <c r="RXY13" s="46"/>
      <c r="RXZ13" s="46"/>
      <c r="RYA13" s="46"/>
      <c r="RYB13" s="46"/>
      <c r="RYC13" s="46"/>
      <c r="RYD13" s="46"/>
      <c r="RYE13" s="46"/>
      <c r="RYF13" s="46"/>
      <c r="RYG13" s="46"/>
      <c r="RYH13" s="46"/>
      <c r="RYI13" s="46"/>
      <c r="RYJ13" s="46"/>
      <c r="RYK13" s="46"/>
      <c r="RYL13" s="46"/>
      <c r="RYM13" s="46"/>
      <c r="RYN13" s="46"/>
      <c r="RYO13" s="46"/>
      <c r="RYP13" s="46"/>
      <c r="RYQ13" s="46"/>
      <c r="RYR13" s="46"/>
      <c r="RYS13" s="46"/>
      <c r="RYT13" s="46"/>
      <c r="RYU13" s="46"/>
      <c r="RYV13" s="46"/>
      <c r="RYW13" s="46"/>
      <c r="RYX13" s="46"/>
      <c r="RYY13" s="46"/>
      <c r="RYZ13" s="46"/>
      <c r="RZA13" s="46"/>
      <c r="RZB13" s="46"/>
      <c r="RZC13" s="46"/>
      <c r="RZD13" s="46"/>
      <c r="RZE13" s="46"/>
      <c r="RZF13" s="46"/>
      <c r="RZG13" s="46"/>
      <c r="RZH13" s="46"/>
      <c r="RZI13" s="46"/>
      <c r="RZJ13" s="46"/>
      <c r="RZK13" s="46"/>
      <c r="RZL13" s="46"/>
      <c r="RZM13" s="46"/>
      <c r="RZN13" s="46"/>
      <c r="RZO13" s="46"/>
      <c r="RZP13" s="46"/>
      <c r="RZQ13" s="46"/>
      <c r="RZR13" s="46"/>
      <c r="RZS13" s="46"/>
      <c r="RZT13" s="46"/>
      <c r="RZU13" s="46"/>
      <c r="RZV13" s="46"/>
      <c r="RZW13" s="46"/>
      <c r="RZX13" s="46"/>
      <c r="RZY13" s="46"/>
      <c r="RZZ13" s="46"/>
      <c r="SAA13" s="46"/>
      <c r="SAB13" s="46"/>
      <c r="SAC13" s="46"/>
      <c r="SAD13" s="46"/>
      <c r="SAE13" s="46"/>
      <c r="SAF13" s="46"/>
      <c r="SAG13" s="46"/>
      <c r="SAH13" s="46"/>
      <c r="SAI13" s="46"/>
      <c r="SAJ13" s="46"/>
      <c r="SAK13" s="46"/>
      <c r="SAL13" s="46"/>
      <c r="SAM13" s="46"/>
      <c r="SAN13" s="46"/>
      <c r="SAO13" s="46"/>
      <c r="SAP13" s="46"/>
      <c r="SAQ13" s="46"/>
      <c r="SAR13" s="46"/>
      <c r="SAS13" s="46"/>
      <c r="SAT13" s="46"/>
      <c r="SAU13" s="46"/>
      <c r="SAV13" s="46"/>
      <c r="SAW13" s="46"/>
      <c r="SAX13" s="46"/>
      <c r="SAY13" s="46"/>
      <c r="SAZ13" s="46"/>
      <c r="SBA13" s="46"/>
      <c r="SBB13" s="46"/>
      <c r="SBC13" s="46"/>
      <c r="SBD13" s="46"/>
      <c r="SBE13" s="46"/>
      <c r="SBF13" s="46"/>
      <c r="SBG13" s="46"/>
      <c r="SBH13" s="46"/>
      <c r="SBI13" s="46"/>
      <c r="SBJ13" s="46"/>
      <c r="SBK13" s="46"/>
      <c r="SBL13" s="46"/>
      <c r="SBM13" s="46"/>
      <c r="SBN13" s="46"/>
      <c r="SBO13" s="46"/>
      <c r="SBP13" s="46"/>
      <c r="SBQ13" s="46"/>
      <c r="SBR13" s="46"/>
      <c r="SBS13" s="46"/>
      <c r="SBT13" s="46"/>
      <c r="SBU13" s="46"/>
      <c r="SBV13" s="46"/>
      <c r="SBW13" s="46"/>
      <c r="SBX13" s="46"/>
      <c r="SBY13" s="46"/>
      <c r="SBZ13" s="46"/>
      <c r="SCA13" s="46"/>
      <c r="SCB13" s="46"/>
      <c r="SCC13" s="46"/>
      <c r="SCD13" s="46"/>
      <c r="SCE13" s="46"/>
      <c r="SCF13" s="46"/>
      <c r="SCG13" s="46"/>
      <c r="SCH13" s="46"/>
      <c r="SCI13" s="46"/>
      <c r="SCJ13" s="46"/>
      <c r="SCK13" s="46"/>
      <c r="SCL13" s="46"/>
      <c r="SCM13" s="46"/>
      <c r="SCN13" s="46"/>
      <c r="SCO13" s="46"/>
      <c r="SCP13" s="46"/>
      <c r="SCQ13" s="46"/>
      <c r="SCR13" s="46"/>
      <c r="SCS13" s="46"/>
      <c r="SCT13" s="46"/>
      <c r="SCU13" s="46"/>
      <c r="SCV13" s="46"/>
      <c r="SCW13" s="46"/>
      <c r="SCX13" s="46"/>
      <c r="SCY13" s="46"/>
      <c r="SCZ13" s="46"/>
      <c r="SDA13" s="46"/>
      <c r="SDB13" s="46"/>
      <c r="SDC13" s="46"/>
      <c r="SDD13" s="46"/>
      <c r="SDE13" s="46"/>
      <c r="SDF13" s="46"/>
      <c r="SDG13" s="46"/>
      <c r="SDH13" s="46"/>
      <c r="SDI13" s="46"/>
      <c r="SDJ13" s="46"/>
      <c r="SDK13" s="46"/>
      <c r="SDL13" s="46"/>
      <c r="SDM13" s="46"/>
      <c r="SDN13" s="46"/>
      <c r="SDO13" s="46"/>
      <c r="SDP13" s="46"/>
      <c r="SDQ13" s="46"/>
      <c r="SDR13" s="46"/>
      <c r="SDS13" s="46"/>
      <c r="SDT13" s="46"/>
      <c r="SDU13" s="46"/>
      <c r="SDV13" s="46"/>
      <c r="SDW13" s="46"/>
      <c r="SDX13" s="46"/>
      <c r="SDY13" s="46"/>
      <c r="SDZ13" s="46"/>
      <c r="SEA13" s="46"/>
      <c r="SEB13" s="46"/>
      <c r="SEC13" s="46"/>
      <c r="SED13" s="46"/>
      <c r="SEE13" s="46"/>
      <c r="SEF13" s="46"/>
      <c r="SEG13" s="46"/>
      <c r="SEH13" s="46"/>
      <c r="SEI13" s="46"/>
      <c r="SEJ13" s="46"/>
      <c r="SEK13" s="46"/>
      <c r="SEL13" s="46"/>
      <c r="SEM13" s="46"/>
      <c r="SEN13" s="46"/>
      <c r="SEO13" s="46"/>
      <c r="SEP13" s="46"/>
      <c r="SEQ13" s="46"/>
      <c r="SER13" s="46"/>
      <c r="SES13" s="46"/>
      <c r="SET13" s="46"/>
      <c r="SEU13" s="46"/>
      <c r="SEV13" s="46"/>
      <c r="SEW13" s="46"/>
      <c r="SEX13" s="46"/>
      <c r="SEY13" s="46"/>
      <c r="SEZ13" s="46"/>
      <c r="SFA13" s="46"/>
      <c r="SFB13" s="46"/>
      <c r="SFC13" s="46"/>
      <c r="SFD13" s="46"/>
      <c r="SFE13" s="46"/>
      <c r="SFF13" s="46"/>
      <c r="SFG13" s="46"/>
      <c r="SFH13" s="46"/>
      <c r="SFI13" s="46"/>
      <c r="SFJ13" s="46"/>
      <c r="SFK13" s="46"/>
      <c r="SFL13" s="46"/>
      <c r="SFM13" s="46"/>
      <c r="SFN13" s="46"/>
      <c r="SFO13" s="46"/>
      <c r="SFP13" s="46"/>
      <c r="SFQ13" s="46"/>
      <c r="SFR13" s="46"/>
      <c r="SFS13" s="46"/>
      <c r="SFT13" s="46"/>
      <c r="SFU13" s="46"/>
      <c r="SFV13" s="46"/>
      <c r="SFW13" s="46"/>
      <c r="SFX13" s="46"/>
      <c r="SFY13" s="46"/>
      <c r="SFZ13" s="46"/>
      <c r="SGA13" s="46"/>
      <c r="SGB13" s="46"/>
      <c r="SGC13" s="46"/>
      <c r="SGD13" s="46"/>
      <c r="SGE13" s="46"/>
      <c r="SGF13" s="46"/>
      <c r="SGG13" s="46"/>
      <c r="SGH13" s="46"/>
      <c r="SGI13" s="46"/>
      <c r="SGJ13" s="46"/>
      <c r="SGK13" s="46"/>
      <c r="SGL13" s="46"/>
      <c r="SGM13" s="46"/>
      <c r="SGN13" s="46"/>
      <c r="SGO13" s="46"/>
      <c r="SGP13" s="46"/>
      <c r="SGQ13" s="46"/>
      <c r="SGR13" s="46"/>
      <c r="SGS13" s="46"/>
      <c r="SGT13" s="46"/>
      <c r="SGU13" s="46"/>
      <c r="SGV13" s="46"/>
      <c r="SGW13" s="46"/>
      <c r="SGX13" s="46"/>
      <c r="SGY13" s="46"/>
      <c r="SGZ13" s="46"/>
      <c r="SHA13" s="46"/>
      <c r="SHB13" s="46"/>
      <c r="SHC13" s="46"/>
      <c r="SHD13" s="46"/>
      <c r="SHE13" s="46"/>
      <c r="SHF13" s="46"/>
      <c r="SHG13" s="46"/>
      <c r="SHH13" s="46"/>
      <c r="SHI13" s="46"/>
      <c r="SHJ13" s="46"/>
      <c r="SHK13" s="46"/>
      <c r="SHL13" s="46"/>
      <c r="SHM13" s="46"/>
      <c r="SHN13" s="46"/>
      <c r="SHO13" s="46"/>
      <c r="SHP13" s="46"/>
      <c r="SHQ13" s="46"/>
      <c r="SHR13" s="46"/>
      <c r="SHS13" s="46"/>
      <c r="SHT13" s="46"/>
      <c r="SHU13" s="46"/>
      <c r="SHV13" s="46"/>
      <c r="SHW13" s="46"/>
      <c r="SHX13" s="46"/>
      <c r="SHY13" s="46"/>
      <c r="SHZ13" s="46"/>
      <c r="SIA13" s="46"/>
      <c r="SIB13" s="46"/>
      <c r="SIC13" s="46"/>
      <c r="SID13" s="46"/>
      <c r="SIE13" s="46"/>
      <c r="SIF13" s="46"/>
      <c r="SIG13" s="46"/>
      <c r="SIH13" s="46"/>
      <c r="SII13" s="46"/>
      <c r="SIJ13" s="46"/>
      <c r="SIK13" s="46"/>
      <c r="SIL13" s="46"/>
      <c r="SIM13" s="46"/>
      <c r="SIN13" s="46"/>
      <c r="SIO13" s="46"/>
      <c r="SIP13" s="46"/>
      <c r="SIQ13" s="46"/>
      <c r="SIR13" s="46"/>
      <c r="SIS13" s="46"/>
      <c r="SIT13" s="46"/>
      <c r="SIU13" s="46"/>
      <c r="SIV13" s="46"/>
      <c r="SIW13" s="46"/>
      <c r="SIX13" s="46"/>
      <c r="SIY13" s="46"/>
      <c r="SIZ13" s="46"/>
      <c r="SJA13" s="46"/>
      <c r="SJB13" s="46"/>
      <c r="SJC13" s="46"/>
      <c r="SJD13" s="46"/>
      <c r="SJE13" s="46"/>
      <c r="SJF13" s="46"/>
      <c r="SJG13" s="46"/>
      <c r="SJH13" s="46"/>
      <c r="SJI13" s="46"/>
      <c r="SJJ13" s="46"/>
      <c r="SJK13" s="46"/>
      <c r="SJL13" s="46"/>
      <c r="SJM13" s="46"/>
      <c r="SJN13" s="46"/>
      <c r="SJO13" s="46"/>
      <c r="SJP13" s="46"/>
      <c r="SJQ13" s="46"/>
      <c r="SJR13" s="46"/>
      <c r="SJS13" s="46"/>
      <c r="SJT13" s="46"/>
      <c r="SJU13" s="46"/>
      <c r="SJV13" s="46"/>
      <c r="SJW13" s="46"/>
      <c r="SJX13" s="46"/>
      <c r="SJY13" s="46"/>
      <c r="SJZ13" s="46"/>
      <c r="SKA13" s="46"/>
      <c r="SKB13" s="46"/>
      <c r="SKC13" s="46"/>
      <c r="SKD13" s="46"/>
      <c r="SKE13" s="46"/>
      <c r="SKF13" s="46"/>
      <c r="SKG13" s="46"/>
      <c r="SKH13" s="46"/>
      <c r="SKI13" s="46"/>
      <c r="SKJ13" s="46"/>
      <c r="SKK13" s="46"/>
      <c r="SKL13" s="46"/>
      <c r="SKM13" s="46"/>
      <c r="SKN13" s="46"/>
      <c r="SKO13" s="46"/>
      <c r="SKP13" s="46"/>
      <c r="SKQ13" s="46"/>
      <c r="SKR13" s="46"/>
      <c r="SKS13" s="46"/>
      <c r="SKT13" s="46"/>
      <c r="SKU13" s="46"/>
      <c r="SKV13" s="46"/>
      <c r="SKW13" s="46"/>
      <c r="SKX13" s="46"/>
      <c r="SKY13" s="46"/>
      <c r="SKZ13" s="46"/>
      <c r="SLA13" s="46"/>
      <c r="SLB13" s="46"/>
      <c r="SLC13" s="46"/>
      <c r="SLD13" s="46"/>
      <c r="SLE13" s="46"/>
      <c r="SLF13" s="46"/>
      <c r="SLG13" s="46"/>
      <c r="SLH13" s="46"/>
      <c r="SLI13" s="46"/>
      <c r="SLJ13" s="46"/>
      <c r="SLK13" s="46"/>
      <c r="SLL13" s="46"/>
      <c r="SLM13" s="46"/>
      <c r="SLN13" s="46"/>
      <c r="SLO13" s="46"/>
      <c r="SLP13" s="46"/>
      <c r="SLQ13" s="46"/>
      <c r="SLR13" s="46"/>
      <c r="SLS13" s="46"/>
      <c r="SLT13" s="46"/>
      <c r="SLU13" s="46"/>
      <c r="SLV13" s="46"/>
      <c r="SLW13" s="46"/>
      <c r="SLX13" s="46"/>
      <c r="SLY13" s="46"/>
      <c r="SLZ13" s="46"/>
      <c r="SMA13" s="46"/>
      <c r="SMB13" s="46"/>
      <c r="SMC13" s="46"/>
      <c r="SMD13" s="46"/>
      <c r="SME13" s="46"/>
      <c r="SMF13" s="46"/>
      <c r="SMG13" s="46"/>
      <c r="SMH13" s="46"/>
      <c r="SMI13" s="46"/>
      <c r="SMJ13" s="46"/>
      <c r="SMK13" s="46"/>
      <c r="SML13" s="46"/>
      <c r="SMM13" s="46"/>
      <c r="SMN13" s="46"/>
      <c r="SMO13" s="46"/>
      <c r="SMP13" s="46"/>
      <c r="SMQ13" s="46"/>
      <c r="SMR13" s="46"/>
      <c r="SMS13" s="46"/>
      <c r="SMT13" s="46"/>
      <c r="SMU13" s="46"/>
      <c r="SMV13" s="46"/>
      <c r="SMW13" s="46"/>
      <c r="SMX13" s="46"/>
      <c r="SMY13" s="46"/>
      <c r="SMZ13" s="46"/>
      <c r="SNA13" s="46"/>
      <c r="SNB13" s="46"/>
      <c r="SNC13" s="46"/>
      <c r="SND13" s="46"/>
      <c r="SNE13" s="46"/>
      <c r="SNF13" s="46"/>
      <c r="SNG13" s="46"/>
      <c r="SNH13" s="46"/>
      <c r="SNI13" s="46"/>
      <c r="SNJ13" s="46"/>
      <c r="SNK13" s="46"/>
      <c r="SNL13" s="46"/>
      <c r="SNM13" s="46"/>
      <c r="SNN13" s="46"/>
      <c r="SNO13" s="46"/>
      <c r="SNP13" s="46"/>
      <c r="SNQ13" s="46"/>
      <c r="SNR13" s="46"/>
      <c r="SNS13" s="46"/>
      <c r="SNT13" s="46"/>
      <c r="SNU13" s="46"/>
      <c r="SNV13" s="46"/>
      <c r="SNW13" s="46"/>
      <c r="SNX13" s="46"/>
      <c r="SNY13" s="46"/>
      <c r="SNZ13" s="46"/>
      <c r="SOA13" s="46"/>
      <c r="SOB13" s="46"/>
      <c r="SOC13" s="46"/>
      <c r="SOD13" s="46"/>
      <c r="SOE13" s="46"/>
      <c r="SOF13" s="46"/>
      <c r="SOG13" s="46"/>
      <c r="SOH13" s="46"/>
      <c r="SOI13" s="46"/>
      <c r="SOJ13" s="46"/>
      <c r="SOK13" s="46"/>
      <c r="SOL13" s="46"/>
      <c r="SOM13" s="46"/>
      <c r="SON13" s="46"/>
      <c r="SOO13" s="46"/>
      <c r="SOP13" s="46"/>
      <c r="SOQ13" s="46"/>
      <c r="SOR13" s="46"/>
      <c r="SOS13" s="46"/>
      <c r="SOT13" s="46"/>
      <c r="SOU13" s="46"/>
      <c r="SOV13" s="46"/>
      <c r="SOW13" s="46"/>
      <c r="SOX13" s="46"/>
      <c r="SOY13" s="46"/>
      <c r="SOZ13" s="46"/>
      <c r="SPA13" s="46"/>
      <c r="SPB13" s="46"/>
      <c r="SPC13" s="46"/>
      <c r="SPD13" s="46"/>
      <c r="SPE13" s="46"/>
      <c r="SPF13" s="46"/>
      <c r="SPG13" s="46"/>
      <c r="SPH13" s="46"/>
      <c r="SPI13" s="46"/>
      <c r="SPJ13" s="46"/>
      <c r="SPK13" s="46"/>
      <c r="SPL13" s="46"/>
      <c r="SPM13" s="46"/>
      <c r="SPN13" s="46"/>
      <c r="SPO13" s="46"/>
      <c r="SPP13" s="46"/>
      <c r="SPQ13" s="46"/>
      <c r="SPR13" s="46"/>
      <c r="SPS13" s="46"/>
      <c r="SPT13" s="46"/>
      <c r="SPU13" s="46"/>
      <c r="SPV13" s="46"/>
      <c r="SPW13" s="46"/>
      <c r="SPX13" s="46"/>
      <c r="SPY13" s="46"/>
      <c r="SPZ13" s="46"/>
      <c r="SQA13" s="46"/>
      <c r="SQB13" s="46"/>
      <c r="SQC13" s="46"/>
      <c r="SQD13" s="46"/>
      <c r="SQE13" s="46"/>
      <c r="SQF13" s="46"/>
      <c r="SQG13" s="46"/>
      <c r="SQH13" s="46"/>
      <c r="SQI13" s="46"/>
      <c r="SQJ13" s="46"/>
      <c r="SQK13" s="46"/>
      <c r="SQL13" s="46"/>
      <c r="SQM13" s="46"/>
      <c r="SQN13" s="46"/>
      <c r="SQO13" s="46"/>
      <c r="SQP13" s="46"/>
      <c r="SQQ13" s="46"/>
      <c r="SQR13" s="46"/>
      <c r="SQS13" s="46"/>
      <c r="SQT13" s="46"/>
      <c r="SQU13" s="46"/>
      <c r="SQV13" s="46"/>
      <c r="SQW13" s="46"/>
      <c r="SQX13" s="46"/>
      <c r="SQY13" s="46"/>
      <c r="SQZ13" s="46"/>
      <c r="SRA13" s="46"/>
      <c r="SRB13" s="46"/>
      <c r="SRC13" s="46"/>
      <c r="SRD13" s="46"/>
      <c r="SRE13" s="46"/>
      <c r="SRF13" s="46"/>
      <c r="SRG13" s="46"/>
      <c r="SRH13" s="46"/>
      <c r="SRI13" s="46"/>
      <c r="SRJ13" s="46"/>
      <c r="SRK13" s="46"/>
      <c r="SRL13" s="46"/>
      <c r="SRM13" s="46"/>
      <c r="SRN13" s="46"/>
      <c r="SRO13" s="46"/>
      <c r="SRP13" s="46"/>
      <c r="SRQ13" s="46"/>
      <c r="SRR13" s="46"/>
      <c r="SRS13" s="46"/>
      <c r="SRT13" s="46"/>
      <c r="SRU13" s="46"/>
      <c r="SRV13" s="46"/>
      <c r="SRW13" s="46"/>
      <c r="SRX13" s="46"/>
      <c r="SRY13" s="46"/>
      <c r="SRZ13" s="46"/>
      <c r="SSA13" s="46"/>
      <c r="SSB13" s="46"/>
      <c r="SSC13" s="46"/>
      <c r="SSD13" s="46"/>
      <c r="SSE13" s="46"/>
      <c r="SSF13" s="46"/>
      <c r="SSG13" s="46"/>
      <c r="SSH13" s="46"/>
      <c r="SSI13" s="46"/>
      <c r="SSJ13" s="46"/>
      <c r="SSK13" s="46"/>
      <c r="SSL13" s="46"/>
      <c r="SSM13" s="46"/>
      <c r="SSN13" s="46"/>
      <c r="SSO13" s="46"/>
      <c r="SSP13" s="46"/>
      <c r="SSQ13" s="46"/>
      <c r="SSR13" s="46"/>
      <c r="SSS13" s="46"/>
      <c r="SST13" s="46"/>
      <c r="SSU13" s="46"/>
      <c r="SSV13" s="46"/>
      <c r="SSW13" s="46"/>
      <c r="SSX13" s="46"/>
      <c r="SSY13" s="46"/>
      <c r="SSZ13" s="46"/>
      <c r="STA13" s="46"/>
      <c r="STB13" s="46"/>
      <c r="STC13" s="46"/>
      <c r="STD13" s="46"/>
      <c r="STE13" s="46"/>
      <c r="STF13" s="46"/>
      <c r="STG13" s="46"/>
      <c r="STH13" s="46"/>
      <c r="STI13" s="46"/>
      <c r="STJ13" s="46"/>
      <c r="STK13" s="46"/>
      <c r="STL13" s="46"/>
      <c r="STM13" s="46"/>
      <c r="STN13" s="46"/>
      <c r="STO13" s="46"/>
      <c r="STP13" s="46"/>
      <c r="STQ13" s="46"/>
      <c r="STR13" s="46"/>
      <c r="STS13" s="46"/>
      <c r="STT13" s="46"/>
      <c r="STU13" s="46"/>
      <c r="STV13" s="46"/>
      <c r="STW13" s="46"/>
      <c r="STX13" s="46"/>
      <c r="STY13" s="46"/>
      <c r="STZ13" s="46"/>
      <c r="SUA13" s="46"/>
      <c r="SUB13" s="46"/>
      <c r="SUC13" s="46"/>
      <c r="SUD13" s="46"/>
      <c r="SUE13" s="46"/>
      <c r="SUF13" s="46"/>
      <c r="SUG13" s="46"/>
      <c r="SUH13" s="46"/>
      <c r="SUI13" s="46"/>
      <c r="SUJ13" s="46"/>
      <c r="SUK13" s="46"/>
      <c r="SUL13" s="46"/>
      <c r="SUM13" s="46"/>
      <c r="SUN13" s="46"/>
      <c r="SUO13" s="46"/>
      <c r="SUP13" s="46"/>
      <c r="SUQ13" s="46"/>
      <c r="SUR13" s="46"/>
      <c r="SUS13" s="46"/>
      <c r="SUT13" s="46"/>
      <c r="SUU13" s="46"/>
      <c r="SUV13" s="46"/>
      <c r="SUW13" s="46"/>
      <c r="SUX13" s="46"/>
      <c r="SUY13" s="46"/>
      <c r="SUZ13" s="46"/>
      <c r="SVA13" s="46"/>
      <c r="SVB13" s="46"/>
      <c r="SVC13" s="46"/>
      <c r="SVD13" s="46"/>
      <c r="SVE13" s="46"/>
      <c r="SVF13" s="46"/>
      <c r="SVG13" s="46"/>
      <c r="SVH13" s="46"/>
      <c r="SVI13" s="46"/>
      <c r="SVJ13" s="46"/>
      <c r="SVK13" s="46"/>
      <c r="SVL13" s="46"/>
      <c r="SVM13" s="46"/>
      <c r="SVN13" s="46"/>
      <c r="SVO13" s="46"/>
      <c r="SVP13" s="46"/>
      <c r="SVQ13" s="46"/>
      <c r="SVR13" s="46"/>
      <c r="SVS13" s="46"/>
      <c r="SVT13" s="46"/>
      <c r="SVU13" s="46"/>
      <c r="SVV13" s="46"/>
      <c r="SVW13" s="46"/>
      <c r="SVX13" s="46"/>
      <c r="SVY13" s="46"/>
      <c r="SVZ13" s="46"/>
      <c r="SWA13" s="46"/>
      <c r="SWB13" s="46"/>
      <c r="SWC13" s="46"/>
      <c r="SWD13" s="46"/>
      <c r="SWE13" s="46"/>
      <c r="SWF13" s="46"/>
      <c r="SWG13" s="46"/>
      <c r="SWH13" s="46"/>
      <c r="SWI13" s="46"/>
      <c r="SWJ13" s="46"/>
      <c r="SWK13" s="46"/>
      <c r="SWL13" s="46"/>
      <c r="SWM13" s="46"/>
      <c r="SWN13" s="46"/>
      <c r="SWO13" s="46"/>
      <c r="SWP13" s="46"/>
      <c r="SWQ13" s="46"/>
      <c r="SWR13" s="46"/>
      <c r="SWS13" s="46"/>
      <c r="SWT13" s="46"/>
      <c r="SWU13" s="46"/>
      <c r="SWV13" s="46"/>
      <c r="SWW13" s="46"/>
      <c r="SWX13" s="46"/>
      <c r="SWY13" s="46"/>
      <c r="SWZ13" s="46"/>
      <c r="SXA13" s="46"/>
      <c r="SXB13" s="46"/>
      <c r="SXC13" s="46"/>
      <c r="SXD13" s="46"/>
      <c r="SXE13" s="46"/>
      <c r="SXF13" s="46"/>
      <c r="SXG13" s="46"/>
      <c r="SXH13" s="46"/>
      <c r="SXI13" s="46"/>
      <c r="SXJ13" s="46"/>
      <c r="SXK13" s="46"/>
      <c r="SXL13" s="46"/>
      <c r="SXM13" s="46"/>
      <c r="SXN13" s="46"/>
      <c r="SXO13" s="46"/>
      <c r="SXP13" s="46"/>
      <c r="SXQ13" s="46"/>
      <c r="SXR13" s="46"/>
      <c r="SXS13" s="46"/>
      <c r="SXT13" s="46"/>
      <c r="SXU13" s="46"/>
      <c r="SXV13" s="46"/>
      <c r="SXW13" s="46"/>
      <c r="SXX13" s="46"/>
      <c r="SXY13" s="46"/>
      <c r="SXZ13" s="46"/>
      <c r="SYA13" s="46"/>
      <c r="SYB13" s="46"/>
      <c r="SYC13" s="46"/>
      <c r="SYD13" s="46"/>
      <c r="SYE13" s="46"/>
      <c r="SYF13" s="46"/>
      <c r="SYG13" s="46"/>
      <c r="SYH13" s="46"/>
      <c r="SYI13" s="46"/>
      <c r="SYJ13" s="46"/>
      <c r="SYK13" s="46"/>
      <c r="SYL13" s="46"/>
      <c r="SYM13" s="46"/>
      <c r="SYN13" s="46"/>
      <c r="SYO13" s="46"/>
      <c r="SYP13" s="46"/>
      <c r="SYQ13" s="46"/>
      <c r="SYR13" s="46"/>
      <c r="SYS13" s="46"/>
      <c r="SYT13" s="46"/>
      <c r="SYU13" s="46"/>
      <c r="SYV13" s="46"/>
      <c r="SYW13" s="46"/>
      <c r="SYX13" s="46"/>
      <c r="SYY13" s="46"/>
      <c r="SYZ13" s="46"/>
      <c r="SZA13" s="46"/>
      <c r="SZB13" s="46"/>
      <c r="SZC13" s="46"/>
      <c r="SZD13" s="46"/>
      <c r="SZE13" s="46"/>
      <c r="SZF13" s="46"/>
      <c r="SZG13" s="46"/>
      <c r="SZH13" s="46"/>
      <c r="SZI13" s="46"/>
      <c r="SZJ13" s="46"/>
      <c r="SZK13" s="46"/>
      <c r="SZL13" s="46"/>
      <c r="SZM13" s="46"/>
      <c r="SZN13" s="46"/>
      <c r="SZO13" s="46"/>
      <c r="SZP13" s="46"/>
      <c r="SZQ13" s="46"/>
      <c r="SZR13" s="46"/>
      <c r="SZS13" s="46"/>
      <c r="SZT13" s="46"/>
      <c r="SZU13" s="46"/>
      <c r="SZV13" s="46"/>
      <c r="SZW13" s="46"/>
      <c r="SZX13" s="46"/>
      <c r="SZY13" s="46"/>
      <c r="SZZ13" s="46"/>
      <c r="TAA13" s="46"/>
      <c r="TAB13" s="46"/>
      <c r="TAC13" s="46"/>
      <c r="TAD13" s="46"/>
      <c r="TAE13" s="46"/>
      <c r="TAF13" s="46"/>
      <c r="TAG13" s="46"/>
      <c r="TAH13" s="46"/>
      <c r="TAI13" s="46"/>
      <c r="TAJ13" s="46"/>
      <c r="TAK13" s="46"/>
      <c r="TAL13" s="46"/>
      <c r="TAM13" s="46"/>
      <c r="TAN13" s="46"/>
      <c r="TAO13" s="46"/>
      <c r="TAP13" s="46"/>
      <c r="TAQ13" s="46"/>
      <c r="TAR13" s="46"/>
      <c r="TAS13" s="46"/>
      <c r="TAT13" s="46"/>
      <c r="TAU13" s="46"/>
      <c r="TAV13" s="46"/>
      <c r="TAW13" s="46"/>
      <c r="TAX13" s="46"/>
      <c r="TAY13" s="46"/>
      <c r="TAZ13" s="46"/>
      <c r="TBA13" s="46"/>
      <c r="TBB13" s="46"/>
      <c r="TBC13" s="46"/>
      <c r="TBD13" s="46"/>
      <c r="TBE13" s="46"/>
      <c r="TBF13" s="46"/>
      <c r="TBG13" s="46"/>
      <c r="TBH13" s="46"/>
      <c r="TBI13" s="46"/>
      <c r="TBJ13" s="46"/>
      <c r="TBK13" s="46"/>
      <c r="TBL13" s="46"/>
      <c r="TBM13" s="46"/>
      <c r="TBN13" s="46"/>
      <c r="TBO13" s="46"/>
      <c r="TBP13" s="46"/>
      <c r="TBQ13" s="46"/>
      <c r="TBR13" s="46"/>
      <c r="TBS13" s="46"/>
      <c r="TBT13" s="46"/>
      <c r="TBU13" s="46"/>
      <c r="TBV13" s="46"/>
      <c r="TBW13" s="46"/>
      <c r="TBX13" s="46"/>
      <c r="TBY13" s="46"/>
      <c r="TBZ13" s="46"/>
      <c r="TCA13" s="46"/>
      <c r="TCB13" s="46"/>
      <c r="TCC13" s="46"/>
      <c r="TCD13" s="46"/>
      <c r="TCE13" s="46"/>
      <c r="TCF13" s="46"/>
      <c r="TCG13" s="46"/>
      <c r="TCH13" s="46"/>
      <c r="TCI13" s="46"/>
      <c r="TCJ13" s="46"/>
      <c r="TCK13" s="46"/>
      <c r="TCL13" s="46"/>
      <c r="TCM13" s="46"/>
      <c r="TCN13" s="46"/>
      <c r="TCO13" s="46"/>
      <c r="TCP13" s="46"/>
      <c r="TCQ13" s="46"/>
      <c r="TCR13" s="46"/>
      <c r="TCS13" s="46"/>
      <c r="TCT13" s="46"/>
      <c r="TCU13" s="46"/>
      <c r="TCV13" s="46"/>
      <c r="TCW13" s="46"/>
      <c r="TCX13" s="46"/>
      <c r="TCY13" s="46"/>
      <c r="TCZ13" s="46"/>
      <c r="TDA13" s="46"/>
      <c r="TDB13" s="46"/>
      <c r="TDC13" s="46"/>
      <c r="TDD13" s="46"/>
      <c r="TDE13" s="46"/>
      <c r="TDF13" s="46"/>
      <c r="TDG13" s="46"/>
      <c r="TDH13" s="46"/>
      <c r="TDI13" s="46"/>
      <c r="TDJ13" s="46"/>
      <c r="TDK13" s="46"/>
      <c r="TDL13" s="46"/>
      <c r="TDM13" s="46"/>
      <c r="TDN13" s="46"/>
      <c r="TDO13" s="46"/>
      <c r="TDP13" s="46"/>
      <c r="TDQ13" s="46"/>
      <c r="TDR13" s="46"/>
      <c r="TDS13" s="46"/>
      <c r="TDT13" s="46"/>
      <c r="TDU13" s="46"/>
      <c r="TDV13" s="46"/>
      <c r="TDW13" s="46"/>
      <c r="TDX13" s="46"/>
      <c r="TDY13" s="46"/>
      <c r="TDZ13" s="46"/>
      <c r="TEA13" s="46"/>
      <c r="TEB13" s="46"/>
      <c r="TEC13" s="46"/>
      <c r="TED13" s="46"/>
      <c r="TEE13" s="46"/>
      <c r="TEF13" s="46"/>
      <c r="TEG13" s="46"/>
      <c r="TEH13" s="46"/>
      <c r="TEI13" s="46"/>
      <c r="TEJ13" s="46"/>
      <c r="TEK13" s="46"/>
      <c r="TEL13" s="46"/>
      <c r="TEM13" s="46"/>
      <c r="TEN13" s="46"/>
      <c r="TEO13" s="46"/>
      <c r="TEP13" s="46"/>
      <c r="TEQ13" s="46"/>
      <c r="TER13" s="46"/>
      <c r="TES13" s="46"/>
      <c r="TET13" s="46"/>
      <c r="TEU13" s="46"/>
      <c r="TEV13" s="46"/>
      <c r="TEW13" s="46"/>
      <c r="TEX13" s="46"/>
      <c r="TEY13" s="46"/>
      <c r="TEZ13" s="46"/>
      <c r="TFA13" s="46"/>
      <c r="TFB13" s="46"/>
      <c r="TFC13" s="46"/>
      <c r="TFD13" s="46"/>
      <c r="TFE13" s="46"/>
      <c r="TFF13" s="46"/>
      <c r="TFG13" s="46"/>
      <c r="TFH13" s="46"/>
      <c r="TFI13" s="46"/>
      <c r="TFJ13" s="46"/>
      <c r="TFK13" s="46"/>
      <c r="TFL13" s="46"/>
      <c r="TFM13" s="46"/>
      <c r="TFN13" s="46"/>
      <c r="TFO13" s="46"/>
      <c r="TFP13" s="46"/>
      <c r="TFQ13" s="46"/>
      <c r="TFR13" s="46"/>
      <c r="TFS13" s="46"/>
      <c r="TFT13" s="46"/>
      <c r="TFU13" s="46"/>
      <c r="TFV13" s="46"/>
      <c r="TFW13" s="46"/>
      <c r="TFX13" s="46"/>
      <c r="TFY13" s="46"/>
      <c r="TFZ13" s="46"/>
      <c r="TGA13" s="46"/>
      <c r="TGB13" s="46"/>
      <c r="TGC13" s="46"/>
      <c r="TGD13" s="46"/>
      <c r="TGE13" s="46"/>
      <c r="TGF13" s="46"/>
      <c r="TGG13" s="46"/>
      <c r="TGH13" s="46"/>
      <c r="TGI13" s="46"/>
      <c r="TGJ13" s="46"/>
      <c r="TGK13" s="46"/>
      <c r="TGL13" s="46"/>
      <c r="TGM13" s="46"/>
      <c r="TGN13" s="46"/>
      <c r="TGO13" s="46"/>
      <c r="TGP13" s="46"/>
      <c r="TGQ13" s="46"/>
      <c r="TGR13" s="46"/>
      <c r="TGS13" s="46"/>
      <c r="TGT13" s="46"/>
      <c r="TGU13" s="46"/>
      <c r="TGV13" s="46"/>
      <c r="TGW13" s="46"/>
      <c r="TGX13" s="46"/>
      <c r="TGY13" s="46"/>
      <c r="TGZ13" s="46"/>
      <c r="THA13" s="46"/>
      <c r="THB13" s="46"/>
      <c r="THC13" s="46"/>
      <c r="THD13" s="46"/>
      <c r="THE13" s="46"/>
      <c r="THF13" s="46"/>
      <c r="THG13" s="46"/>
      <c r="THH13" s="46"/>
      <c r="THI13" s="46"/>
      <c r="THJ13" s="46"/>
      <c r="THK13" s="46"/>
      <c r="THL13" s="46"/>
      <c r="THM13" s="46"/>
      <c r="THN13" s="46"/>
      <c r="THO13" s="46"/>
      <c r="THP13" s="46"/>
      <c r="THQ13" s="46"/>
      <c r="THR13" s="46"/>
      <c r="THS13" s="46"/>
      <c r="THT13" s="46"/>
      <c r="THU13" s="46"/>
      <c r="THV13" s="46"/>
      <c r="THW13" s="46"/>
      <c r="THX13" s="46"/>
      <c r="THY13" s="46"/>
      <c r="THZ13" s="46"/>
      <c r="TIA13" s="46"/>
      <c r="TIB13" s="46"/>
      <c r="TIC13" s="46"/>
      <c r="TID13" s="46"/>
      <c r="TIE13" s="46"/>
      <c r="TIF13" s="46"/>
      <c r="TIG13" s="46"/>
      <c r="TIH13" s="46"/>
      <c r="TII13" s="46"/>
      <c r="TIJ13" s="46"/>
      <c r="TIK13" s="46"/>
      <c r="TIL13" s="46"/>
      <c r="TIM13" s="46"/>
      <c r="TIN13" s="46"/>
      <c r="TIO13" s="46"/>
      <c r="TIP13" s="46"/>
      <c r="TIQ13" s="46"/>
      <c r="TIR13" s="46"/>
      <c r="TIS13" s="46"/>
      <c r="TIT13" s="46"/>
      <c r="TIU13" s="46"/>
      <c r="TIV13" s="46"/>
      <c r="TIW13" s="46"/>
      <c r="TIX13" s="46"/>
      <c r="TIY13" s="46"/>
      <c r="TIZ13" s="46"/>
      <c r="TJA13" s="46"/>
      <c r="TJB13" s="46"/>
      <c r="TJC13" s="46"/>
      <c r="TJD13" s="46"/>
      <c r="TJE13" s="46"/>
      <c r="TJF13" s="46"/>
      <c r="TJG13" s="46"/>
      <c r="TJH13" s="46"/>
      <c r="TJI13" s="46"/>
      <c r="TJJ13" s="46"/>
      <c r="TJK13" s="46"/>
      <c r="TJL13" s="46"/>
      <c r="TJM13" s="46"/>
      <c r="TJN13" s="46"/>
      <c r="TJO13" s="46"/>
      <c r="TJP13" s="46"/>
      <c r="TJQ13" s="46"/>
      <c r="TJR13" s="46"/>
      <c r="TJS13" s="46"/>
      <c r="TJT13" s="46"/>
      <c r="TJU13" s="46"/>
      <c r="TJV13" s="46"/>
      <c r="TJW13" s="46"/>
      <c r="TJX13" s="46"/>
      <c r="TJY13" s="46"/>
      <c r="TJZ13" s="46"/>
      <c r="TKA13" s="46"/>
      <c r="TKB13" s="46"/>
      <c r="TKC13" s="46"/>
      <c r="TKD13" s="46"/>
      <c r="TKE13" s="46"/>
      <c r="TKF13" s="46"/>
      <c r="TKG13" s="46"/>
      <c r="TKH13" s="46"/>
      <c r="TKI13" s="46"/>
      <c r="TKJ13" s="46"/>
      <c r="TKK13" s="46"/>
      <c r="TKL13" s="46"/>
      <c r="TKM13" s="46"/>
      <c r="TKN13" s="46"/>
      <c r="TKO13" s="46"/>
      <c r="TKP13" s="46"/>
      <c r="TKQ13" s="46"/>
      <c r="TKR13" s="46"/>
      <c r="TKS13" s="46"/>
      <c r="TKT13" s="46"/>
      <c r="TKU13" s="46"/>
      <c r="TKV13" s="46"/>
      <c r="TKW13" s="46"/>
      <c r="TKX13" s="46"/>
      <c r="TKY13" s="46"/>
      <c r="TKZ13" s="46"/>
      <c r="TLA13" s="46"/>
      <c r="TLB13" s="46"/>
      <c r="TLC13" s="46"/>
      <c r="TLD13" s="46"/>
      <c r="TLE13" s="46"/>
      <c r="TLF13" s="46"/>
      <c r="TLG13" s="46"/>
      <c r="TLH13" s="46"/>
      <c r="TLI13" s="46"/>
      <c r="TLJ13" s="46"/>
      <c r="TLK13" s="46"/>
      <c r="TLL13" s="46"/>
      <c r="TLM13" s="46"/>
      <c r="TLN13" s="46"/>
      <c r="TLO13" s="46"/>
      <c r="TLP13" s="46"/>
      <c r="TLQ13" s="46"/>
      <c r="TLR13" s="46"/>
      <c r="TLS13" s="46"/>
      <c r="TLT13" s="46"/>
      <c r="TLU13" s="46"/>
      <c r="TLV13" s="46"/>
      <c r="TLW13" s="46"/>
      <c r="TLX13" s="46"/>
      <c r="TLY13" s="46"/>
      <c r="TLZ13" s="46"/>
      <c r="TMA13" s="46"/>
      <c r="TMB13" s="46"/>
      <c r="TMC13" s="46"/>
      <c r="TMD13" s="46"/>
      <c r="TME13" s="46"/>
      <c r="TMF13" s="46"/>
      <c r="TMG13" s="46"/>
      <c r="TMH13" s="46"/>
      <c r="TMI13" s="46"/>
      <c r="TMJ13" s="46"/>
      <c r="TMK13" s="46"/>
      <c r="TML13" s="46"/>
      <c r="TMM13" s="46"/>
      <c r="TMN13" s="46"/>
      <c r="TMO13" s="46"/>
      <c r="TMP13" s="46"/>
      <c r="TMQ13" s="46"/>
      <c r="TMR13" s="46"/>
      <c r="TMS13" s="46"/>
      <c r="TMT13" s="46"/>
      <c r="TMU13" s="46"/>
      <c r="TMV13" s="46"/>
      <c r="TMW13" s="46"/>
      <c r="TMX13" s="46"/>
      <c r="TMY13" s="46"/>
      <c r="TMZ13" s="46"/>
      <c r="TNA13" s="46"/>
      <c r="TNB13" s="46"/>
      <c r="TNC13" s="46"/>
      <c r="TND13" s="46"/>
      <c r="TNE13" s="46"/>
      <c r="TNF13" s="46"/>
      <c r="TNG13" s="46"/>
      <c r="TNH13" s="46"/>
      <c r="TNI13" s="46"/>
      <c r="TNJ13" s="46"/>
      <c r="TNK13" s="46"/>
      <c r="TNL13" s="46"/>
      <c r="TNM13" s="46"/>
      <c r="TNN13" s="46"/>
      <c r="TNO13" s="46"/>
      <c r="TNP13" s="46"/>
      <c r="TNQ13" s="46"/>
      <c r="TNR13" s="46"/>
      <c r="TNS13" s="46"/>
      <c r="TNT13" s="46"/>
      <c r="TNU13" s="46"/>
      <c r="TNV13" s="46"/>
      <c r="TNW13" s="46"/>
      <c r="TNX13" s="46"/>
      <c r="TNY13" s="46"/>
      <c r="TNZ13" s="46"/>
      <c r="TOA13" s="46"/>
      <c r="TOB13" s="46"/>
      <c r="TOC13" s="46"/>
      <c r="TOD13" s="46"/>
      <c r="TOE13" s="46"/>
      <c r="TOF13" s="46"/>
      <c r="TOG13" s="46"/>
      <c r="TOH13" s="46"/>
      <c r="TOI13" s="46"/>
      <c r="TOJ13" s="46"/>
      <c r="TOK13" s="46"/>
      <c r="TOL13" s="46"/>
      <c r="TOM13" s="46"/>
      <c r="TON13" s="46"/>
      <c r="TOO13" s="46"/>
      <c r="TOP13" s="46"/>
      <c r="TOQ13" s="46"/>
      <c r="TOR13" s="46"/>
      <c r="TOS13" s="46"/>
      <c r="TOT13" s="46"/>
      <c r="TOU13" s="46"/>
      <c r="TOV13" s="46"/>
      <c r="TOW13" s="46"/>
      <c r="TOX13" s="46"/>
      <c r="TOY13" s="46"/>
      <c r="TOZ13" s="46"/>
      <c r="TPA13" s="46"/>
      <c r="TPB13" s="46"/>
      <c r="TPC13" s="46"/>
      <c r="TPD13" s="46"/>
      <c r="TPE13" s="46"/>
      <c r="TPF13" s="46"/>
      <c r="TPG13" s="46"/>
      <c r="TPH13" s="46"/>
      <c r="TPI13" s="46"/>
      <c r="TPJ13" s="46"/>
      <c r="TPK13" s="46"/>
      <c r="TPL13" s="46"/>
      <c r="TPM13" s="46"/>
      <c r="TPN13" s="46"/>
      <c r="TPO13" s="46"/>
      <c r="TPP13" s="46"/>
      <c r="TPQ13" s="46"/>
      <c r="TPR13" s="46"/>
      <c r="TPS13" s="46"/>
      <c r="TPT13" s="46"/>
      <c r="TPU13" s="46"/>
      <c r="TPV13" s="46"/>
      <c r="TPW13" s="46"/>
      <c r="TPX13" s="46"/>
      <c r="TPY13" s="46"/>
      <c r="TPZ13" s="46"/>
      <c r="TQA13" s="46"/>
      <c r="TQB13" s="46"/>
      <c r="TQC13" s="46"/>
      <c r="TQD13" s="46"/>
      <c r="TQE13" s="46"/>
      <c r="TQF13" s="46"/>
      <c r="TQG13" s="46"/>
      <c r="TQH13" s="46"/>
      <c r="TQI13" s="46"/>
      <c r="TQJ13" s="46"/>
      <c r="TQK13" s="46"/>
      <c r="TQL13" s="46"/>
      <c r="TQM13" s="46"/>
      <c r="TQN13" s="46"/>
      <c r="TQO13" s="46"/>
      <c r="TQP13" s="46"/>
      <c r="TQQ13" s="46"/>
      <c r="TQR13" s="46"/>
      <c r="TQS13" s="46"/>
      <c r="TQT13" s="46"/>
      <c r="TQU13" s="46"/>
      <c r="TQV13" s="46"/>
      <c r="TQW13" s="46"/>
      <c r="TQX13" s="46"/>
      <c r="TQY13" s="46"/>
      <c r="TQZ13" s="46"/>
      <c r="TRA13" s="46"/>
      <c r="TRB13" s="46"/>
      <c r="TRC13" s="46"/>
      <c r="TRD13" s="46"/>
      <c r="TRE13" s="46"/>
      <c r="TRF13" s="46"/>
      <c r="TRG13" s="46"/>
      <c r="TRH13" s="46"/>
      <c r="TRI13" s="46"/>
      <c r="TRJ13" s="46"/>
      <c r="TRK13" s="46"/>
      <c r="TRL13" s="46"/>
      <c r="TRM13" s="46"/>
      <c r="TRN13" s="46"/>
      <c r="TRO13" s="46"/>
      <c r="TRP13" s="46"/>
      <c r="TRQ13" s="46"/>
      <c r="TRR13" s="46"/>
      <c r="TRS13" s="46"/>
      <c r="TRT13" s="46"/>
      <c r="TRU13" s="46"/>
      <c r="TRV13" s="46"/>
      <c r="TRW13" s="46"/>
      <c r="TRX13" s="46"/>
      <c r="TRY13" s="46"/>
      <c r="TRZ13" s="46"/>
      <c r="TSA13" s="46"/>
      <c r="TSB13" s="46"/>
      <c r="TSC13" s="46"/>
      <c r="TSD13" s="46"/>
      <c r="TSE13" s="46"/>
      <c r="TSF13" s="46"/>
      <c r="TSG13" s="46"/>
      <c r="TSH13" s="46"/>
      <c r="TSI13" s="46"/>
      <c r="TSJ13" s="46"/>
      <c r="TSK13" s="46"/>
      <c r="TSL13" s="46"/>
      <c r="TSM13" s="46"/>
      <c r="TSN13" s="46"/>
      <c r="TSO13" s="46"/>
      <c r="TSP13" s="46"/>
      <c r="TSQ13" s="46"/>
      <c r="TSR13" s="46"/>
      <c r="TSS13" s="46"/>
      <c r="TST13" s="46"/>
      <c r="TSU13" s="46"/>
      <c r="TSV13" s="46"/>
      <c r="TSW13" s="46"/>
      <c r="TSX13" s="46"/>
      <c r="TSY13" s="46"/>
      <c r="TSZ13" s="46"/>
      <c r="TTA13" s="46"/>
      <c r="TTB13" s="46"/>
      <c r="TTC13" s="46"/>
      <c r="TTD13" s="46"/>
      <c r="TTE13" s="46"/>
      <c r="TTF13" s="46"/>
      <c r="TTG13" s="46"/>
      <c r="TTH13" s="46"/>
      <c r="TTI13" s="46"/>
      <c r="TTJ13" s="46"/>
      <c r="TTK13" s="46"/>
      <c r="TTL13" s="46"/>
      <c r="TTM13" s="46"/>
      <c r="TTN13" s="46"/>
      <c r="TTO13" s="46"/>
      <c r="TTP13" s="46"/>
      <c r="TTQ13" s="46"/>
      <c r="TTR13" s="46"/>
      <c r="TTS13" s="46"/>
      <c r="TTT13" s="46"/>
      <c r="TTU13" s="46"/>
      <c r="TTV13" s="46"/>
      <c r="TTW13" s="46"/>
      <c r="TTX13" s="46"/>
      <c r="TTY13" s="46"/>
      <c r="TTZ13" s="46"/>
      <c r="TUA13" s="46"/>
      <c r="TUB13" s="46"/>
      <c r="TUC13" s="46"/>
      <c r="TUD13" s="46"/>
      <c r="TUE13" s="46"/>
      <c r="TUF13" s="46"/>
      <c r="TUG13" s="46"/>
      <c r="TUH13" s="46"/>
      <c r="TUI13" s="46"/>
      <c r="TUJ13" s="46"/>
      <c r="TUK13" s="46"/>
      <c r="TUL13" s="46"/>
      <c r="TUM13" s="46"/>
      <c r="TUN13" s="46"/>
      <c r="TUO13" s="46"/>
      <c r="TUP13" s="46"/>
      <c r="TUQ13" s="46"/>
      <c r="TUR13" s="46"/>
      <c r="TUS13" s="46"/>
      <c r="TUT13" s="46"/>
      <c r="TUU13" s="46"/>
      <c r="TUV13" s="46"/>
      <c r="TUW13" s="46"/>
      <c r="TUX13" s="46"/>
      <c r="TUY13" s="46"/>
      <c r="TUZ13" s="46"/>
      <c r="TVA13" s="46"/>
      <c r="TVB13" s="46"/>
      <c r="TVC13" s="46"/>
      <c r="TVD13" s="46"/>
      <c r="TVE13" s="46"/>
      <c r="TVF13" s="46"/>
      <c r="TVG13" s="46"/>
      <c r="TVH13" s="46"/>
      <c r="TVI13" s="46"/>
      <c r="TVJ13" s="46"/>
      <c r="TVK13" s="46"/>
      <c r="TVL13" s="46"/>
      <c r="TVM13" s="46"/>
      <c r="TVN13" s="46"/>
      <c r="TVO13" s="46"/>
      <c r="TVP13" s="46"/>
      <c r="TVQ13" s="46"/>
      <c r="TVR13" s="46"/>
      <c r="TVS13" s="46"/>
      <c r="TVT13" s="46"/>
      <c r="TVU13" s="46"/>
      <c r="TVV13" s="46"/>
      <c r="TVW13" s="46"/>
      <c r="TVX13" s="46"/>
      <c r="TVY13" s="46"/>
      <c r="TVZ13" s="46"/>
      <c r="TWA13" s="46"/>
      <c r="TWB13" s="46"/>
      <c r="TWC13" s="46"/>
      <c r="TWD13" s="46"/>
      <c r="TWE13" s="46"/>
      <c r="TWF13" s="46"/>
      <c r="TWG13" s="46"/>
      <c r="TWH13" s="46"/>
      <c r="TWI13" s="46"/>
      <c r="TWJ13" s="46"/>
      <c r="TWK13" s="46"/>
      <c r="TWL13" s="46"/>
      <c r="TWM13" s="46"/>
      <c r="TWN13" s="46"/>
      <c r="TWO13" s="46"/>
      <c r="TWP13" s="46"/>
      <c r="TWQ13" s="46"/>
      <c r="TWR13" s="46"/>
      <c r="TWS13" s="46"/>
      <c r="TWT13" s="46"/>
      <c r="TWU13" s="46"/>
      <c r="TWV13" s="46"/>
      <c r="TWW13" s="46"/>
      <c r="TWX13" s="46"/>
      <c r="TWY13" s="46"/>
      <c r="TWZ13" s="46"/>
      <c r="TXA13" s="46"/>
      <c r="TXB13" s="46"/>
      <c r="TXC13" s="46"/>
      <c r="TXD13" s="46"/>
      <c r="TXE13" s="46"/>
      <c r="TXF13" s="46"/>
      <c r="TXG13" s="46"/>
      <c r="TXH13" s="46"/>
      <c r="TXI13" s="46"/>
      <c r="TXJ13" s="46"/>
      <c r="TXK13" s="46"/>
      <c r="TXL13" s="46"/>
      <c r="TXM13" s="46"/>
      <c r="TXN13" s="46"/>
      <c r="TXO13" s="46"/>
      <c r="TXP13" s="46"/>
      <c r="TXQ13" s="46"/>
      <c r="TXR13" s="46"/>
      <c r="TXS13" s="46"/>
      <c r="TXT13" s="46"/>
      <c r="TXU13" s="46"/>
      <c r="TXV13" s="46"/>
      <c r="TXW13" s="46"/>
      <c r="TXX13" s="46"/>
      <c r="TXY13" s="46"/>
      <c r="TXZ13" s="46"/>
      <c r="TYA13" s="46"/>
      <c r="TYB13" s="46"/>
      <c r="TYC13" s="46"/>
      <c r="TYD13" s="46"/>
      <c r="TYE13" s="46"/>
      <c r="TYF13" s="46"/>
      <c r="TYG13" s="46"/>
      <c r="TYH13" s="46"/>
      <c r="TYI13" s="46"/>
      <c r="TYJ13" s="46"/>
      <c r="TYK13" s="46"/>
      <c r="TYL13" s="46"/>
      <c r="TYM13" s="46"/>
      <c r="TYN13" s="46"/>
      <c r="TYO13" s="46"/>
      <c r="TYP13" s="46"/>
      <c r="TYQ13" s="46"/>
      <c r="TYR13" s="46"/>
      <c r="TYS13" s="46"/>
      <c r="TYT13" s="46"/>
      <c r="TYU13" s="46"/>
      <c r="TYV13" s="46"/>
      <c r="TYW13" s="46"/>
      <c r="TYX13" s="46"/>
      <c r="TYY13" s="46"/>
      <c r="TYZ13" s="46"/>
      <c r="TZA13" s="46"/>
      <c r="TZB13" s="46"/>
      <c r="TZC13" s="46"/>
      <c r="TZD13" s="46"/>
      <c r="TZE13" s="46"/>
      <c r="TZF13" s="46"/>
      <c r="TZG13" s="46"/>
      <c r="TZH13" s="46"/>
      <c r="TZI13" s="46"/>
      <c r="TZJ13" s="46"/>
      <c r="TZK13" s="46"/>
      <c r="TZL13" s="46"/>
      <c r="TZM13" s="46"/>
      <c r="TZN13" s="46"/>
      <c r="TZO13" s="46"/>
      <c r="TZP13" s="46"/>
      <c r="TZQ13" s="46"/>
      <c r="TZR13" s="46"/>
      <c r="TZS13" s="46"/>
      <c r="TZT13" s="46"/>
      <c r="TZU13" s="46"/>
      <c r="TZV13" s="46"/>
      <c r="TZW13" s="46"/>
      <c r="TZX13" s="46"/>
      <c r="TZY13" s="46"/>
      <c r="TZZ13" s="46"/>
      <c r="UAA13" s="46"/>
      <c r="UAB13" s="46"/>
      <c r="UAC13" s="46"/>
      <c r="UAD13" s="46"/>
      <c r="UAE13" s="46"/>
      <c r="UAF13" s="46"/>
      <c r="UAG13" s="46"/>
      <c r="UAH13" s="46"/>
      <c r="UAI13" s="46"/>
      <c r="UAJ13" s="46"/>
      <c r="UAK13" s="46"/>
      <c r="UAL13" s="46"/>
      <c r="UAM13" s="46"/>
      <c r="UAN13" s="46"/>
      <c r="UAO13" s="46"/>
      <c r="UAP13" s="46"/>
      <c r="UAQ13" s="46"/>
      <c r="UAR13" s="46"/>
      <c r="UAS13" s="46"/>
      <c r="UAT13" s="46"/>
      <c r="UAU13" s="46"/>
      <c r="UAV13" s="46"/>
      <c r="UAW13" s="46"/>
      <c r="UAX13" s="46"/>
      <c r="UAY13" s="46"/>
      <c r="UAZ13" s="46"/>
      <c r="UBA13" s="46"/>
      <c r="UBB13" s="46"/>
      <c r="UBC13" s="46"/>
      <c r="UBD13" s="46"/>
      <c r="UBE13" s="46"/>
      <c r="UBF13" s="46"/>
      <c r="UBG13" s="46"/>
      <c r="UBH13" s="46"/>
      <c r="UBI13" s="46"/>
      <c r="UBJ13" s="46"/>
      <c r="UBK13" s="46"/>
      <c r="UBL13" s="46"/>
      <c r="UBM13" s="46"/>
      <c r="UBN13" s="46"/>
      <c r="UBO13" s="46"/>
      <c r="UBP13" s="46"/>
      <c r="UBQ13" s="46"/>
      <c r="UBR13" s="46"/>
      <c r="UBS13" s="46"/>
      <c r="UBT13" s="46"/>
      <c r="UBU13" s="46"/>
      <c r="UBV13" s="46"/>
      <c r="UBW13" s="46"/>
      <c r="UBX13" s="46"/>
      <c r="UBY13" s="46"/>
      <c r="UBZ13" s="46"/>
      <c r="UCA13" s="46"/>
      <c r="UCB13" s="46"/>
      <c r="UCC13" s="46"/>
      <c r="UCD13" s="46"/>
      <c r="UCE13" s="46"/>
      <c r="UCF13" s="46"/>
      <c r="UCG13" s="46"/>
      <c r="UCH13" s="46"/>
      <c r="UCI13" s="46"/>
      <c r="UCJ13" s="46"/>
      <c r="UCK13" s="46"/>
      <c r="UCL13" s="46"/>
      <c r="UCM13" s="46"/>
      <c r="UCN13" s="46"/>
      <c r="UCO13" s="46"/>
      <c r="UCP13" s="46"/>
      <c r="UCQ13" s="46"/>
      <c r="UCR13" s="46"/>
      <c r="UCS13" s="46"/>
      <c r="UCT13" s="46"/>
      <c r="UCU13" s="46"/>
      <c r="UCV13" s="46"/>
      <c r="UCW13" s="46"/>
      <c r="UCX13" s="46"/>
      <c r="UCY13" s="46"/>
      <c r="UCZ13" s="46"/>
      <c r="UDA13" s="46"/>
      <c r="UDB13" s="46"/>
      <c r="UDC13" s="46"/>
      <c r="UDD13" s="46"/>
      <c r="UDE13" s="46"/>
      <c r="UDF13" s="46"/>
      <c r="UDG13" s="46"/>
      <c r="UDH13" s="46"/>
      <c r="UDI13" s="46"/>
      <c r="UDJ13" s="46"/>
      <c r="UDK13" s="46"/>
      <c r="UDL13" s="46"/>
      <c r="UDM13" s="46"/>
      <c r="UDN13" s="46"/>
      <c r="UDO13" s="46"/>
      <c r="UDP13" s="46"/>
      <c r="UDQ13" s="46"/>
      <c r="UDR13" s="46"/>
      <c r="UDS13" s="46"/>
      <c r="UDT13" s="46"/>
      <c r="UDU13" s="46"/>
      <c r="UDV13" s="46"/>
      <c r="UDW13" s="46"/>
      <c r="UDX13" s="46"/>
      <c r="UDY13" s="46"/>
      <c r="UDZ13" s="46"/>
      <c r="UEA13" s="46"/>
      <c r="UEB13" s="46"/>
      <c r="UEC13" s="46"/>
      <c r="UED13" s="46"/>
      <c r="UEE13" s="46"/>
      <c r="UEF13" s="46"/>
      <c r="UEG13" s="46"/>
      <c r="UEH13" s="46"/>
      <c r="UEI13" s="46"/>
      <c r="UEJ13" s="46"/>
      <c r="UEK13" s="46"/>
      <c r="UEL13" s="46"/>
      <c r="UEM13" s="46"/>
      <c r="UEN13" s="46"/>
      <c r="UEO13" s="46"/>
      <c r="UEP13" s="46"/>
      <c r="UEQ13" s="46"/>
      <c r="UER13" s="46"/>
      <c r="UES13" s="46"/>
      <c r="UET13" s="46"/>
      <c r="UEU13" s="46"/>
      <c r="UEV13" s="46"/>
      <c r="UEW13" s="46"/>
      <c r="UEX13" s="46"/>
      <c r="UEY13" s="46"/>
      <c r="UEZ13" s="46"/>
      <c r="UFA13" s="46"/>
      <c r="UFB13" s="46"/>
      <c r="UFC13" s="46"/>
      <c r="UFD13" s="46"/>
      <c r="UFE13" s="46"/>
      <c r="UFF13" s="46"/>
      <c r="UFG13" s="46"/>
      <c r="UFH13" s="46"/>
      <c r="UFI13" s="46"/>
      <c r="UFJ13" s="46"/>
      <c r="UFK13" s="46"/>
      <c r="UFL13" s="46"/>
      <c r="UFM13" s="46"/>
      <c r="UFN13" s="46"/>
      <c r="UFO13" s="46"/>
      <c r="UFP13" s="46"/>
      <c r="UFQ13" s="46"/>
      <c r="UFR13" s="46"/>
      <c r="UFS13" s="46"/>
      <c r="UFT13" s="46"/>
      <c r="UFU13" s="46"/>
      <c r="UFV13" s="46"/>
      <c r="UFW13" s="46"/>
      <c r="UFX13" s="46"/>
      <c r="UFY13" s="46"/>
      <c r="UFZ13" s="46"/>
      <c r="UGA13" s="46"/>
      <c r="UGB13" s="46"/>
      <c r="UGC13" s="46"/>
      <c r="UGD13" s="46"/>
      <c r="UGE13" s="46"/>
      <c r="UGF13" s="46"/>
      <c r="UGG13" s="46"/>
      <c r="UGH13" s="46"/>
      <c r="UGI13" s="46"/>
      <c r="UGJ13" s="46"/>
      <c r="UGK13" s="46"/>
      <c r="UGL13" s="46"/>
      <c r="UGM13" s="46"/>
      <c r="UGN13" s="46"/>
      <c r="UGO13" s="46"/>
      <c r="UGP13" s="46"/>
      <c r="UGQ13" s="46"/>
      <c r="UGR13" s="46"/>
      <c r="UGS13" s="46"/>
      <c r="UGT13" s="46"/>
      <c r="UGU13" s="46"/>
      <c r="UGV13" s="46"/>
      <c r="UGW13" s="46"/>
      <c r="UGX13" s="46"/>
      <c r="UGY13" s="46"/>
      <c r="UGZ13" s="46"/>
      <c r="UHA13" s="46"/>
      <c r="UHB13" s="46"/>
      <c r="UHC13" s="46"/>
      <c r="UHD13" s="46"/>
      <c r="UHE13" s="46"/>
      <c r="UHF13" s="46"/>
      <c r="UHG13" s="46"/>
      <c r="UHH13" s="46"/>
      <c r="UHI13" s="46"/>
      <c r="UHJ13" s="46"/>
      <c r="UHK13" s="46"/>
      <c r="UHL13" s="46"/>
      <c r="UHM13" s="46"/>
      <c r="UHN13" s="46"/>
      <c r="UHO13" s="46"/>
      <c r="UHP13" s="46"/>
      <c r="UHQ13" s="46"/>
      <c r="UHR13" s="46"/>
      <c r="UHS13" s="46"/>
      <c r="UHT13" s="46"/>
      <c r="UHU13" s="46"/>
      <c r="UHV13" s="46"/>
      <c r="UHW13" s="46"/>
      <c r="UHX13" s="46"/>
      <c r="UHY13" s="46"/>
      <c r="UHZ13" s="46"/>
      <c r="UIA13" s="46"/>
      <c r="UIB13" s="46"/>
      <c r="UIC13" s="46"/>
      <c r="UID13" s="46"/>
      <c r="UIE13" s="46"/>
      <c r="UIF13" s="46"/>
      <c r="UIG13" s="46"/>
      <c r="UIH13" s="46"/>
      <c r="UII13" s="46"/>
      <c r="UIJ13" s="46"/>
      <c r="UIK13" s="46"/>
      <c r="UIL13" s="46"/>
      <c r="UIM13" s="46"/>
      <c r="UIN13" s="46"/>
      <c r="UIO13" s="46"/>
      <c r="UIP13" s="46"/>
      <c r="UIQ13" s="46"/>
      <c r="UIR13" s="46"/>
      <c r="UIS13" s="46"/>
      <c r="UIT13" s="46"/>
      <c r="UIU13" s="46"/>
      <c r="UIV13" s="46"/>
      <c r="UIW13" s="46"/>
      <c r="UIX13" s="46"/>
      <c r="UIY13" s="46"/>
      <c r="UIZ13" s="46"/>
      <c r="UJA13" s="46"/>
      <c r="UJB13" s="46"/>
      <c r="UJC13" s="46"/>
      <c r="UJD13" s="46"/>
      <c r="UJE13" s="46"/>
      <c r="UJF13" s="46"/>
      <c r="UJG13" s="46"/>
      <c r="UJH13" s="46"/>
      <c r="UJI13" s="46"/>
      <c r="UJJ13" s="46"/>
      <c r="UJK13" s="46"/>
      <c r="UJL13" s="46"/>
      <c r="UJM13" s="46"/>
      <c r="UJN13" s="46"/>
      <c r="UJO13" s="46"/>
      <c r="UJP13" s="46"/>
      <c r="UJQ13" s="46"/>
      <c r="UJR13" s="46"/>
      <c r="UJS13" s="46"/>
      <c r="UJT13" s="46"/>
      <c r="UJU13" s="46"/>
      <c r="UJV13" s="46"/>
      <c r="UJW13" s="46"/>
      <c r="UJX13" s="46"/>
      <c r="UJY13" s="46"/>
      <c r="UJZ13" s="46"/>
      <c r="UKA13" s="46"/>
      <c r="UKB13" s="46"/>
      <c r="UKC13" s="46"/>
      <c r="UKD13" s="46"/>
      <c r="UKE13" s="46"/>
      <c r="UKF13" s="46"/>
      <c r="UKG13" s="46"/>
      <c r="UKH13" s="46"/>
      <c r="UKI13" s="46"/>
      <c r="UKJ13" s="46"/>
      <c r="UKK13" s="46"/>
      <c r="UKL13" s="46"/>
      <c r="UKM13" s="46"/>
      <c r="UKN13" s="46"/>
      <c r="UKO13" s="46"/>
      <c r="UKP13" s="46"/>
      <c r="UKQ13" s="46"/>
      <c r="UKR13" s="46"/>
      <c r="UKS13" s="46"/>
      <c r="UKT13" s="46"/>
      <c r="UKU13" s="46"/>
      <c r="UKV13" s="46"/>
      <c r="UKW13" s="46"/>
      <c r="UKX13" s="46"/>
      <c r="UKY13" s="46"/>
      <c r="UKZ13" s="46"/>
      <c r="ULA13" s="46"/>
      <c r="ULB13" s="46"/>
      <c r="ULC13" s="46"/>
      <c r="ULD13" s="46"/>
      <c r="ULE13" s="46"/>
      <c r="ULF13" s="46"/>
      <c r="ULG13" s="46"/>
      <c r="ULH13" s="46"/>
      <c r="ULI13" s="46"/>
      <c r="ULJ13" s="46"/>
      <c r="ULK13" s="46"/>
      <c r="ULL13" s="46"/>
      <c r="ULM13" s="46"/>
      <c r="ULN13" s="46"/>
      <c r="ULO13" s="46"/>
      <c r="ULP13" s="46"/>
      <c r="ULQ13" s="46"/>
      <c r="ULR13" s="46"/>
      <c r="ULS13" s="46"/>
      <c r="ULT13" s="46"/>
      <c r="ULU13" s="46"/>
      <c r="ULV13" s="46"/>
      <c r="ULW13" s="46"/>
      <c r="ULX13" s="46"/>
      <c r="ULY13" s="46"/>
      <c r="ULZ13" s="46"/>
      <c r="UMA13" s="46"/>
      <c r="UMB13" s="46"/>
      <c r="UMC13" s="46"/>
      <c r="UMD13" s="46"/>
      <c r="UME13" s="46"/>
      <c r="UMF13" s="46"/>
      <c r="UMG13" s="46"/>
      <c r="UMH13" s="46"/>
      <c r="UMI13" s="46"/>
      <c r="UMJ13" s="46"/>
      <c r="UMK13" s="46"/>
      <c r="UML13" s="46"/>
      <c r="UMM13" s="46"/>
      <c r="UMN13" s="46"/>
      <c r="UMO13" s="46"/>
      <c r="UMP13" s="46"/>
      <c r="UMQ13" s="46"/>
      <c r="UMR13" s="46"/>
      <c r="UMS13" s="46"/>
      <c r="UMT13" s="46"/>
      <c r="UMU13" s="46"/>
      <c r="UMV13" s="46"/>
      <c r="UMW13" s="46"/>
      <c r="UMX13" s="46"/>
      <c r="UMY13" s="46"/>
      <c r="UMZ13" s="46"/>
      <c r="UNA13" s="46"/>
      <c r="UNB13" s="46"/>
      <c r="UNC13" s="46"/>
      <c r="UND13" s="46"/>
      <c r="UNE13" s="46"/>
      <c r="UNF13" s="46"/>
      <c r="UNG13" s="46"/>
      <c r="UNH13" s="46"/>
      <c r="UNI13" s="46"/>
      <c r="UNJ13" s="46"/>
      <c r="UNK13" s="46"/>
      <c r="UNL13" s="46"/>
      <c r="UNM13" s="46"/>
      <c r="UNN13" s="46"/>
      <c r="UNO13" s="46"/>
      <c r="UNP13" s="46"/>
      <c r="UNQ13" s="46"/>
      <c r="UNR13" s="46"/>
      <c r="UNS13" s="46"/>
      <c r="UNT13" s="46"/>
      <c r="UNU13" s="46"/>
      <c r="UNV13" s="46"/>
      <c r="UNW13" s="46"/>
      <c r="UNX13" s="46"/>
      <c r="UNY13" s="46"/>
      <c r="UNZ13" s="46"/>
      <c r="UOA13" s="46"/>
      <c r="UOB13" s="46"/>
      <c r="UOC13" s="46"/>
      <c r="UOD13" s="46"/>
      <c r="UOE13" s="46"/>
      <c r="UOF13" s="46"/>
      <c r="UOG13" s="46"/>
      <c r="UOH13" s="46"/>
      <c r="UOI13" s="46"/>
      <c r="UOJ13" s="46"/>
      <c r="UOK13" s="46"/>
      <c r="UOL13" s="46"/>
      <c r="UOM13" s="46"/>
      <c r="UON13" s="46"/>
      <c r="UOO13" s="46"/>
      <c r="UOP13" s="46"/>
      <c r="UOQ13" s="46"/>
      <c r="UOR13" s="46"/>
      <c r="UOS13" s="46"/>
      <c r="UOT13" s="46"/>
      <c r="UOU13" s="46"/>
      <c r="UOV13" s="46"/>
      <c r="UOW13" s="46"/>
      <c r="UOX13" s="46"/>
      <c r="UOY13" s="46"/>
      <c r="UOZ13" s="46"/>
      <c r="UPA13" s="46"/>
      <c r="UPB13" s="46"/>
      <c r="UPC13" s="46"/>
      <c r="UPD13" s="46"/>
      <c r="UPE13" s="46"/>
      <c r="UPF13" s="46"/>
      <c r="UPG13" s="46"/>
      <c r="UPH13" s="46"/>
      <c r="UPI13" s="46"/>
      <c r="UPJ13" s="46"/>
      <c r="UPK13" s="46"/>
      <c r="UPL13" s="46"/>
      <c r="UPM13" s="46"/>
      <c r="UPN13" s="46"/>
      <c r="UPO13" s="46"/>
      <c r="UPP13" s="46"/>
      <c r="UPQ13" s="46"/>
      <c r="UPR13" s="46"/>
      <c r="UPS13" s="46"/>
      <c r="UPT13" s="46"/>
      <c r="UPU13" s="46"/>
      <c r="UPV13" s="46"/>
      <c r="UPW13" s="46"/>
      <c r="UPX13" s="46"/>
      <c r="UPY13" s="46"/>
      <c r="UPZ13" s="46"/>
      <c r="UQA13" s="46"/>
      <c r="UQB13" s="46"/>
      <c r="UQC13" s="46"/>
      <c r="UQD13" s="46"/>
      <c r="UQE13" s="46"/>
      <c r="UQF13" s="46"/>
      <c r="UQG13" s="46"/>
      <c r="UQH13" s="46"/>
      <c r="UQI13" s="46"/>
      <c r="UQJ13" s="46"/>
      <c r="UQK13" s="46"/>
      <c r="UQL13" s="46"/>
      <c r="UQM13" s="46"/>
      <c r="UQN13" s="46"/>
      <c r="UQO13" s="46"/>
      <c r="UQP13" s="46"/>
      <c r="UQQ13" s="46"/>
      <c r="UQR13" s="46"/>
      <c r="UQS13" s="46"/>
      <c r="UQT13" s="46"/>
      <c r="UQU13" s="46"/>
      <c r="UQV13" s="46"/>
      <c r="UQW13" s="46"/>
      <c r="UQX13" s="46"/>
      <c r="UQY13" s="46"/>
      <c r="UQZ13" s="46"/>
      <c r="URA13" s="46"/>
      <c r="URB13" s="46"/>
      <c r="URC13" s="46"/>
      <c r="URD13" s="46"/>
      <c r="URE13" s="46"/>
      <c r="URF13" s="46"/>
      <c r="URG13" s="46"/>
      <c r="URH13" s="46"/>
      <c r="URI13" s="46"/>
      <c r="URJ13" s="46"/>
      <c r="URK13" s="46"/>
      <c r="URL13" s="46"/>
      <c r="URM13" s="46"/>
      <c r="URN13" s="46"/>
      <c r="URO13" s="46"/>
      <c r="URP13" s="46"/>
      <c r="URQ13" s="46"/>
      <c r="URR13" s="46"/>
      <c r="URS13" s="46"/>
      <c r="URT13" s="46"/>
      <c r="URU13" s="46"/>
      <c r="URV13" s="46"/>
      <c r="URW13" s="46"/>
      <c r="URX13" s="46"/>
      <c r="URY13" s="46"/>
      <c r="URZ13" s="46"/>
      <c r="USA13" s="46"/>
      <c r="USB13" s="46"/>
      <c r="USC13" s="46"/>
      <c r="USD13" s="46"/>
      <c r="USE13" s="46"/>
      <c r="USF13" s="46"/>
      <c r="USG13" s="46"/>
      <c r="USH13" s="46"/>
      <c r="USI13" s="46"/>
      <c r="USJ13" s="46"/>
      <c r="USK13" s="46"/>
      <c r="USL13" s="46"/>
      <c r="USM13" s="46"/>
      <c r="USN13" s="46"/>
      <c r="USO13" s="46"/>
      <c r="USP13" s="46"/>
      <c r="USQ13" s="46"/>
      <c r="USR13" s="46"/>
      <c r="USS13" s="46"/>
      <c r="UST13" s="46"/>
      <c r="USU13" s="46"/>
      <c r="USV13" s="46"/>
      <c r="USW13" s="46"/>
      <c r="USX13" s="46"/>
      <c r="USY13" s="46"/>
      <c r="USZ13" s="46"/>
      <c r="UTA13" s="46"/>
      <c r="UTB13" s="46"/>
      <c r="UTC13" s="46"/>
      <c r="UTD13" s="46"/>
      <c r="UTE13" s="46"/>
      <c r="UTF13" s="46"/>
      <c r="UTG13" s="46"/>
      <c r="UTH13" s="46"/>
      <c r="UTI13" s="46"/>
      <c r="UTJ13" s="46"/>
      <c r="UTK13" s="46"/>
      <c r="UTL13" s="46"/>
      <c r="UTM13" s="46"/>
      <c r="UTN13" s="46"/>
      <c r="UTO13" s="46"/>
      <c r="UTP13" s="46"/>
      <c r="UTQ13" s="46"/>
      <c r="UTR13" s="46"/>
      <c r="UTS13" s="46"/>
      <c r="UTT13" s="46"/>
      <c r="UTU13" s="46"/>
      <c r="UTV13" s="46"/>
      <c r="UTW13" s="46"/>
      <c r="UTX13" s="46"/>
      <c r="UTY13" s="46"/>
      <c r="UTZ13" s="46"/>
      <c r="UUA13" s="46"/>
      <c r="UUB13" s="46"/>
      <c r="UUC13" s="46"/>
      <c r="UUD13" s="46"/>
      <c r="UUE13" s="46"/>
      <c r="UUF13" s="46"/>
      <c r="UUG13" s="46"/>
      <c r="UUH13" s="46"/>
      <c r="UUI13" s="46"/>
      <c r="UUJ13" s="46"/>
      <c r="UUK13" s="46"/>
      <c r="UUL13" s="46"/>
      <c r="UUM13" s="46"/>
      <c r="UUN13" s="46"/>
      <c r="UUO13" s="46"/>
      <c r="UUP13" s="46"/>
      <c r="UUQ13" s="46"/>
      <c r="UUR13" s="46"/>
      <c r="UUS13" s="46"/>
      <c r="UUT13" s="46"/>
      <c r="UUU13" s="46"/>
      <c r="UUV13" s="46"/>
      <c r="UUW13" s="46"/>
      <c r="UUX13" s="46"/>
      <c r="UUY13" s="46"/>
      <c r="UUZ13" s="46"/>
      <c r="UVA13" s="46"/>
      <c r="UVB13" s="46"/>
      <c r="UVC13" s="46"/>
      <c r="UVD13" s="46"/>
      <c r="UVE13" s="46"/>
      <c r="UVF13" s="46"/>
      <c r="UVG13" s="46"/>
      <c r="UVH13" s="46"/>
      <c r="UVI13" s="46"/>
      <c r="UVJ13" s="46"/>
      <c r="UVK13" s="46"/>
      <c r="UVL13" s="46"/>
      <c r="UVM13" s="46"/>
      <c r="UVN13" s="46"/>
      <c r="UVO13" s="46"/>
      <c r="UVP13" s="46"/>
      <c r="UVQ13" s="46"/>
      <c r="UVR13" s="46"/>
      <c r="UVS13" s="46"/>
      <c r="UVT13" s="46"/>
      <c r="UVU13" s="46"/>
      <c r="UVV13" s="46"/>
      <c r="UVW13" s="46"/>
      <c r="UVX13" s="46"/>
      <c r="UVY13" s="46"/>
      <c r="UVZ13" s="46"/>
      <c r="UWA13" s="46"/>
      <c r="UWB13" s="46"/>
      <c r="UWC13" s="46"/>
      <c r="UWD13" s="46"/>
      <c r="UWE13" s="46"/>
      <c r="UWF13" s="46"/>
      <c r="UWG13" s="46"/>
      <c r="UWH13" s="46"/>
      <c r="UWI13" s="46"/>
      <c r="UWJ13" s="46"/>
      <c r="UWK13" s="46"/>
      <c r="UWL13" s="46"/>
      <c r="UWM13" s="46"/>
      <c r="UWN13" s="46"/>
      <c r="UWO13" s="46"/>
      <c r="UWP13" s="46"/>
      <c r="UWQ13" s="46"/>
      <c r="UWR13" s="46"/>
      <c r="UWS13" s="46"/>
      <c r="UWT13" s="46"/>
      <c r="UWU13" s="46"/>
      <c r="UWV13" s="46"/>
      <c r="UWW13" s="46"/>
      <c r="UWX13" s="46"/>
      <c r="UWY13" s="46"/>
      <c r="UWZ13" s="46"/>
      <c r="UXA13" s="46"/>
      <c r="UXB13" s="46"/>
      <c r="UXC13" s="46"/>
      <c r="UXD13" s="46"/>
      <c r="UXE13" s="46"/>
      <c r="UXF13" s="46"/>
      <c r="UXG13" s="46"/>
      <c r="UXH13" s="46"/>
      <c r="UXI13" s="46"/>
      <c r="UXJ13" s="46"/>
      <c r="UXK13" s="46"/>
      <c r="UXL13" s="46"/>
      <c r="UXM13" s="46"/>
      <c r="UXN13" s="46"/>
      <c r="UXO13" s="46"/>
      <c r="UXP13" s="46"/>
      <c r="UXQ13" s="46"/>
      <c r="UXR13" s="46"/>
      <c r="UXS13" s="46"/>
      <c r="UXT13" s="46"/>
      <c r="UXU13" s="46"/>
      <c r="UXV13" s="46"/>
      <c r="UXW13" s="46"/>
      <c r="UXX13" s="46"/>
      <c r="UXY13" s="46"/>
      <c r="UXZ13" s="46"/>
      <c r="UYA13" s="46"/>
      <c r="UYB13" s="46"/>
      <c r="UYC13" s="46"/>
      <c r="UYD13" s="46"/>
      <c r="UYE13" s="46"/>
      <c r="UYF13" s="46"/>
      <c r="UYG13" s="46"/>
      <c r="UYH13" s="46"/>
      <c r="UYI13" s="46"/>
      <c r="UYJ13" s="46"/>
      <c r="UYK13" s="46"/>
      <c r="UYL13" s="46"/>
      <c r="UYM13" s="46"/>
      <c r="UYN13" s="46"/>
      <c r="UYO13" s="46"/>
      <c r="UYP13" s="46"/>
      <c r="UYQ13" s="46"/>
      <c r="UYR13" s="46"/>
      <c r="UYS13" s="46"/>
      <c r="UYT13" s="46"/>
      <c r="UYU13" s="46"/>
      <c r="UYV13" s="46"/>
      <c r="UYW13" s="46"/>
      <c r="UYX13" s="46"/>
      <c r="UYY13" s="46"/>
      <c r="UYZ13" s="46"/>
      <c r="UZA13" s="46"/>
      <c r="UZB13" s="46"/>
      <c r="UZC13" s="46"/>
      <c r="UZD13" s="46"/>
      <c r="UZE13" s="46"/>
      <c r="UZF13" s="46"/>
      <c r="UZG13" s="46"/>
      <c r="UZH13" s="46"/>
      <c r="UZI13" s="46"/>
      <c r="UZJ13" s="46"/>
      <c r="UZK13" s="46"/>
      <c r="UZL13" s="46"/>
      <c r="UZM13" s="46"/>
      <c r="UZN13" s="46"/>
      <c r="UZO13" s="46"/>
      <c r="UZP13" s="46"/>
      <c r="UZQ13" s="46"/>
      <c r="UZR13" s="46"/>
      <c r="UZS13" s="46"/>
      <c r="UZT13" s="46"/>
      <c r="UZU13" s="46"/>
      <c r="UZV13" s="46"/>
      <c r="UZW13" s="46"/>
      <c r="UZX13" s="46"/>
      <c r="UZY13" s="46"/>
      <c r="UZZ13" s="46"/>
      <c r="VAA13" s="46"/>
      <c r="VAB13" s="46"/>
      <c r="VAC13" s="46"/>
      <c r="VAD13" s="46"/>
      <c r="VAE13" s="46"/>
      <c r="VAF13" s="46"/>
      <c r="VAG13" s="46"/>
      <c r="VAH13" s="46"/>
      <c r="VAI13" s="46"/>
      <c r="VAJ13" s="46"/>
      <c r="VAK13" s="46"/>
      <c r="VAL13" s="46"/>
      <c r="VAM13" s="46"/>
      <c r="VAN13" s="46"/>
      <c r="VAO13" s="46"/>
      <c r="VAP13" s="46"/>
      <c r="VAQ13" s="46"/>
      <c r="VAR13" s="46"/>
      <c r="VAS13" s="46"/>
      <c r="VAT13" s="46"/>
      <c r="VAU13" s="46"/>
      <c r="VAV13" s="46"/>
      <c r="VAW13" s="46"/>
      <c r="VAX13" s="46"/>
      <c r="VAY13" s="46"/>
      <c r="VAZ13" s="46"/>
      <c r="VBA13" s="46"/>
      <c r="VBB13" s="46"/>
      <c r="VBC13" s="46"/>
      <c r="VBD13" s="46"/>
      <c r="VBE13" s="46"/>
      <c r="VBF13" s="46"/>
      <c r="VBG13" s="46"/>
      <c r="VBH13" s="46"/>
      <c r="VBI13" s="46"/>
      <c r="VBJ13" s="46"/>
      <c r="VBK13" s="46"/>
      <c r="VBL13" s="46"/>
      <c r="VBM13" s="46"/>
      <c r="VBN13" s="46"/>
      <c r="VBO13" s="46"/>
      <c r="VBP13" s="46"/>
      <c r="VBQ13" s="46"/>
      <c r="VBR13" s="46"/>
      <c r="VBS13" s="46"/>
      <c r="VBT13" s="46"/>
      <c r="VBU13" s="46"/>
      <c r="VBV13" s="46"/>
      <c r="VBW13" s="46"/>
      <c r="VBX13" s="46"/>
      <c r="VBY13" s="46"/>
      <c r="VBZ13" s="46"/>
      <c r="VCA13" s="46"/>
      <c r="VCB13" s="46"/>
      <c r="VCC13" s="46"/>
      <c r="VCD13" s="46"/>
      <c r="VCE13" s="46"/>
      <c r="VCF13" s="46"/>
      <c r="VCG13" s="46"/>
      <c r="VCH13" s="46"/>
      <c r="VCI13" s="46"/>
      <c r="VCJ13" s="46"/>
      <c r="VCK13" s="46"/>
      <c r="VCL13" s="46"/>
      <c r="VCM13" s="46"/>
      <c r="VCN13" s="46"/>
      <c r="VCO13" s="46"/>
      <c r="VCP13" s="46"/>
      <c r="VCQ13" s="46"/>
      <c r="VCR13" s="46"/>
      <c r="VCS13" s="46"/>
      <c r="VCT13" s="46"/>
      <c r="VCU13" s="46"/>
      <c r="VCV13" s="46"/>
      <c r="VCW13" s="46"/>
      <c r="VCX13" s="46"/>
      <c r="VCY13" s="46"/>
      <c r="VCZ13" s="46"/>
      <c r="VDA13" s="46"/>
      <c r="VDB13" s="46"/>
      <c r="VDC13" s="46"/>
      <c r="VDD13" s="46"/>
      <c r="VDE13" s="46"/>
      <c r="VDF13" s="46"/>
      <c r="VDG13" s="46"/>
      <c r="VDH13" s="46"/>
      <c r="VDI13" s="46"/>
      <c r="VDJ13" s="46"/>
      <c r="VDK13" s="46"/>
      <c r="VDL13" s="46"/>
      <c r="VDM13" s="46"/>
      <c r="VDN13" s="46"/>
      <c r="VDO13" s="46"/>
      <c r="VDP13" s="46"/>
      <c r="VDQ13" s="46"/>
      <c r="VDR13" s="46"/>
      <c r="VDS13" s="46"/>
      <c r="VDT13" s="46"/>
      <c r="VDU13" s="46"/>
      <c r="VDV13" s="46"/>
      <c r="VDW13" s="46"/>
      <c r="VDX13" s="46"/>
      <c r="VDY13" s="46"/>
      <c r="VDZ13" s="46"/>
      <c r="VEA13" s="46"/>
      <c r="VEB13" s="46"/>
      <c r="VEC13" s="46"/>
      <c r="VED13" s="46"/>
      <c r="VEE13" s="46"/>
      <c r="VEF13" s="46"/>
      <c r="VEG13" s="46"/>
      <c r="VEH13" s="46"/>
      <c r="VEI13" s="46"/>
      <c r="VEJ13" s="46"/>
      <c r="VEK13" s="46"/>
      <c r="VEL13" s="46"/>
      <c r="VEM13" s="46"/>
      <c r="VEN13" s="46"/>
      <c r="VEO13" s="46"/>
      <c r="VEP13" s="46"/>
      <c r="VEQ13" s="46"/>
      <c r="VER13" s="46"/>
      <c r="VES13" s="46"/>
      <c r="VET13" s="46"/>
      <c r="VEU13" s="46"/>
      <c r="VEV13" s="46"/>
      <c r="VEW13" s="46"/>
      <c r="VEX13" s="46"/>
      <c r="VEY13" s="46"/>
      <c r="VEZ13" s="46"/>
      <c r="VFA13" s="46"/>
      <c r="VFB13" s="46"/>
      <c r="VFC13" s="46"/>
      <c r="VFD13" s="46"/>
      <c r="VFE13" s="46"/>
      <c r="VFF13" s="46"/>
      <c r="VFG13" s="46"/>
      <c r="VFH13" s="46"/>
      <c r="VFI13" s="46"/>
      <c r="VFJ13" s="46"/>
      <c r="VFK13" s="46"/>
      <c r="VFL13" s="46"/>
      <c r="VFM13" s="46"/>
      <c r="VFN13" s="46"/>
      <c r="VFO13" s="46"/>
      <c r="VFP13" s="46"/>
      <c r="VFQ13" s="46"/>
      <c r="VFR13" s="46"/>
      <c r="VFS13" s="46"/>
      <c r="VFT13" s="46"/>
      <c r="VFU13" s="46"/>
      <c r="VFV13" s="46"/>
      <c r="VFW13" s="46"/>
      <c r="VFX13" s="46"/>
      <c r="VFY13" s="46"/>
      <c r="VFZ13" s="46"/>
      <c r="VGA13" s="46"/>
      <c r="VGB13" s="46"/>
      <c r="VGC13" s="46"/>
      <c r="VGD13" s="46"/>
      <c r="VGE13" s="46"/>
      <c r="VGF13" s="46"/>
      <c r="VGG13" s="46"/>
      <c r="VGH13" s="46"/>
      <c r="VGI13" s="46"/>
      <c r="VGJ13" s="46"/>
      <c r="VGK13" s="46"/>
      <c r="VGL13" s="46"/>
      <c r="VGM13" s="46"/>
      <c r="VGN13" s="46"/>
      <c r="VGO13" s="46"/>
      <c r="VGP13" s="46"/>
      <c r="VGQ13" s="46"/>
      <c r="VGR13" s="46"/>
      <c r="VGS13" s="46"/>
      <c r="VGT13" s="46"/>
      <c r="VGU13" s="46"/>
      <c r="VGV13" s="46"/>
      <c r="VGW13" s="46"/>
      <c r="VGX13" s="46"/>
      <c r="VGY13" s="46"/>
      <c r="VGZ13" s="46"/>
      <c r="VHA13" s="46"/>
      <c r="VHB13" s="46"/>
      <c r="VHC13" s="46"/>
      <c r="VHD13" s="46"/>
      <c r="VHE13" s="46"/>
      <c r="VHF13" s="46"/>
      <c r="VHG13" s="46"/>
      <c r="VHH13" s="46"/>
      <c r="VHI13" s="46"/>
      <c r="VHJ13" s="46"/>
      <c r="VHK13" s="46"/>
      <c r="VHL13" s="46"/>
      <c r="VHM13" s="46"/>
      <c r="VHN13" s="46"/>
      <c r="VHO13" s="46"/>
      <c r="VHP13" s="46"/>
      <c r="VHQ13" s="46"/>
      <c r="VHR13" s="46"/>
      <c r="VHS13" s="46"/>
      <c r="VHT13" s="46"/>
      <c r="VHU13" s="46"/>
      <c r="VHV13" s="46"/>
      <c r="VHW13" s="46"/>
      <c r="VHX13" s="46"/>
      <c r="VHY13" s="46"/>
      <c r="VHZ13" s="46"/>
      <c r="VIA13" s="46"/>
      <c r="VIB13" s="46"/>
      <c r="VIC13" s="46"/>
      <c r="VID13" s="46"/>
      <c r="VIE13" s="46"/>
      <c r="VIF13" s="46"/>
      <c r="VIG13" s="46"/>
      <c r="VIH13" s="46"/>
      <c r="VII13" s="46"/>
      <c r="VIJ13" s="46"/>
      <c r="VIK13" s="46"/>
      <c r="VIL13" s="46"/>
      <c r="VIM13" s="46"/>
      <c r="VIN13" s="46"/>
      <c r="VIO13" s="46"/>
      <c r="VIP13" s="46"/>
      <c r="VIQ13" s="46"/>
      <c r="VIR13" s="46"/>
      <c r="VIS13" s="46"/>
      <c r="VIT13" s="46"/>
      <c r="VIU13" s="46"/>
      <c r="VIV13" s="46"/>
      <c r="VIW13" s="46"/>
      <c r="VIX13" s="46"/>
      <c r="VIY13" s="46"/>
      <c r="VIZ13" s="46"/>
      <c r="VJA13" s="46"/>
      <c r="VJB13" s="46"/>
      <c r="VJC13" s="46"/>
      <c r="VJD13" s="46"/>
      <c r="VJE13" s="46"/>
      <c r="VJF13" s="46"/>
      <c r="VJG13" s="46"/>
      <c r="VJH13" s="46"/>
      <c r="VJI13" s="46"/>
      <c r="VJJ13" s="46"/>
      <c r="VJK13" s="46"/>
      <c r="VJL13" s="46"/>
      <c r="VJM13" s="46"/>
      <c r="VJN13" s="46"/>
      <c r="VJO13" s="46"/>
      <c r="VJP13" s="46"/>
      <c r="VJQ13" s="46"/>
      <c r="VJR13" s="46"/>
      <c r="VJS13" s="46"/>
      <c r="VJT13" s="46"/>
      <c r="VJU13" s="46"/>
      <c r="VJV13" s="46"/>
      <c r="VJW13" s="46"/>
      <c r="VJX13" s="46"/>
      <c r="VJY13" s="46"/>
      <c r="VJZ13" s="46"/>
      <c r="VKA13" s="46"/>
      <c r="VKB13" s="46"/>
      <c r="VKC13" s="46"/>
      <c r="VKD13" s="46"/>
      <c r="VKE13" s="46"/>
      <c r="VKF13" s="46"/>
      <c r="VKG13" s="46"/>
      <c r="VKH13" s="46"/>
      <c r="VKI13" s="46"/>
      <c r="VKJ13" s="46"/>
      <c r="VKK13" s="46"/>
      <c r="VKL13" s="46"/>
      <c r="VKM13" s="46"/>
      <c r="VKN13" s="46"/>
      <c r="VKO13" s="46"/>
      <c r="VKP13" s="46"/>
      <c r="VKQ13" s="46"/>
      <c r="VKR13" s="46"/>
      <c r="VKS13" s="46"/>
      <c r="VKT13" s="46"/>
      <c r="VKU13" s="46"/>
      <c r="VKV13" s="46"/>
      <c r="VKW13" s="46"/>
      <c r="VKX13" s="46"/>
      <c r="VKY13" s="46"/>
      <c r="VKZ13" s="46"/>
      <c r="VLA13" s="46"/>
      <c r="VLB13" s="46"/>
      <c r="VLC13" s="46"/>
      <c r="VLD13" s="46"/>
      <c r="VLE13" s="46"/>
      <c r="VLF13" s="46"/>
      <c r="VLG13" s="46"/>
      <c r="VLH13" s="46"/>
      <c r="VLI13" s="46"/>
      <c r="VLJ13" s="46"/>
      <c r="VLK13" s="46"/>
      <c r="VLL13" s="46"/>
      <c r="VLM13" s="46"/>
      <c r="VLN13" s="46"/>
      <c r="VLO13" s="46"/>
      <c r="VLP13" s="46"/>
      <c r="VLQ13" s="46"/>
      <c r="VLR13" s="46"/>
      <c r="VLS13" s="46"/>
      <c r="VLT13" s="46"/>
      <c r="VLU13" s="46"/>
      <c r="VLV13" s="46"/>
      <c r="VLW13" s="46"/>
      <c r="VLX13" s="46"/>
      <c r="VLY13" s="46"/>
      <c r="VLZ13" s="46"/>
      <c r="VMA13" s="46"/>
      <c r="VMB13" s="46"/>
      <c r="VMC13" s="46"/>
      <c r="VMD13" s="46"/>
      <c r="VME13" s="46"/>
      <c r="VMF13" s="46"/>
      <c r="VMG13" s="46"/>
      <c r="VMH13" s="46"/>
      <c r="VMI13" s="46"/>
      <c r="VMJ13" s="46"/>
      <c r="VMK13" s="46"/>
      <c r="VML13" s="46"/>
      <c r="VMM13" s="46"/>
      <c r="VMN13" s="46"/>
      <c r="VMO13" s="46"/>
      <c r="VMP13" s="46"/>
      <c r="VMQ13" s="46"/>
      <c r="VMR13" s="46"/>
      <c r="VMS13" s="46"/>
      <c r="VMT13" s="46"/>
      <c r="VMU13" s="46"/>
      <c r="VMV13" s="46"/>
      <c r="VMW13" s="46"/>
      <c r="VMX13" s="46"/>
      <c r="VMY13" s="46"/>
      <c r="VMZ13" s="46"/>
      <c r="VNA13" s="46"/>
      <c r="VNB13" s="46"/>
      <c r="VNC13" s="46"/>
      <c r="VND13" s="46"/>
      <c r="VNE13" s="46"/>
      <c r="VNF13" s="46"/>
      <c r="VNG13" s="46"/>
      <c r="VNH13" s="46"/>
      <c r="VNI13" s="46"/>
      <c r="VNJ13" s="46"/>
      <c r="VNK13" s="46"/>
      <c r="VNL13" s="46"/>
      <c r="VNM13" s="46"/>
      <c r="VNN13" s="46"/>
      <c r="VNO13" s="46"/>
      <c r="VNP13" s="46"/>
      <c r="VNQ13" s="46"/>
      <c r="VNR13" s="46"/>
      <c r="VNS13" s="46"/>
      <c r="VNT13" s="46"/>
      <c r="VNU13" s="46"/>
      <c r="VNV13" s="46"/>
      <c r="VNW13" s="46"/>
      <c r="VNX13" s="46"/>
      <c r="VNY13" s="46"/>
      <c r="VNZ13" s="46"/>
      <c r="VOA13" s="46"/>
      <c r="VOB13" s="46"/>
      <c r="VOC13" s="46"/>
      <c r="VOD13" s="46"/>
      <c r="VOE13" s="46"/>
      <c r="VOF13" s="46"/>
      <c r="VOG13" s="46"/>
      <c r="VOH13" s="46"/>
      <c r="VOI13" s="46"/>
      <c r="VOJ13" s="46"/>
      <c r="VOK13" s="46"/>
      <c r="VOL13" s="46"/>
      <c r="VOM13" s="46"/>
      <c r="VON13" s="46"/>
      <c r="VOO13" s="46"/>
      <c r="VOP13" s="46"/>
      <c r="VOQ13" s="46"/>
      <c r="VOR13" s="46"/>
      <c r="VOS13" s="46"/>
      <c r="VOT13" s="46"/>
      <c r="VOU13" s="46"/>
      <c r="VOV13" s="46"/>
      <c r="VOW13" s="46"/>
      <c r="VOX13" s="46"/>
      <c r="VOY13" s="46"/>
      <c r="VOZ13" s="46"/>
      <c r="VPA13" s="46"/>
      <c r="VPB13" s="46"/>
      <c r="VPC13" s="46"/>
      <c r="VPD13" s="46"/>
      <c r="VPE13" s="46"/>
      <c r="VPF13" s="46"/>
      <c r="VPG13" s="46"/>
      <c r="VPH13" s="46"/>
      <c r="VPI13" s="46"/>
      <c r="VPJ13" s="46"/>
      <c r="VPK13" s="46"/>
      <c r="VPL13" s="46"/>
      <c r="VPM13" s="46"/>
      <c r="VPN13" s="46"/>
      <c r="VPO13" s="46"/>
      <c r="VPP13" s="46"/>
      <c r="VPQ13" s="46"/>
      <c r="VPR13" s="46"/>
      <c r="VPS13" s="46"/>
      <c r="VPT13" s="46"/>
      <c r="VPU13" s="46"/>
      <c r="VPV13" s="46"/>
      <c r="VPW13" s="46"/>
      <c r="VPX13" s="46"/>
      <c r="VPY13" s="46"/>
      <c r="VPZ13" s="46"/>
      <c r="VQA13" s="46"/>
      <c r="VQB13" s="46"/>
      <c r="VQC13" s="46"/>
      <c r="VQD13" s="46"/>
      <c r="VQE13" s="46"/>
      <c r="VQF13" s="46"/>
      <c r="VQG13" s="46"/>
      <c r="VQH13" s="46"/>
      <c r="VQI13" s="46"/>
      <c r="VQJ13" s="46"/>
      <c r="VQK13" s="46"/>
      <c r="VQL13" s="46"/>
      <c r="VQM13" s="46"/>
      <c r="VQN13" s="46"/>
      <c r="VQO13" s="46"/>
      <c r="VQP13" s="46"/>
      <c r="VQQ13" s="46"/>
      <c r="VQR13" s="46"/>
      <c r="VQS13" s="46"/>
      <c r="VQT13" s="46"/>
      <c r="VQU13" s="46"/>
      <c r="VQV13" s="46"/>
      <c r="VQW13" s="46"/>
      <c r="VQX13" s="46"/>
      <c r="VQY13" s="46"/>
      <c r="VQZ13" s="46"/>
      <c r="VRA13" s="46"/>
      <c r="VRB13" s="46"/>
      <c r="VRC13" s="46"/>
      <c r="VRD13" s="46"/>
      <c r="VRE13" s="46"/>
      <c r="VRF13" s="46"/>
      <c r="VRG13" s="46"/>
      <c r="VRH13" s="46"/>
      <c r="VRI13" s="46"/>
      <c r="VRJ13" s="46"/>
      <c r="VRK13" s="46"/>
      <c r="VRL13" s="46"/>
      <c r="VRM13" s="46"/>
      <c r="VRN13" s="46"/>
      <c r="VRO13" s="46"/>
      <c r="VRP13" s="46"/>
      <c r="VRQ13" s="46"/>
      <c r="VRR13" s="46"/>
      <c r="VRS13" s="46"/>
      <c r="VRT13" s="46"/>
      <c r="VRU13" s="46"/>
      <c r="VRV13" s="46"/>
      <c r="VRW13" s="46"/>
      <c r="VRX13" s="46"/>
      <c r="VRY13" s="46"/>
      <c r="VRZ13" s="46"/>
      <c r="VSA13" s="46"/>
      <c r="VSB13" s="46"/>
      <c r="VSC13" s="46"/>
      <c r="VSD13" s="46"/>
      <c r="VSE13" s="46"/>
      <c r="VSF13" s="46"/>
      <c r="VSG13" s="46"/>
      <c r="VSH13" s="46"/>
      <c r="VSI13" s="46"/>
      <c r="VSJ13" s="46"/>
      <c r="VSK13" s="46"/>
      <c r="VSL13" s="46"/>
      <c r="VSM13" s="46"/>
      <c r="VSN13" s="46"/>
      <c r="VSO13" s="46"/>
      <c r="VSP13" s="46"/>
      <c r="VSQ13" s="46"/>
      <c r="VSR13" s="46"/>
      <c r="VSS13" s="46"/>
      <c r="VST13" s="46"/>
      <c r="VSU13" s="46"/>
      <c r="VSV13" s="46"/>
      <c r="VSW13" s="46"/>
      <c r="VSX13" s="46"/>
      <c r="VSY13" s="46"/>
      <c r="VSZ13" s="46"/>
      <c r="VTA13" s="46"/>
      <c r="VTB13" s="46"/>
      <c r="VTC13" s="46"/>
      <c r="VTD13" s="46"/>
      <c r="VTE13" s="46"/>
      <c r="VTF13" s="46"/>
      <c r="VTG13" s="46"/>
      <c r="VTH13" s="46"/>
      <c r="VTI13" s="46"/>
      <c r="VTJ13" s="46"/>
      <c r="VTK13" s="46"/>
      <c r="VTL13" s="46"/>
      <c r="VTM13" s="46"/>
      <c r="VTN13" s="46"/>
      <c r="VTO13" s="46"/>
      <c r="VTP13" s="46"/>
      <c r="VTQ13" s="46"/>
      <c r="VTR13" s="46"/>
      <c r="VTS13" s="46"/>
      <c r="VTT13" s="46"/>
      <c r="VTU13" s="46"/>
      <c r="VTV13" s="46"/>
      <c r="VTW13" s="46"/>
      <c r="VTX13" s="46"/>
      <c r="VTY13" s="46"/>
      <c r="VTZ13" s="46"/>
      <c r="VUA13" s="46"/>
      <c r="VUB13" s="46"/>
      <c r="VUC13" s="46"/>
      <c r="VUD13" s="46"/>
      <c r="VUE13" s="46"/>
      <c r="VUF13" s="46"/>
      <c r="VUG13" s="46"/>
      <c r="VUH13" s="46"/>
      <c r="VUI13" s="46"/>
      <c r="VUJ13" s="46"/>
      <c r="VUK13" s="46"/>
      <c r="VUL13" s="46"/>
      <c r="VUM13" s="46"/>
      <c r="VUN13" s="46"/>
      <c r="VUO13" s="46"/>
      <c r="VUP13" s="46"/>
      <c r="VUQ13" s="46"/>
      <c r="VUR13" s="46"/>
      <c r="VUS13" s="46"/>
      <c r="VUT13" s="46"/>
      <c r="VUU13" s="46"/>
      <c r="VUV13" s="46"/>
      <c r="VUW13" s="46"/>
      <c r="VUX13" s="46"/>
      <c r="VUY13" s="46"/>
      <c r="VUZ13" s="46"/>
      <c r="VVA13" s="46"/>
      <c r="VVB13" s="46"/>
      <c r="VVC13" s="46"/>
      <c r="VVD13" s="46"/>
      <c r="VVE13" s="46"/>
      <c r="VVF13" s="46"/>
      <c r="VVG13" s="46"/>
      <c r="VVH13" s="46"/>
      <c r="VVI13" s="46"/>
      <c r="VVJ13" s="46"/>
      <c r="VVK13" s="46"/>
      <c r="VVL13" s="46"/>
      <c r="VVM13" s="46"/>
      <c r="VVN13" s="46"/>
      <c r="VVO13" s="46"/>
      <c r="VVP13" s="46"/>
      <c r="VVQ13" s="46"/>
      <c r="VVR13" s="46"/>
      <c r="VVS13" s="46"/>
      <c r="VVT13" s="46"/>
      <c r="VVU13" s="46"/>
      <c r="VVV13" s="46"/>
      <c r="VVW13" s="46"/>
      <c r="VVX13" s="46"/>
      <c r="VVY13" s="46"/>
      <c r="VVZ13" s="46"/>
      <c r="VWA13" s="46"/>
      <c r="VWB13" s="46"/>
      <c r="VWC13" s="46"/>
      <c r="VWD13" s="46"/>
      <c r="VWE13" s="46"/>
      <c r="VWF13" s="46"/>
      <c r="VWG13" s="46"/>
      <c r="VWH13" s="46"/>
      <c r="VWI13" s="46"/>
      <c r="VWJ13" s="46"/>
      <c r="VWK13" s="46"/>
      <c r="VWL13" s="46"/>
      <c r="VWM13" s="46"/>
      <c r="VWN13" s="46"/>
      <c r="VWO13" s="46"/>
      <c r="VWP13" s="46"/>
      <c r="VWQ13" s="46"/>
      <c r="VWR13" s="46"/>
      <c r="VWS13" s="46"/>
      <c r="VWT13" s="46"/>
      <c r="VWU13" s="46"/>
      <c r="VWV13" s="46"/>
      <c r="VWW13" s="46"/>
      <c r="VWX13" s="46"/>
      <c r="VWY13" s="46"/>
      <c r="VWZ13" s="46"/>
      <c r="VXA13" s="46"/>
      <c r="VXB13" s="46"/>
      <c r="VXC13" s="46"/>
      <c r="VXD13" s="46"/>
      <c r="VXE13" s="46"/>
      <c r="VXF13" s="46"/>
      <c r="VXG13" s="46"/>
      <c r="VXH13" s="46"/>
      <c r="VXI13" s="46"/>
      <c r="VXJ13" s="46"/>
      <c r="VXK13" s="46"/>
      <c r="VXL13" s="46"/>
      <c r="VXM13" s="46"/>
      <c r="VXN13" s="46"/>
      <c r="VXO13" s="46"/>
      <c r="VXP13" s="46"/>
      <c r="VXQ13" s="46"/>
      <c r="VXR13" s="46"/>
      <c r="VXS13" s="46"/>
      <c r="VXT13" s="46"/>
      <c r="VXU13" s="46"/>
      <c r="VXV13" s="46"/>
      <c r="VXW13" s="46"/>
      <c r="VXX13" s="46"/>
      <c r="VXY13" s="46"/>
      <c r="VXZ13" s="46"/>
      <c r="VYA13" s="46"/>
      <c r="VYB13" s="46"/>
      <c r="VYC13" s="46"/>
      <c r="VYD13" s="46"/>
      <c r="VYE13" s="46"/>
      <c r="VYF13" s="46"/>
      <c r="VYG13" s="46"/>
      <c r="VYH13" s="46"/>
      <c r="VYI13" s="46"/>
      <c r="VYJ13" s="46"/>
      <c r="VYK13" s="46"/>
      <c r="VYL13" s="46"/>
      <c r="VYM13" s="46"/>
      <c r="VYN13" s="46"/>
      <c r="VYO13" s="46"/>
      <c r="VYP13" s="46"/>
      <c r="VYQ13" s="46"/>
      <c r="VYR13" s="46"/>
      <c r="VYS13" s="46"/>
      <c r="VYT13" s="46"/>
      <c r="VYU13" s="46"/>
      <c r="VYV13" s="46"/>
      <c r="VYW13" s="46"/>
      <c r="VYX13" s="46"/>
      <c r="VYY13" s="46"/>
      <c r="VYZ13" s="46"/>
      <c r="VZA13" s="46"/>
      <c r="VZB13" s="46"/>
      <c r="VZC13" s="46"/>
      <c r="VZD13" s="46"/>
      <c r="VZE13" s="46"/>
      <c r="VZF13" s="46"/>
      <c r="VZG13" s="46"/>
      <c r="VZH13" s="46"/>
      <c r="VZI13" s="46"/>
      <c r="VZJ13" s="46"/>
      <c r="VZK13" s="46"/>
      <c r="VZL13" s="46"/>
      <c r="VZM13" s="46"/>
      <c r="VZN13" s="46"/>
      <c r="VZO13" s="46"/>
      <c r="VZP13" s="46"/>
      <c r="VZQ13" s="46"/>
      <c r="VZR13" s="46"/>
      <c r="VZS13" s="46"/>
      <c r="VZT13" s="46"/>
      <c r="VZU13" s="46"/>
      <c r="VZV13" s="46"/>
      <c r="VZW13" s="46"/>
      <c r="VZX13" s="46"/>
      <c r="VZY13" s="46"/>
      <c r="VZZ13" s="46"/>
      <c r="WAA13" s="46"/>
      <c r="WAB13" s="46"/>
      <c r="WAC13" s="46"/>
      <c r="WAD13" s="46"/>
      <c r="WAE13" s="46"/>
      <c r="WAF13" s="46"/>
      <c r="WAG13" s="46"/>
      <c r="WAH13" s="46"/>
      <c r="WAI13" s="46"/>
      <c r="WAJ13" s="46"/>
      <c r="WAK13" s="46"/>
      <c r="WAL13" s="46"/>
      <c r="WAM13" s="46"/>
      <c r="WAN13" s="46"/>
      <c r="WAO13" s="46"/>
      <c r="WAP13" s="46"/>
      <c r="WAQ13" s="46"/>
      <c r="WAR13" s="46"/>
      <c r="WAS13" s="46"/>
      <c r="WAT13" s="46"/>
      <c r="WAU13" s="46"/>
      <c r="WAV13" s="46"/>
      <c r="WAW13" s="46"/>
      <c r="WAX13" s="46"/>
      <c r="WAY13" s="46"/>
      <c r="WAZ13" s="46"/>
      <c r="WBA13" s="46"/>
      <c r="WBB13" s="46"/>
      <c r="WBC13" s="46"/>
      <c r="WBD13" s="46"/>
      <c r="WBE13" s="46"/>
      <c r="WBF13" s="46"/>
      <c r="WBG13" s="46"/>
      <c r="WBH13" s="46"/>
      <c r="WBI13" s="46"/>
      <c r="WBJ13" s="46"/>
      <c r="WBK13" s="46"/>
      <c r="WBL13" s="46"/>
      <c r="WBM13" s="46"/>
      <c r="WBN13" s="46"/>
      <c r="WBO13" s="46"/>
      <c r="WBP13" s="46"/>
      <c r="WBQ13" s="46"/>
      <c r="WBR13" s="46"/>
      <c r="WBS13" s="46"/>
      <c r="WBT13" s="46"/>
      <c r="WBU13" s="46"/>
      <c r="WBV13" s="46"/>
      <c r="WBW13" s="46"/>
      <c r="WBX13" s="46"/>
      <c r="WBY13" s="46"/>
      <c r="WBZ13" s="46"/>
      <c r="WCA13" s="46"/>
      <c r="WCB13" s="46"/>
      <c r="WCC13" s="46"/>
      <c r="WCD13" s="46"/>
      <c r="WCE13" s="46"/>
      <c r="WCF13" s="46"/>
      <c r="WCG13" s="46"/>
      <c r="WCH13" s="46"/>
      <c r="WCI13" s="46"/>
      <c r="WCJ13" s="46"/>
      <c r="WCK13" s="46"/>
      <c r="WCL13" s="46"/>
      <c r="WCM13" s="46"/>
      <c r="WCN13" s="46"/>
      <c r="WCO13" s="46"/>
      <c r="WCP13" s="46"/>
      <c r="WCQ13" s="46"/>
      <c r="WCR13" s="46"/>
      <c r="WCS13" s="46"/>
      <c r="WCT13" s="46"/>
      <c r="WCU13" s="46"/>
      <c r="WCV13" s="46"/>
      <c r="WCW13" s="46"/>
      <c r="WCX13" s="46"/>
      <c r="WCY13" s="46"/>
      <c r="WCZ13" s="46"/>
      <c r="WDA13" s="46"/>
      <c r="WDB13" s="46"/>
      <c r="WDC13" s="46"/>
      <c r="WDD13" s="46"/>
      <c r="WDE13" s="46"/>
      <c r="WDF13" s="46"/>
      <c r="WDG13" s="46"/>
      <c r="WDH13" s="46"/>
      <c r="WDI13" s="46"/>
      <c r="WDJ13" s="46"/>
      <c r="WDK13" s="46"/>
      <c r="WDL13" s="46"/>
      <c r="WDM13" s="46"/>
      <c r="WDN13" s="46"/>
      <c r="WDO13" s="46"/>
      <c r="WDP13" s="46"/>
      <c r="WDQ13" s="46"/>
      <c r="WDR13" s="46"/>
      <c r="WDS13" s="46"/>
      <c r="WDT13" s="46"/>
      <c r="WDU13" s="46"/>
      <c r="WDV13" s="46"/>
      <c r="WDW13" s="46"/>
      <c r="WDX13" s="46"/>
      <c r="WDY13" s="46"/>
      <c r="WDZ13" s="46"/>
      <c r="WEA13" s="46"/>
      <c r="WEB13" s="46"/>
      <c r="WEC13" s="46"/>
      <c r="WED13" s="46"/>
      <c r="WEE13" s="46"/>
      <c r="WEF13" s="46"/>
      <c r="WEG13" s="46"/>
      <c r="WEH13" s="46"/>
      <c r="WEI13" s="46"/>
      <c r="WEJ13" s="46"/>
      <c r="WEK13" s="46"/>
      <c r="WEL13" s="46"/>
      <c r="WEM13" s="46"/>
      <c r="WEN13" s="46"/>
      <c r="WEO13" s="46"/>
      <c r="WEP13" s="46"/>
      <c r="WEQ13" s="46"/>
      <c r="WER13" s="46"/>
      <c r="WES13" s="46"/>
      <c r="WET13" s="46"/>
      <c r="WEU13" s="46"/>
      <c r="WEV13" s="46"/>
      <c r="WEW13" s="46"/>
      <c r="WEX13" s="46"/>
      <c r="WEY13" s="46"/>
      <c r="WEZ13" s="46"/>
      <c r="WFA13" s="46"/>
      <c r="WFB13" s="46"/>
      <c r="WFC13" s="46"/>
      <c r="WFD13" s="46"/>
      <c r="WFE13" s="46"/>
      <c r="WFF13" s="46"/>
      <c r="WFG13" s="46"/>
      <c r="WFH13" s="46"/>
      <c r="WFI13" s="46"/>
      <c r="WFJ13" s="46"/>
      <c r="WFK13" s="46"/>
      <c r="WFL13" s="46"/>
      <c r="WFM13" s="46"/>
      <c r="WFN13" s="46"/>
      <c r="WFO13" s="46"/>
      <c r="WFP13" s="46"/>
      <c r="WFQ13" s="46"/>
      <c r="WFR13" s="46"/>
      <c r="WFS13" s="46"/>
      <c r="WFT13" s="46"/>
      <c r="WFU13" s="46"/>
      <c r="WFV13" s="46"/>
      <c r="WFW13" s="46"/>
      <c r="WFX13" s="46"/>
      <c r="WFY13" s="46"/>
      <c r="WFZ13" s="46"/>
      <c r="WGA13" s="46"/>
      <c r="WGB13" s="46"/>
      <c r="WGC13" s="46"/>
      <c r="WGD13" s="46"/>
      <c r="WGE13" s="46"/>
      <c r="WGF13" s="46"/>
      <c r="WGG13" s="46"/>
      <c r="WGH13" s="46"/>
      <c r="WGI13" s="46"/>
      <c r="WGJ13" s="46"/>
      <c r="WGK13" s="46"/>
      <c r="WGL13" s="46"/>
      <c r="WGM13" s="46"/>
      <c r="WGN13" s="46"/>
      <c r="WGO13" s="46"/>
      <c r="WGP13" s="46"/>
      <c r="WGQ13" s="46"/>
      <c r="WGR13" s="46"/>
      <c r="WGS13" s="46"/>
      <c r="WGT13" s="46"/>
      <c r="WGU13" s="46"/>
      <c r="WGV13" s="46"/>
      <c r="WGW13" s="46"/>
      <c r="WGX13" s="46"/>
      <c r="WGY13" s="46"/>
      <c r="WGZ13" s="46"/>
      <c r="WHA13" s="46"/>
      <c r="WHB13" s="46"/>
      <c r="WHC13" s="46"/>
      <c r="WHD13" s="46"/>
      <c r="WHE13" s="46"/>
      <c r="WHF13" s="46"/>
      <c r="WHG13" s="46"/>
      <c r="WHH13" s="46"/>
      <c r="WHI13" s="46"/>
      <c r="WHJ13" s="46"/>
      <c r="WHK13" s="46"/>
      <c r="WHL13" s="46"/>
      <c r="WHM13" s="46"/>
      <c r="WHN13" s="46"/>
      <c r="WHO13" s="46"/>
      <c r="WHP13" s="46"/>
      <c r="WHQ13" s="46"/>
      <c r="WHR13" s="46"/>
      <c r="WHS13" s="46"/>
      <c r="WHT13" s="46"/>
      <c r="WHU13" s="46"/>
      <c r="WHV13" s="46"/>
      <c r="WHW13" s="46"/>
      <c r="WHX13" s="46"/>
      <c r="WHY13" s="46"/>
      <c r="WHZ13" s="46"/>
      <c r="WIA13" s="46"/>
      <c r="WIB13" s="46"/>
      <c r="WIC13" s="46"/>
      <c r="WID13" s="46"/>
      <c r="WIE13" s="46"/>
      <c r="WIF13" s="46"/>
      <c r="WIG13" s="46"/>
      <c r="WIH13" s="46"/>
      <c r="WII13" s="46"/>
      <c r="WIJ13" s="46"/>
      <c r="WIK13" s="46"/>
      <c r="WIL13" s="46"/>
      <c r="WIM13" s="46"/>
      <c r="WIN13" s="46"/>
      <c r="WIO13" s="46"/>
      <c r="WIP13" s="46"/>
      <c r="WIQ13" s="46"/>
      <c r="WIR13" s="46"/>
      <c r="WIS13" s="46"/>
      <c r="WIT13" s="46"/>
      <c r="WIU13" s="46"/>
      <c r="WIV13" s="46"/>
      <c r="WIW13" s="46"/>
      <c r="WIX13" s="46"/>
      <c r="WIY13" s="46"/>
      <c r="WIZ13" s="46"/>
      <c r="WJA13" s="46"/>
      <c r="WJB13" s="46"/>
      <c r="WJC13" s="46"/>
      <c r="WJD13" s="46"/>
      <c r="WJE13" s="46"/>
      <c r="WJF13" s="46"/>
      <c r="WJG13" s="46"/>
      <c r="WJH13" s="46"/>
      <c r="WJI13" s="46"/>
      <c r="WJJ13" s="46"/>
      <c r="WJK13" s="46"/>
      <c r="WJL13" s="46"/>
      <c r="WJM13" s="46"/>
      <c r="WJN13" s="46"/>
      <c r="WJO13" s="46"/>
      <c r="WJP13" s="46"/>
      <c r="WJQ13" s="46"/>
      <c r="WJR13" s="46"/>
      <c r="WJS13" s="46"/>
      <c r="WJT13" s="46"/>
      <c r="WJU13" s="46"/>
      <c r="WJV13" s="46"/>
      <c r="WJW13" s="46"/>
      <c r="WJX13" s="46"/>
      <c r="WJY13" s="46"/>
      <c r="WJZ13" s="46"/>
      <c r="WKA13" s="46"/>
      <c r="WKB13" s="46"/>
      <c r="WKC13" s="46"/>
      <c r="WKD13" s="46"/>
      <c r="WKE13" s="46"/>
      <c r="WKF13" s="46"/>
      <c r="WKG13" s="46"/>
      <c r="WKH13" s="46"/>
      <c r="WKI13" s="46"/>
      <c r="WKJ13" s="46"/>
      <c r="WKK13" s="46"/>
      <c r="WKL13" s="46"/>
      <c r="WKM13" s="46"/>
      <c r="WKN13" s="46"/>
      <c r="WKO13" s="46"/>
      <c r="WKP13" s="46"/>
      <c r="WKQ13" s="46"/>
      <c r="WKR13" s="46"/>
      <c r="WKS13" s="46"/>
      <c r="WKT13" s="46"/>
      <c r="WKU13" s="46"/>
      <c r="WKV13" s="46"/>
      <c r="WKW13" s="46"/>
      <c r="WKX13" s="46"/>
      <c r="WKY13" s="46"/>
      <c r="WKZ13" s="46"/>
      <c r="WLA13" s="46"/>
      <c r="WLB13" s="46"/>
      <c r="WLC13" s="46"/>
      <c r="WLD13" s="46"/>
      <c r="WLE13" s="46"/>
      <c r="WLF13" s="46"/>
      <c r="WLG13" s="46"/>
      <c r="WLH13" s="46"/>
      <c r="WLI13" s="46"/>
      <c r="WLJ13" s="46"/>
      <c r="WLK13" s="46"/>
      <c r="WLL13" s="46"/>
      <c r="WLM13" s="46"/>
      <c r="WLN13" s="46"/>
      <c r="WLO13" s="46"/>
      <c r="WLP13" s="46"/>
      <c r="WLQ13" s="46"/>
      <c r="WLR13" s="46"/>
      <c r="WLS13" s="46"/>
      <c r="WLT13" s="46"/>
      <c r="WLU13" s="46"/>
      <c r="WLV13" s="46"/>
      <c r="WLW13" s="46"/>
      <c r="WLX13" s="46"/>
      <c r="WLY13" s="46"/>
      <c r="WLZ13" s="46"/>
      <c r="WMA13" s="46"/>
      <c r="WMB13" s="46"/>
      <c r="WMC13" s="46"/>
      <c r="WMD13" s="46"/>
      <c r="WME13" s="46"/>
      <c r="WMF13" s="46"/>
      <c r="WMG13" s="46"/>
      <c r="WMH13" s="46"/>
      <c r="WMI13" s="46"/>
      <c r="WMJ13" s="46"/>
      <c r="WMK13" s="46"/>
      <c r="WML13" s="46"/>
      <c r="WMM13" s="46"/>
      <c r="WMN13" s="46"/>
      <c r="WMO13" s="46"/>
      <c r="WMP13" s="46"/>
      <c r="WMQ13" s="46"/>
      <c r="WMR13" s="46"/>
      <c r="WMS13" s="46"/>
      <c r="WMT13" s="46"/>
      <c r="WMU13" s="46"/>
      <c r="WMV13" s="46"/>
      <c r="WMW13" s="46"/>
      <c r="WMX13" s="46"/>
      <c r="WMY13" s="46"/>
      <c r="WMZ13" s="46"/>
      <c r="WNA13" s="46"/>
      <c r="WNB13" s="46"/>
      <c r="WNC13" s="46"/>
      <c r="WND13" s="46"/>
      <c r="WNE13" s="46"/>
      <c r="WNF13" s="46"/>
      <c r="WNG13" s="46"/>
      <c r="WNH13" s="46"/>
      <c r="WNI13" s="46"/>
      <c r="WNJ13" s="46"/>
      <c r="WNK13" s="46"/>
      <c r="WNL13" s="46"/>
      <c r="WNM13" s="46"/>
      <c r="WNN13" s="46"/>
      <c r="WNO13" s="46"/>
      <c r="WNP13" s="46"/>
      <c r="WNQ13" s="46"/>
      <c r="WNR13" s="46"/>
      <c r="WNS13" s="46"/>
      <c r="WNT13" s="46"/>
      <c r="WNU13" s="46"/>
      <c r="WNV13" s="46"/>
      <c r="WNW13" s="46"/>
      <c r="WNX13" s="46"/>
      <c r="WNY13" s="46"/>
      <c r="WNZ13" s="46"/>
      <c r="WOA13" s="46"/>
      <c r="WOB13" s="46"/>
      <c r="WOC13" s="46"/>
      <c r="WOD13" s="46"/>
      <c r="WOE13" s="46"/>
      <c r="WOF13" s="46"/>
      <c r="WOG13" s="46"/>
      <c r="WOH13" s="46"/>
      <c r="WOI13" s="46"/>
      <c r="WOJ13" s="46"/>
      <c r="WOK13" s="46"/>
      <c r="WOL13" s="46"/>
      <c r="WOM13" s="46"/>
      <c r="WON13" s="46"/>
      <c r="WOO13" s="46"/>
      <c r="WOP13" s="46"/>
      <c r="WOQ13" s="46"/>
      <c r="WOR13" s="46"/>
      <c r="WOS13" s="46"/>
      <c r="WOT13" s="46"/>
      <c r="WOU13" s="46"/>
      <c r="WOV13" s="46"/>
      <c r="WOW13" s="46"/>
      <c r="WOX13" s="46"/>
      <c r="WOY13" s="46"/>
      <c r="WOZ13" s="46"/>
      <c r="WPA13" s="46"/>
      <c r="WPB13" s="46"/>
      <c r="WPC13" s="46"/>
      <c r="WPD13" s="46"/>
      <c r="WPE13" s="46"/>
      <c r="WPF13" s="46"/>
      <c r="WPG13" s="46"/>
      <c r="WPH13" s="46"/>
      <c r="WPI13" s="46"/>
      <c r="WPJ13" s="46"/>
      <c r="WPK13" s="46"/>
      <c r="WPL13" s="46"/>
      <c r="WPM13" s="46"/>
      <c r="WPN13" s="46"/>
      <c r="WPO13" s="46"/>
      <c r="WPP13" s="46"/>
      <c r="WPQ13" s="46"/>
      <c r="WPR13" s="46"/>
      <c r="WPS13" s="46"/>
      <c r="WPT13" s="46"/>
      <c r="WPU13" s="46"/>
      <c r="WPV13" s="46"/>
      <c r="WPW13" s="46"/>
      <c r="WPX13" s="46"/>
      <c r="WPY13" s="46"/>
      <c r="WPZ13" s="46"/>
      <c r="WQA13" s="46"/>
      <c r="WQB13" s="46"/>
      <c r="WQC13" s="46"/>
      <c r="WQD13" s="46"/>
      <c r="WQE13" s="46"/>
      <c r="WQF13" s="46"/>
      <c r="WQG13" s="46"/>
      <c r="WQH13" s="46"/>
      <c r="WQI13" s="46"/>
      <c r="WQJ13" s="46"/>
      <c r="WQK13" s="46"/>
      <c r="WQL13" s="46"/>
      <c r="WQM13" s="46"/>
      <c r="WQN13" s="46"/>
      <c r="WQO13" s="46"/>
      <c r="WQP13" s="46"/>
      <c r="WQQ13" s="46"/>
      <c r="WQR13" s="46"/>
      <c r="WQS13" s="46"/>
      <c r="WQT13" s="46"/>
      <c r="WQU13" s="46"/>
      <c r="WQV13" s="46"/>
      <c r="WQW13" s="46"/>
      <c r="WQX13" s="46"/>
      <c r="WQY13" s="46"/>
      <c r="WQZ13" s="46"/>
      <c r="WRA13" s="46"/>
      <c r="WRB13" s="46"/>
      <c r="WRC13" s="46"/>
      <c r="WRD13" s="46"/>
      <c r="WRE13" s="46"/>
      <c r="WRF13" s="46"/>
      <c r="WRG13" s="46"/>
      <c r="WRH13" s="46"/>
      <c r="WRI13" s="46"/>
      <c r="WRJ13" s="46"/>
      <c r="WRK13" s="46"/>
      <c r="WRL13" s="46"/>
      <c r="WRM13" s="46"/>
      <c r="WRN13" s="46"/>
      <c r="WRO13" s="46"/>
      <c r="WRP13" s="46"/>
      <c r="WRQ13" s="46"/>
      <c r="WRR13" s="46"/>
      <c r="WRS13" s="46"/>
      <c r="WRT13" s="46"/>
      <c r="WRU13" s="46"/>
      <c r="WRV13" s="46"/>
      <c r="WRW13" s="46"/>
      <c r="WRX13" s="46"/>
      <c r="WRY13" s="46"/>
      <c r="WRZ13" s="46"/>
      <c r="WSA13" s="46"/>
      <c r="WSB13" s="46"/>
      <c r="WSC13" s="46"/>
      <c r="WSD13" s="46"/>
      <c r="WSE13" s="46"/>
      <c r="WSF13" s="46"/>
      <c r="WSG13" s="46"/>
      <c r="WSH13" s="46"/>
      <c r="WSI13" s="46"/>
      <c r="WSJ13" s="46"/>
      <c r="WSK13" s="46"/>
      <c r="WSL13" s="46"/>
      <c r="WSM13" s="46"/>
      <c r="WSN13" s="46"/>
      <c r="WSO13" s="46"/>
      <c r="WSP13" s="46"/>
      <c r="WSQ13" s="46"/>
      <c r="WSR13" s="46"/>
      <c r="WSS13" s="46"/>
      <c r="WST13" s="46"/>
      <c r="WSU13" s="46"/>
      <c r="WSV13" s="46"/>
      <c r="WSW13" s="46"/>
      <c r="WSX13" s="46"/>
      <c r="WSY13" s="46"/>
      <c r="WSZ13" s="46"/>
      <c r="WTA13" s="46"/>
      <c r="WTB13" s="46"/>
      <c r="WTC13" s="46"/>
      <c r="WTD13" s="46"/>
      <c r="WTE13" s="46"/>
      <c r="WTF13" s="46"/>
      <c r="WTG13" s="46"/>
      <c r="WTH13" s="46"/>
      <c r="WTI13" s="46"/>
      <c r="WTJ13" s="46"/>
      <c r="WTK13" s="46"/>
      <c r="WTL13" s="46"/>
      <c r="WTM13" s="46"/>
      <c r="WTN13" s="46"/>
      <c r="WTO13" s="46"/>
      <c r="WTP13" s="46"/>
      <c r="WTQ13" s="46"/>
      <c r="WTR13" s="46"/>
      <c r="WTS13" s="46"/>
      <c r="WTT13" s="46"/>
      <c r="WTU13" s="46"/>
      <c r="WTV13" s="46"/>
      <c r="WTW13" s="46"/>
      <c r="WTX13" s="46"/>
      <c r="WTY13" s="46"/>
      <c r="WTZ13" s="46"/>
      <c r="WUA13" s="46"/>
      <c r="WUB13" s="46"/>
      <c r="WUC13" s="46"/>
      <c r="WUD13" s="46"/>
      <c r="WUE13" s="46"/>
      <c r="WUF13" s="46"/>
      <c r="WUG13" s="46"/>
      <c r="WUH13" s="46"/>
      <c r="WUI13" s="46"/>
      <c r="WUJ13" s="46"/>
      <c r="WUK13" s="46"/>
      <c r="WUL13" s="46"/>
      <c r="WUM13" s="46"/>
      <c r="WUN13" s="46"/>
      <c r="WUO13" s="46"/>
      <c r="WUP13" s="46"/>
      <c r="WUQ13" s="46"/>
      <c r="WUR13" s="46"/>
      <c r="WUS13" s="46"/>
      <c r="WUT13" s="46"/>
      <c r="WUU13" s="46"/>
      <c r="WUV13" s="46"/>
      <c r="WUW13" s="46"/>
      <c r="WUX13" s="46"/>
      <c r="WUY13" s="46"/>
      <c r="WUZ13" s="46"/>
      <c r="WVA13" s="46"/>
      <c r="WVB13" s="46"/>
      <c r="WVC13" s="46"/>
      <c r="WVD13" s="46"/>
      <c r="WVE13" s="46"/>
      <c r="WVF13" s="46"/>
      <c r="WVG13" s="46"/>
      <c r="WVH13" s="46"/>
      <c r="WVI13" s="46"/>
      <c r="WVJ13" s="46"/>
      <c r="WVK13" s="46"/>
      <c r="WVL13" s="46"/>
      <c r="WVM13" s="46"/>
      <c r="WVN13" s="46"/>
      <c r="WVO13" s="46"/>
      <c r="WVP13" s="46"/>
      <c r="WVQ13" s="46"/>
      <c r="WVR13" s="46"/>
      <c r="WVS13" s="46"/>
      <c r="WVT13" s="46"/>
      <c r="WVU13" s="46"/>
      <c r="WVV13" s="46"/>
      <c r="WVW13" s="46"/>
      <c r="WVX13" s="46"/>
      <c r="WVY13" s="46"/>
      <c r="WVZ13" s="46"/>
      <c r="WWA13" s="46"/>
      <c r="WWB13" s="46"/>
      <c r="WWC13" s="46"/>
      <c r="WWD13" s="46"/>
      <c r="WWE13" s="46"/>
      <c r="WWF13" s="46"/>
      <c r="WWG13" s="46"/>
      <c r="WWH13" s="46"/>
      <c r="WWI13" s="46"/>
      <c r="WWJ13" s="46"/>
      <c r="WWK13" s="46"/>
      <c r="WWL13" s="46"/>
      <c r="WWM13" s="46"/>
      <c r="WWN13" s="46"/>
      <c r="WWO13" s="46"/>
      <c r="WWP13" s="46"/>
      <c r="WWQ13" s="46"/>
      <c r="WWR13" s="46"/>
      <c r="WWS13" s="46"/>
      <c r="WWT13" s="46"/>
      <c r="WWU13" s="46"/>
      <c r="WWV13" s="46"/>
      <c r="WWW13" s="46"/>
      <c r="WWX13" s="46"/>
      <c r="WWY13" s="46"/>
      <c r="WWZ13" s="46"/>
      <c r="WXA13" s="46"/>
      <c r="WXB13" s="46"/>
      <c r="WXC13" s="46"/>
      <c r="WXD13" s="46"/>
      <c r="WXE13" s="46"/>
      <c r="WXF13" s="46"/>
      <c r="WXG13" s="46"/>
      <c r="WXH13" s="46"/>
      <c r="WXI13" s="46"/>
      <c r="WXJ13" s="46"/>
      <c r="WXK13" s="46"/>
      <c r="WXL13" s="46"/>
      <c r="WXM13" s="46"/>
      <c r="WXN13" s="46"/>
      <c r="WXO13" s="46"/>
      <c r="WXP13" s="46"/>
      <c r="WXQ13" s="46"/>
      <c r="WXR13" s="46"/>
      <c r="WXS13" s="46"/>
      <c r="WXT13" s="46"/>
      <c r="WXU13" s="46"/>
      <c r="WXV13" s="46"/>
      <c r="WXW13" s="46"/>
      <c r="WXX13" s="46"/>
      <c r="WXY13" s="46"/>
      <c r="WXZ13" s="46"/>
      <c r="WYA13" s="46"/>
      <c r="WYB13" s="46"/>
      <c r="WYC13" s="46"/>
      <c r="WYD13" s="46"/>
      <c r="WYE13" s="46"/>
      <c r="WYF13" s="46"/>
      <c r="WYG13" s="46"/>
      <c r="WYH13" s="46"/>
      <c r="WYI13" s="46"/>
      <c r="WYJ13" s="46"/>
      <c r="WYK13" s="46"/>
      <c r="WYL13" s="46"/>
      <c r="WYM13" s="46"/>
      <c r="WYN13" s="46"/>
      <c r="WYO13" s="46"/>
      <c r="WYP13" s="46"/>
      <c r="WYQ13" s="46"/>
      <c r="WYR13" s="46"/>
      <c r="WYS13" s="46"/>
      <c r="WYT13" s="46"/>
      <c r="WYU13" s="46"/>
      <c r="WYV13" s="46"/>
      <c r="WYW13" s="46"/>
      <c r="WYX13" s="46"/>
      <c r="WYY13" s="46"/>
      <c r="WYZ13" s="46"/>
      <c r="WZA13" s="46"/>
      <c r="WZB13" s="46"/>
      <c r="WZC13" s="46"/>
      <c r="WZD13" s="46"/>
      <c r="WZE13" s="46"/>
      <c r="WZF13" s="46"/>
      <c r="WZG13" s="46"/>
      <c r="WZH13" s="46"/>
      <c r="WZI13" s="46"/>
      <c r="WZJ13" s="46"/>
      <c r="WZK13" s="46"/>
      <c r="WZL13" s="46"/>
      <c r="WZM13" s="46"/>
      <c r="WZN13" s="46"/>
      <c r="WZO13" s="46"/>
      <c r="WZP13" s="46"/>
      <c r="WZQ13" s="46"/>
      <c r="WZR13" s="46"/>
      <c r="WZS13" s="46"/>
      <c r="WZT13" s="46"/>
      <c r="WZU13" s="46"/>
      <c r="WZV13" s="46"/>
      <c r="WZW13" s="46"/>
      <c r="WZX13" s="46"/>
      <c r="WZY13" s="46"/>
      <c r="WZZ13" s="46"/>
      <c r="XAA13" s="46"/>
      <c r="XAB13" s="46"/>
      <c r="XAC13" s="46"/>
      <c r="XAD13" s="46"/>
      <c r="XAE13" s="46"/>
      <c r="XAF13" s="46"/>
      <c r="XAG13" s="46"/>
      <c r="XAH13" s="46"/>
      <c r="XAI13" s="46"/>
      <c r="XAJ13" s="46"/>
      <c r="XAK13" s="46"/>
      <c r="XAL13" s="46"/>
      <c r="XAM13" s="46"/>
      <c r="XAN13" s="46"/>
      <c r="XAO13" s="46"/>
      <c r="XAP13" s="46"/>
      <c r="XAQ13" s="46"/>
      <c r="XAR13" s="46"/>
      <c r="XAS13" s="46"/>
      <c r="XAT13" s="46"/>
      <c r="XAU13" s="46"/>
      <c r="XAV13" s="46"/>
      <c r="XAW13" s="46"/>
      <c r="XAX13" s="46"/>
      <c r="XAY13" s="46"/>
      <c r="XAZ13" s="46"/>
      <c r="XBA13" s="46"/>
      <c r="XBB13" s="46"/>
      <c r="XBC13" s="46"/>
      <c r="XBD13" s="46"/>
      <c r="XBE13" s="46"/>
      <c r="XBF13" s="46"/>
      <c r="XBG13" s="46"/>
      <c r="XBH13" s="46"/>
      <c r="XBI13" s="46"/>
      <c r="XBJ13" s="46"/>
      <c r="XBK13" s="46"/>
      <c r="XBL13" s="46"/>
      <c r="XBM13" s="46"/>
      <c r="XBN13" s="46"/>
      <c r="XBO13" s="46"/>
      <c r="XBP13" s="46"/>
      <c r="XBQ13" s="46"/>
      <c r="XBR13" s="46"/>
      <c r="XBS13" s="46"/>
      <c r="XBT13" s="46"/>
      <c r="XBU13" s="46"/>
      <c r="XBV13" s="46"/>
      <c r="XBW13" s="46"/>
      <c r="XBX13" s="46"/>
      <c r="XBY13" s="46"/>
      <c r="XBZ13" s="46"/>
      <c r="XCA13" s="46"/>
      <c r="XCB13" s="46"/>
      <c r="XCC13" s="46"/>
      <c r="XCD13" s="46"/>
      <c r="XCE13" s="46"/>
      <c r="XCF13" s="46"/>
      <c r="XCG13" s="46"/>
      <c r="XCH13" s="46"/>
      <c r="XCI13" s="46"/>
      <c r="XCJ13" s="46"/>
      <c r="XCK13" s="46"/>
      <c r="XCL13" s="46"/>
      <c r="XCM13" s="46"/>
      <c r="XCN13" s="46"/>
      <c r="XCO13" s="46"/>
      <c r="XCP13" s="46"/>
      <c r="XCQ13" s="46"/>
      <c r="XCR13" s="46"/>
      <c r="XCS13" s="46"/>
      <c r="XCT13" s="46"/>
      <c r="XCU13" s="46"/>
      <c r="XCV13" s="46"/>
      <c r="XCW13" s="46"/>
      <c r="XCX13" s="46"/>
      <c r="XCY13" s="46"/>
      <c r="XCZ13" s="46"/>
      <c r="XDA13" s="46"/>
      <c r="XDB13" s="46"/>
      <c r="XDC13" s="46"/>
      <c r="XDD13" s="46"/>
      <c r="XDE13" s="46"/>
      <c r="XDF13" s="46"/>
      <c r="XDG13" s="46"/>
      <c r="XDH13" s="46"/>
      <c r="XDI13" s="46"/>
      <c r="XDJ13" s="46"/>
      <c r="XDK13" s="46"/>
      <c r="XDL13" s="46"/>
      <c r="XDM13" s="46"/>
      <c r="XDN13" s="46"/>
      <c r="XDO13" s="46"/>
      <c r="XDP13" s="46"/>
      <c r="XDQ13" s="46"/>
      <c r="XDR13" s="46"/>
      <c r="XDS13" s="46"/>
      <c r="XDT13" s="46"/>
      <c r="XDU13" s="46"/>
      <c r="XDV13" s="46"/>
      <c r="XDW13" s="46"/>
      <c r="XDX13" s="46"/>
      <c r="XDY13" s="46"/>
      <c r="XDZ13" s="46"/>
      <c r="XEA13" s="46"/>
      <c r="XEB13" s="46"/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6"/>
    </row>
    <row r="14" customFormat="1" spans="1:16383">
      <c r="A14" s="17" t="s">
        <v>72</v>
      </c>
      <c r="B14" s="44"/>
      <c r="C14" s="44"/>
      <c r="D14" s="44"/>
      <c r="E14" s="44"/>
      <c r="F14" s="44"/>
      <c r="G14" s="44"/>
      <c r="H14" s="44"/>
      <c r="I14" s="44"/>
      <c r="J14" s="44"/>
      <c r="K14" s="44">
        <v>20</v>
      </c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  <c r="IW14" s="46"/>
      <c r="IX14" s="46"/>
      <c r="IY14" s="46"/>
      <c r="IZ14" s="46"/>
      <c r="JA14" s="46"/>
      <c r="JB14" s="46"/>
      <c r="JC14" s="46"/>
      <c r="JD14" s="46"/>
      <c r="JE14" s="46"/>
      <c r="JF14" s="46"/>
      <c r="JG14" s="46"/>
      <c r="JH14" s="46"/>
      <c r="JI14" s="46"/>
      <c r="JJ14" s="46"/>
      <c r="JK14" s="46"/>
      <c r="JL14" s="46"/>
      <c r="JM14" s="46"/>
      <c r="JN14" s="46"/>
      <c r="JO14" s="46"/>
      <c r="JP14" s="46"/>
      <c r="JQ14" s="46"/>
      <c r="JR14" s="46"/>
      <c r="JS14" s="46"/>
      <c r="JT14" s="46"/>
      <c r="JU14" s="46"/>
      <c r="JV14" s="46"/>
      <c r="JW14" s="46"/>
      <c r="JX14" s="46"/>
      <c r="JY14" s="46"/>
      <c r="JZ14" s="46"/>
      <c r="KA14" s="46"/>
      <c r="KB14" s="46"/>
      <c r="KC14" s="46"/>
      <c r="KD14" s="46"/>
      <c r="KE14" s="46"/>
      <c r="KF14" s="46"/>
      <c r="KG14" s="46"/>
      <c r="KH14" s="46"/>
      <c r="KI14" s="46"/>
      <c r="KJ14" s="46"/>
      <c r="KK14" s="46"/>
      <c r="KL14" s="46"/>
      <c r="KM14" s="46"/>
      <c r="KN14" s="46"/>
      <c r="KO14" s="46"/>
      <c r="KP14" s="46"/>
      <c r="KQ14" s="46"/>
      <c r="KR14" s="46"/>
      <c r="KS14" s="46"/>
      <c r="KT14" s="46"/>
      <c r="KU14" s="46"/>
      <c r="KV14" s="46"/>
      <c r="KW14" s="46"/>
      <c r="KX14" s="46"/>
      <c r="KY14" s="46"/>
      <c r="KZ14" s="46"/>
      <c r="LA14" s="46"/>
      <c r="LB14" s="46"/>
      <c r="LC14" s="46"/>
      <c r="LD14" s="46"/>
      <c r="LE14" s="46"/>
      <c r="LF14" s="46"/>
      <c r="LG14" s="46"/>
      <c r="LH14" s="46"/>
      <c r="LI14" s="46"/>
      <c r="LJ14" s="46"/>
      <c r="LK14" s="46"/>
      <c r="LL14" s="46"/>
      <c r="LM14" s="46"/>
      <c r="LN14" s="46"/>
      <c r="LO14" s="46"/>
      <c r="LP14" s="46"/>
      <c r="LQ14" s="46"/>
      <c r="LR14" s="46"/>
      <c r="LS14" s="46"/>
      <c r="LT14" s="46"/>
      <c r="LU14" s="46"/>
      <c r="LV14" s="46"/>
      <c r="LW14" s="46"/>
      <c r="LX14" s="46"/>
      <c r="LY14" s="46"/>
      <c r="LZ14" s="46"/>
      <c r="MA14" s="46"/>
      <c r="MB14" s="46"/>
      <c r="MC14" s="46"/>
      <c r="MD14" s="46"/>
      <c r="ME14" s="46"/>
      <c r="MF14" s="46"/>
      <c r="MG14" s="46"/>
      <c r="MH14" s="46"/>
      <c r="MI14" s="46"/>
      <c r="MJ14" s="46"/>
      <c r="MK14" s="46"/>
      <c r="ML14" s="46"/>
      <c r="MM14" s="46"/>
      <c r="MN14" s="46"/>
      <c r="MO14" s="46"/>
      <c r="MP14" s="46"/>
      <c r="MQ14" s="46"/>
      <c r="MR14" s="46"/>
      <c r="MS14" s="46"/>
      <c r="MT14" s="46"/>
      <c r="MU14" s="46"/>
      <c r="MV14" s="46"/>
      <c r="MW14" s="46"/>
      <c r="MX14" s="46"/>
      <c r="MY14" s="46"/>
      <c r="MZ14" s="46"/>
      <c r="NA14" s="46"/>
      <c r="NB14" s="46"/>
      <c r="NC14" s="46"/>
      <c r="ND14" s="46"/>
      <c r="NE14" s="46"/>
      <c r="NF14" s="46"/>
      <c r="NG14" s="46"/>
      <c r="NH14" s="46"/>
      <c r="NI14" s="46"/>
      <c r="NJ14" s="46"/>
      <c r="NK14" s="46"/>
      <c r="NL14" s="46"/>
      <c r="NM14" s="46"/>
      <c r="NN14" s="46"/>
      <c r="NO14" s="46"/>
      <c r="NP14" s="46"/>
      <c r="NQ14" s="46"/>
      <c r="NR14" s="46"/>
      <c r="NS14" s="46"/>
      <c r="NT14" s="46"/>
      <c r="NU14" s="46"/>
      <c r="NV14" s="46"/>
      <c r="NW14" s="46"/>
      <c r="NX14" s="46"/>
      <c r="NY14" s="46"/>
      <c r="NZ14" s="46"/>
      <c r="OA14" s="46"/>
      <c r="OB14" s="46"/>
      <c r="OC14" s="46"/>
      <c r="OD14" s="46"/>
      <c r="OE14" s="46"/>
      <c r="OF14" s="46"/>
      <c r="OG14" s="46"/>
      <c r="OH14" s="46"/>
      <c r="OI14" s="46"/>
      <c r="OJ14" s="46"/>
      <c r="OK14" s="46"/>
      <c r="OL14" s="46"/>
      <c r="OM14" s="46"/>
      <c r="ON14" s="46"/>
      <c r="OO14" s="46"/>
      <c r="OP14" s="46"/>
      <c r="OQ14" s="46"/>
      <c r="OR14" s="46"/>
      <c r="OS14" s="46"/>
      <c r="OT14" s="46"/>
      <c r="OU14" s="46"/>
      <c r="OV14" s="46"/>
      <c r="OW14" s="46"/>
      <c r="OX14" s="46"/>
      <c r="OY14" s="46"/>
      <c r="OZ14" s="46"/>
      <c r="PA14" s="46"/>
      <c r="PB14" s="46"/>
      <c r="PC14" s="46"/>
      <c r="PD14" s="46"/>
      <c r="PE14" s="46"/>
      <c r="PF14" s="46"/>
      <c r="PG14" s="46"/>
      <c r="PH14" s="46"/>
      <c r="PI14" s="46"/>
      <c r="PJ14" s="46"/>
      <c r="PK14" s="46"/>
      <c r="PL14" s="46"/>
      <c r="PM14" s="46"/>
      <c r="PN14" s="46"/>
      <c r="PO14" s="46"/>
      <c r="PP14" s="46"/>
      <c r="PQ14" s="46"/>
      <c r="PR14" s="46"/>
      <c r="PS14" s="46"/>
      <c r="PT14" s="46"/>
      <c r="PU14" s="46"/>
      <c r="PV14" s="46"/>
      <c r="PW14" s="46"/>
      <c r="PX14" s="46"/>
      <c r="PY14" s="46"/>
      <c r="PZ14" s="46"/>
      <c r="QA14" s="46"/>
      <c r="QB14" s="46"/>
      <c r="QC14" s="46"/>
      <c r="QD14" s="46"/>
      <c r="QE14" s="46"/>
      <c r="QF14" s="46"/>
      <c r="QG14" s="46"/>
      <c r="QH14" s="46"/>
      <c r="QI14" s="46"/>
      <c r="QJ14" s="46"/>
      <c r="QK14" s="46"/>
      <c r="QL14" s="46"/>
      <c r="QM14" s="46"/>
      <c r="QN14" s="46"/>
      <c r="QO14" s="46"/>
      <c r="QP14" s="46"/>
      <c r="QQ14" s="46"/>
      <c r="QR14" s="46"/>
      <c r="QS14" s="46"/>
      <c r="QT14" s="46"/>
      <c r="QU14" s="46"/>
      <c r="QV14" s="46"/>
      <c r="QW14" s="46"/>
      <c r="QX14" s="46"/>
      <c r="QY14" s="46"/>
      <c r="QZ14" s="46"/>
      <c r="RA14" s="46"/>
      <c r="RB14" s="46"/>
      <c r="RC14" s="46"/>
      <c r="RD14" s="46"/>
      <c r="RE14" s="46"/>
      <c r="RF14" s="46"/>
      <c r="RG14" s="46"/>
      <c r="RH14" s="46"/>
      <c r="RI14" s="46"/>
      <c r="RJ14" s="46"/>
      <c r="RK14" s="46"/>
      <c r="RL14" s="46"/>
      <c r="RM14" s="46"/>
      <c r="RN14" s="46"/>
      <c r="RO14" s="46"/>
      <c r="RP14" s="46"/>
      <c r="RQ14" s="46"/>
      <c r="RR14" s="46"/>
      <c r="RS14" s="46"/>
      <c r="RT14" s="46"/>
      <c r="RU14" s="46"/>
      <c r="RV14" s="46"/>
      <c r="RW14" s="46"/>
      <c r="RX14" s="46"/>
      <c r="RY14" s="46"/>
      <c r="RZ14" s="46"/>
      <c r="SA14" s="46"/>
      <c r="SB14" s="46"/>
      <c r="SC14" s="46"/>
      <c r="SD14" s="46"/>
      <c r="SE14" s="46"/>
      <c r="SF14" s="46"/>
      <c r="SG14" s="46"/>
      <c r="SH14" s="46"/>
      <c r="SI14" s="46"/>
      <c r="SJ14" s="46"/>
      <c r="SK14" s="46"/>
      <c r="SL14" s="46"/>
      <c r="SM14" s="46"/>
      <c r="SN14" s="46"/>
      <c r="SO14" s="46"/>
      <c r="SP14" s="46"/>
      <c r="SQ14" s="46"/>
      <c r="SR14" s="46"/>
      <c r="SS14" s="46"/>
      <c r="ST14" s="46"/>
      <c r="SU14" s="46"/>
      <c r="SV14" s="46"/>
      <c r="SW14" s="46"/>
      <c r="SX14" s="46"/>
      <c r="SY14" s="46"/>
      <c r="SZ14" s="46"/>
      <c r="TA14" s="46"/>
      <c r="TB14" s="46"/>
      <c r="TC14" s="46"/>
      <c r="TD14" s="46"/>
      <c r="TE14" s="46"/>
      <c r="TF14" s="46"/>
      <c r="TG14" s="46"/>
      <c r="TH14" s="46"/>
      <c r="TI14" s="46"/>
      <c r="TJ14" s="46"/>
      <c r="TK14" s="46"/>
      <c r="TL14" s="46"/>
      <c r="TM14" s="46"/>
      <c r="TN14" s="46"/>
      <c r="TO14" s="46"/>
      <c r="TP14" s="46"/>
      <c r="TQ14" s="46"/>
      <c r="TR14" s="46"/>
      <c r="TS14" s="46"/>
      <c r="TT14" s="46"/>
      <c r="TU14" s="46"/>
      <c r="TV14" s="46"/>
      <c r="TW14" s="46"/>
      <c r="TX14" s="46"/>
      <c r="TY14" s="46"/>
      <c r="TZ14" s="46"/>
      <c r="UA14" s="46"/>
      <c r="UB14" s="46"/>
      <c r="UC14" s="46"/>
      <c r="UD14" s="46"/>
      <c r="UE14" s="46"/>
      <c r="UF14" s="46"/>
      <c r="UG14" s="46"/>
      <c r="UH14" s="46"/>
      <c r="UI14" s="46"/>
      <c r="UJ14" s="46"/>
      <c r="UK14" s="46"/>
      <c r="UL14" s="46"/>
      <c r="UM14" s="46"/>
      <c r="UN14" s="46"/>
      <c r="UO14" s="46"/>
      <c r="UP14" s="46"/>
      <c r="UQ14" s="46"/>
      <c r="UR14" s="46"/>
      <c r="US14" s="46"/>
      <c r="UT14" s="46"/>
      <c r="UU14" s="46"/>
      <c r="UV14" s="46"/>
      <c r="UW14" s="46"/>
      <c r="UX14" s="46"/>
      <c r="UY14" s="46"/>
      <c r="UZ14" s="46"/>
      <c r="VA14" s="46"/>
      <c r="VB14" s="46"/>
      <c r="VC14" s="46"/>
      <c r="VD14" s="46"/>
      <c r="VE14" s="46"/>
      <c r="VF14" s="46"/>
      <c r="VG14" s="46"/>
      <c r="VH14" s="46"/>
      <c r="VI14" s="46"/>
      <c r="VJ14" s="46"/>
      <c r="VK14" s="46"/>
      <c r="VL14" s="46"/>
      <c r="VM14" s="46"/>
      <c r="VN14" s="46"/>
      <c r="VO14" s="46"/>
      <c r="VP14" s="46"/>
      <c r="VQ14" s="46"/>
      <c r="VR14" s="46"/>
      <c r="VS14" s="46"/>
      <c r="VT14" s="46"/>
      <c r="VU14" s="46"/>
      <c r="VV14" s="46"/>
      <c r="VW14" s="46"/>
      <c r="VX14" s="46"/>
      <c r="VY14" s="46"/>
      <c r="VZ14" s="46"/>
      <c r="WA14" s="46"/>
      <c r="WB14" s="46"/>
      <c r="WC14" s="46"/>
      <c r="WD14" s="46"/>
      <c r="WE14" s="46"/>
      <c r="WF14" s="46"/>
      <c r="WG14" s="46"/>
      <c r="WH14" s="46"/>
      <c r="WI14" s="46"/>
      <c r="WJ14" s="46"/>
      <c r="WK14" s="46"/>
      <c r="WL14" s="46"/>
      <c r="WM14" s="46"/>
      <c r="WN14" s="46"/>
      <c r="WO14" s="46"/>
      <c r="WP14" s="46"/>
      <c r="WQ14" s="46"/>
      <c r="WR14" s="46"/>
      <c r="WS14" s="46"/>
      <c r="WT14" s="46"/>
      <c r="WU14" s="46"/>
      <c r="WV14" s="46"/>
      <c r="WW14" s="46"/>
      <c r="WX14" s="46"/>
      <c r="WY14" s="46"/>
      <c r="WZ14" s="46"/>
      <c r="XA14" s="46"/>
      <c r="XB14" s="46"/>
      <c r="XC14" s="46"/>
      <c r="XD14" s="46"/>
      <c r="XE14" s="46"/>
      <c r="XF14" s="46"/>
      <c r="XG14" s="46"/>
      <c r="XH14" s="46"/>
      <c r="XI14" s="46"/>
      <c r="XJ14" s="46"/>
      <c r="XK14" s="46"/>
      <c r="XL14" s="46"/>
      <c r="XM14" s="46"/>
      <c r="XN14" s="46"/>
      <c r="XO14" s="46"/>
      <c r="XP14" s="46"/>
      <c r="XQ14" s="46"/>
      <c r="XR14" s="46"/>
      <c r="XS14" s="46"/>
      <c r="XT14" s="46"/>
      <c r="XU14" s="46"/>
      <c r="XV14" s="46"/>
      <c r="XW14" s="46"/>
      <c r="XX14" s="46"/>
      <c r="XY14" s="46"/>
      <c r="XZ14" s="46"/>
      <c r="YA14" s="46"/>
      <c r="YB14" s="46"/>
      <c r="YC14" s="46"/>
      <c r="YD14" s="46"/>
      <c r="YE14" s="46"/>
      <c r="YF14" s="46"/>
      <c r="YG14" s="46"/>
      <c r="YH14" s="46"/>
      <c r="YI14" s="46"/>
      <c r="YJ14" s="46"/>
      <c r="YK14" s="46"/>
      <c r="YL14" s="46"/>
      <c r="YM14" s="46"/>
      <c r="YN14" s="46"/>
      <c r="YO14" s="46"/>
      <c r="YP14" s="46"/>
      <c r="YQ14" s="46"/>
      <c r="YR14" s="46"/>
      <c r="YS14" s="46"/>
      <c r="YT14" s="46"/>
      <c r="YU14" s="46"/>
      <c r="YV14" s="46"/>
      <c r="YW14" s="46"/>
      <c r="YX14" s="46"/>
      <c r="YY14" s="46"/>
      <c r="YZ14" s="46"/>
      <c r="ZA14" s="46"/>
      <c r="ZB14" s="46"/>
      <c r="ZC14" s="46"/>
      <c r="ZD14" s="46"/>
      <c r="ZE14" s="46"/>
      <c r="ZF14" s="46"/>
      <c r="ZG14" s="46"/>
      <c r="ZH14" s="46"/>
      <c r="ZI14" s="46"/>
      <c r="ZJ14" s="46"/>
      <c r="ZK14" s="46"/>
      <c r="ZL14" s="46"/>
      <c r="ZM14" s="46"/>
      <c r="ZN14" s="46"/>
      <c r="ZO14" s="46"/>
      <c r="ZP14" s="46"/>
      <c r="ZQ14" s="46"/>
      <c r="ZR14" s="46"/>
      <c r="ZS14" s="46"/>
      <c r="ZT14" s="46"/>
      <c r="ZU14" s="46"/>
      <c r="ZV14" s="46"/>
      <c r="ZW14" s="46"/>
      <c r="ZX14" s="46"/>
      <c r="ZY14" s="46"/>
      <c r="ZZ14" s="46"/>
      <c r="AAA14" s="46"/>
      <c r="AAB14" s="46"/>
      <c r="AAC14" s="46"/>
      <c r="AAD14" s="46"/>
      <c r="AAE14" s="46"/>
      <c r="AAF14" s="46"/>
      <c r="AAG14" s="46"/>
      <c r="AAH14" s="46"/>
      <c r="AAI14" s="46"/>
      <c r="AAJ14" s="46"/>
      <c r="AAK14" s="46"/>
      <c r="AAL14" s="46"/>
      <c r="AAM14" s="46"/>
      <c r="AAN14" s="46"/>
      <c r="AAO14" s="46"/>
      <c r="AAP14" s="46"/>
      <c r="AAQ14" s="46"/>
      <c r="AAR14" s="46"/>
      <c r="AAS14" s="46"/>
      <c r="AAT14" s="46"/>
      <c r="AAU14" s="46"/>
      <c r="AAV14" s="46"/>
      <c r="AAW14" s="46"/>
      <c r="AAX14" s="46"/>
      <c r="AAY14" s="46"/>
      <c r="AAZ14" s="46"/>
      <c r="ABA14" s="46"/>
      <c r="ABB14" s="46"/>
      <c r="ABC14" s="46"/>
      <c r="ABD14" s="46"/>
      <c r="ABE14" s="46"/>
      <c r="ABF14" s="46"/>
      <c r="ABG14" s="46"/>
      <c r="ABH14" s="46"/>
      <c r="ABI14" s="46"/>
      <c r="ABJ14" s="46"/>
      <c r="ABK14" s="46"/>
      <c r="ABL14" s="46"/>
      <c r="ABM14" s="46"/>
      <c r="ABN14" s="46"/>
      <c r="ABO14" s="46"/>
      <c r="ABP14" s="46"/>
      <c r="ABQ14" s="46"/>
      <c r="ABR14" s="46"/>
      <c r="ABS14" s="46"/>
      <c r="ABT14" s="46"/>
      <c r="ABU14" s="46"/>
      <c r="ABV14" s="46"/>
      <c r="ABW14" s="46"/>
      <c r="ABX14" s="46"/>
      <c r="ABY14" s="46"/>
      <c r="ABZ14" s="46"/>
      <c r="ACA14" s="46"/>
      <c r="ACB14" s="46"/>
      <c r="ACC14" s="46"/>
      <c r="ACD14" s="46"/>
      <c r="ACE14" s="46"/>
      <c r="ACF14" s="46"/>
      <c r="ACG14" s="46"/>
      <c r="ACH14" s="46"/>
      <c r="ACI14" s="46"/>
      <c r="ACJ14" s="46"/>
      <c r="ACK14" s="46"/>
      <c r="ACL14" s="46"/>
      <c r="ACM14" s="46"/>
      <c r="ACN14" s="46"/>
      <c r="ACO14" s="46"/>
      <c r="ACP14" s="46"/>
      <c r="ACQ14" s="46"/>
      <c r="ACR14" s="46"/>
      <c r="ACS14" s="46"/>
      <c r="ACT14" s="46"/>
      <c r="ACU14" s="46"/>
      <c r="ACV14" s="46"/>
      <c r="ACW14" s="46"/>
      <c r="ACX14" s="46"/>
      <c r="ACY14" s="46"/>
      <c r="ACZ14" s="46"/>
      <c r="ADA14" s="46"/>
      <c r="ADB14" s="46"/>
      <c r="ADC14" s="46"/>
      <c r="ADD14" s="46"/>
      <c r="ADE14" s="46"/>
      <c r="ADF14" s="46"/>
      <c r="ADG14" s="46"/>
      <c r="ADH14" s="46"/>
      <c r="ADI14" s="46"/>
      <c r="ADJ14" s="46"/>
      <c r="ADK14" s="46"/>
      <c r="ADL14" s="46"/>
      <c r="ADM14" s="46"/>
      <c r="ADN14" s="46"/>
      <c r="ADO14" s="46"/>
      <c r="ADP14" s="46"/>
      <c r="ADQ14" s="46"/>
      <c r="ADR14" s="46"/>
      <c r="ADS14" s="46"/>
      <c r="ADT14" s="46"/>
      <c r="ADU14" s="46"/>
      <c r="ADV14" s="46"/>
      <c r="ADW14" s="46"/>
      <c r="ADX14" s="46"/>
      <c r="ADY14" s="46"/>
      <c r="ADZ14" s="46"/>
      <c r="AEA14" s="46"/>
      <c r="AEB14" s="46"/>
      <c r="AEC14" s="46"/>
      <c r="AED14" s="46"/>
      <c r="AEE14" s="46"/>
      <c r="AEF14" s="46"/>
      <c r="AEG14" s="46"/>
      <c r="AEH14" s="46"/>
      <c r="AEI14" s="46"/>
      <c r="AEJ14" s="46"/>
      <c r="AEK14" s="46"/>
      <c r="AEL14" s="46"/>
      <c r="AEM14" s="46"/>
      <c r="AEN14" s="46"/>
      <c r="AEO14" s="46"/>
      <c r="AEP14" s="46"/>
      <c r="AEQ14" s="46"/>
      <c r="AER14" s="46"/>
      <c r="AES14" s="46"/>
      <c r="AET14" s="46"/>
      <c r="AEU14" s="46"/>
      <c r="AEV14" s="46"/>
      <c r="AEW14" s="46"/>
      <c r="AEX14" s="46"/>
      <c r="AEY14" s="46"/>
      <c r="AEZ14" s="46"/>
      <c r="AFA14" s="46"/>
      <c r="AFB14" s="46"/>
      <c r="AFC14" s="46"/>
      <c r="AFD14" s="46"/>
      <c r="AFE14" s="46"/>
      <c r="AFF14" s="46"/>
      <c r="AFG14" s="46"/>
      <c r="AFH14" s="46"/>
      <c r="AFI14" s="46"/>
      <c r="AFJ14" s="46"/>
      <c r="AFK14" s="46"/>
      <c r="AFL14" s="46"/>
      <c r="AFM14" s="46"/>
      <c r="AFN14" s="46"/>
      <c r="AFO14" s="46"/>
      <c r="AFP14" s="46"/>
      <c r="AFQ14" s="46"/>
      <c r="AFR14" s="46"/>
      <c r="AFS14" s="46"/>
      <c r="AFT14" s="46"/>
      <c r="AFU14" s="46"/>
      <c r="AFV14" s="46"/>
      <c r="AFW14" s="46"/>
      <c r="AFX14" s="46"/>
      <c r="AFY14" s="46"/>
      <c r="AFZ14" s="46"/>
      <c r="AGA14" s="46"/>
      <c r="AGB14" s="46"/>
      <c r="AGC14" s="46"/>
      <c r="AGD14" s="46"/>
      <c r="AGE14" s="46"/>
      <c r="AGF14" s="46"/>
      <c r="AGG14" s="46"/>
      <c r="AGH14" s="46"/>
      <c r="AGI14" s="46"/>
      <c r="AGJ14" s="46"/>
      <c r="AGK14" s="46"/>
      <c r="AGL14" s="46"/>
      <c r="AGM14" s="46"/>
      <c r="AGN14" s="46"/>
      <c r="AGO14" s="46"/>
      <c r="AGP14" s="46"/>
      <c r="AGQ14" s="46"/>
      <c r="AGR14" s="46"/>
      <c r="AGS14" s="46"/>
      <c r="AGT14" s="46"/>
      <c r="AGU14" s="46"/>
      <c r="AGV14" s="46"/>
      <c r="AGW14" s="46"/>
      <c r="AGX14" s="46"/>
      <c r="AGY14" s="46"/>
      <c r="AGZ14" s="46"/>
      <c r="AHA14" s="46"/>
      <c r="AHB14" s="46"/>
      <c r="AHC14" s="46"/>
      <c r="AHD14" s="46"/>
      <c r="AHE14" s="46"/>
      <c r="AHF14" s="46"/>
      <c r="AHG14" s="46"/>
      <c r="AHH14" s="46"/>
      <c r="AHI14" s="46"/>
      <c r="AHJ14" s="46"/>
      <c r="AHK14" s="46"/>
      <c r="AHL14" s="46"/>
      <c r="AHM14" s="46"/>
      <c r="AHN14" s="46"/>
      <c r="AHO14" s="46"/>
      <c r="AHP14" s="46"/>
      <c r="AHQ14" s="46"/>
      <c r="AHR14" s="46"/>
      <c r="AHS14" s="46"/>
      <c r="AHT14" s="46"/>
      <c r="AHU14" s="46"/>
      <c r="AHV14" s="46"/>
      <c r="AHW14" s="46"/>
      <c r="AHX14" s="46"/>
      <c r="AHY14" s="46"/>
      <c r="AHZ14" s="46"/>
      <c r="AIA14" s="46"/>
      <c r="AIB14" s="46"/>
      <c r="AIC14" s="46"/>
      <c r="AID14" s="46"/>
      <c r="AIE14" s="46"/>
      <c r="AIF14" s="46"/>
      <c r="AIG14" s="46"/>
      <c r="AIH14" s="46"/>
      <c r="AII14" s="46"/>
      <c r="AIJ14" s="46"/>
      <c r="AIK14" s="46"/>
      <c r="AIL14" s="46"/>
      <c r="AIM14" s="46"/>
      <c r="AIN14" s="46"/>
      <c r="AIO14" s="46"/>
      <c r="AIP14" s="46"/>
      <c r="AIQ14" s="46"/>
      <c r="AIR14" s="46"/>
      <c r="AIS14" s="46"/>
      <c r="AIT14" s="46"/>
      <c r="AIU14" s="46"/>
      <c r="AIV14" s="46"/>
      <c r="AIW14" s="46"/>
      <c r="AIX14" s="46"/>
      <c r="AIY14" s="46"/>
      <c r="AIZ14" s="46"/>
      <c r="AJA14" s="46"/>
      <c r="AJB14" s="46"/>
      <c r="AJC14" s="46"/>
      <c r="AJD14" s="46"/>
      <c r="AJE14" s="46"/>
      <c r="AJF14" s="46"/>
      <c r="AJG14" s="46"/>
      <c r="AJH14" s="46"/>
      <c r="AJI14" s="46"/>
      <c r="AJJ14" s="46"/>
      <c r="AJK14" s="46"/>
      <c r="AJL14" s="46"/>
      <c r="AJM14" s="46"/>
      <c r="AJN14" s="46"/>
      <c r="AJO14" s="46"/>
      <c r="AJP14" s="46"/>
      <c r="AJQ14" s="46"/>
      <c r="AJR14" s="46"/>
      <c r="AJS14" s="46"/>
      <c r="AJT14" s="46"/>
      <c r="AJU14" s="46"/>
      <c r="AJV14" s="46"/>
      <c r="AJW14" s="46"/>
      <c r="AJX14" s="46"/>
      <c r="AJY14" s="46"/>
      <c r="AJZ14" s="46"/>
      <c r="AKA14" s="46"/>
      <c r="AKB14" s="46"/>
      <c r="AKC14" s="46"/>
      <c r="AKD14" s="46"/>
      <c r="AKE14" s="46"/>
      <c r="AKF14" s="46"/>
      <c r="AKG14" s="46"/>
      <c r="AKH14" s="46"/>
      <c r="AKI14" s="46"/>
      <c r="AKJ14" s="46"/>
      <c r="AKK14" s="46"/>
      <c r="AKL14" s="46"/>
      <c r="AKM14" s="46"/>
      <c r="AKN14" s="46"/>
      <c r="AKO14" s="46"/>
      <c r="AKP14" s="46"/>
      <c r="AKQ14" s="46"/>
      <c r="AKR14" s="46"/>
      <c r="AKS14" s="46"/>
      <c r="AKT14" s="46"/>
      <c r="AKU14" s="46"/>
      <c r="AKV14" s="46"/>
      <c r="AKW14" s="46"/>
      <c r="AKX14" s="46"/>
      <c r="AKY14" s="46"/>
      <c r="AKZ14" s="46"/>
      <c r="ALA14" s="46"/>
      <c r="ALB14" s="46"/>
      <c r="ALC14" s="46"/>
      <c r="ALD14" s="46"/>
      <c r="ALE14" s="46"/>
      <c r="ALF14" s="46"/>
      <c r="ALG14" s="46"/>
      <c r="ALH14" s="46"/>
      <c r="ALI14" s="46"/>
      <c r="ALJ14" s="46"/>
      <c r="ALK14" s="46"/>
      <c r="ALL14" s="46"/>
      <c r="ALM14" s="46"/>
      <c r="ALN14" s="46"/>
      <c r="ALO14" s="46"/>
      <c r="ALP14" s="46"/>
      <c r="ALQ14" s="46"/>
      <c r="ALR14" s="46"/>
      <c r="ALS14" s="46"/>
      <c r="ALT14" s="46"/>
      <c r="ALU14" s="46"/>
      <c r="ALV14" s="46"/>
      <c r="ALW14" s="46"/>
      <c r="ALX14" s="46"/>
      <c r="ALY14" s="46"/>
      <c r="ALZ14" s="46"/>
      <c r="AMA14" s="46"/>
      <c r="AMB14" s="46"/>
      <c r="AMC14" s="46"/>
      <c r="AMD14" s="46"/>
      <c r="AME14" s="46"/>
      <c r="AMF14" s="46"/>
      <c r="AMG14" s="46"/>
      <c r="AMH14" s="46"/>
      <c r="AMI14" s="46"/>
      <c r="AMJ14" s="46"/>
      <c r="AMK14" s="46"/>
      <c r="AML14" s="46"/>
      <c r="AMM14" s="46"/>
      <c r="AMN14" s="46"/>
      <c r="AMO14" s="46"/>
      <c r="AMP14" s="46"/>
      <c r="AMQ14" s="46"/>
      <c r="AMR14" s="46"/>
      <c r="AMS14" s="46"/>
      <c r="AMT14" s="46"/>
      <c r="AMU14" s="46"/>
      <c r="AMV14" s="46"/>
      <c r="AMW14" s="46"/>
      <c r="AMX14" s="46"/>
      <c r="AMY14" s="46"/>
      <c r="AMZ14" s="46"/>
      <c r="ANA14" s="46"/>
      <c r="ANB14" s="46"/>
      <c r="ANC14" s="46"/>
      <c r="AND14" s="46"/>
      <c r="ANE14" s="46"/>
      <c r="ANF14" s="46"/>
      <c r="ANG14" s="46"/>
      <c r="ANH14" s="46"/>
      <c r="ANI14" s="46"/>
      <c r="ANJ14" s="46"/>
      <c r="ANK14" s="46"/>
      <c r="ANL14" s="46"/>
      <c r="ANM14" s="46"/>
      <c r="ANN14" s="46"/>
      <c r="ANO14" s="46"/>
      <c r="ANP14" s="46"/>
      <c r="ANQ14" s="46"/>
      <c r="ANR14" s="46"/>
      <c r="ANS14" s="46"/>
      <c r="ANT14" s="46"/>
      <c r="ANU14" s="46"/>
      <c r="ANV14" s="46"/>
      <c r="ANW14" s="46"/>
      <c r="ANX14" s="46"/>
      <c r="ANY14" s="46"/>
      <c r="ANZ14" s="46"/>
      <c r="AOA14" s="46"/>
      <c r="AOB14" s="46"/>
      <c r="AOC14" s="46"/>
      <c r="AOD14" s="46"/>
      <c r="AOE14" s="46"/>
      <c r="AOF14" s="46"/>
      <c r="AOG14" s="46"/>
      <c r="AOH14" s="46"/>
      <c r="AOI14" s="46"/>
      <c r="AOJ14" s="46"/>
      <c r="AOK14" s="46"/>
      <c r="AOL14" s="46"/>
      <c r="AOM14" s="46"/>
      <c r="AON14" s="46"/>
      <c r="AOO14" s="46"/>
      <c r="AOP14" s="46"/>
      <c r="AOQ14" s="46"/>
      <c r="AOR14" s="46"/>
      <c r="AOS14" s="46"/>
      <c r="AOT14" s="46"/>
      <c r="AOU14" s="46"/>
      <c r="AOV14" s="46"/>
      <c r="AOW14" s="46"/>
      <c r="AOX14" s="46"/>
      <c r="AOY14" s="46"/>
      <c r="AOZ14" s="46"/>
      <c r="APA14" s="46"/>
      <c r="APB14" s="46"/>
      <c r="APC14" s="46"/>
      <c r="APD14" s="46"/>
      <c r="APE14" s="46"/>
      <c r="APF14" s="46"/>
      <c r="APG14" s="46"/>
      <c r="APH14" s="46"/>
      <c r="API14" s="46"/>
      <c r="APJ14" s="46"/>
      <c r="APK14" s="46"/>
      <c r="APL14" s="46"/>
      <c r="APM14" s="46"/>
      <c r="APN14" s="46"/>
      <c r="APO14" s="46"/>
      <c r="APP14" s="46"/>
      <c r="APQ14" s="46"/>
      <c r="APR14" s="46"/>
      <c r="APS14" s="46"/>
      <c r="APT14" s="46"/>
      <c r="APU14" s="46"/>
      <c r="APV14" s="46"/>
      <c r="APW14" s="46"/>
      <c r="APX14" s="46"/>
      <c r="APY14" s="46"/>
      <c r="APZ14" s="46"/>
      <c r="AQA14" s="46"/>
      <c r="AQB14" s="46"/>
      <c r="AQC14" s="46"/>
      <c r="AQD14" s="46"/>
      <c r="AQE14" s="46"/>
      <c r="AQF14" s="46"/>
      <c r="AQG14" s="46"/>
      <c r="AQH14" s="46"/>
      <c r="AQI14" s="46"/>
      <c r="AQJ14" s="46"/>
      <c r="AQK14" s="46"/>
      <c r="AQL14" s="46"/>
      <c r="AQM14" s="46"/>
      <c r="AQN14" s="46"/>
      <c r="AQO14" s="46"/>
      <c r="AQP14" s="46"/>
      <c r="AQQ14" s="46"/>
      <c r="AQR14" s="46"/>
      <c r="AQS14" s="46"/>
      <c r="AQT14" s="46"/>
      <c r="AQU14" s="46"/>
      <c r="AQV14" s="46"/>
      <c r="AQW14" s="46"/>
      <c r="AQX14" s="46"/>
      <c r="AQY14" s="46"/>
      <c r="AQZ14" s="46"/>
      <c r="ARA14" s="46"/>
      <c r="ARB14" s="46"/>
      <c r="ARC14" s="46"/>
      <c r="ARD14" s="46"/>
      <c r="ARE14" s="46"/>
      <c r="ARF14" s="46"/>
      <c r="ARG14" s="46"/>
      <c r="ARH14" s="46"/>
      <c r="ARI14" s="46"/>
      <c r="ARJ14" s="46"/>
      <c r="ARK14" s="46"/>
      <c r="ARL14" s="46"/>
      <c r="ARM14" s="46"/>
      <c r="ARN14" s="46"/>
      <c r="ARO14" s="46"/>
      <c r="ARP14" s="46"/>
      <c r="ARQ14" s="46"/>
      <c r="ARR14" s="46"/>
      <c r="ARS14" s="46"/>
      <c r="ART14" s="46"/>
      <c r="ARU14" s="46"/>
      <c r="ARV14" s="46"/>
      <c r="ARW14" s="46"/>
      <c r="ARX14" s="46"/>
      <c r="ARY14" s="46"/>
      <c r="ARZ14" s="46"/>
      <c r="ASA14" s="46"/>
      <c r="ASB14" s="46"/>
      <c r="ASC14" s="46"/>
      <c r="ASD14" s="46"/>
      <c r="ASE14" s="46"/>
      <c r="ASF14" s="46"/>
      <c r="ASG14" s="46"/>
      <c r="ASH14" s="46"/>
      <c r="ASI14" s="46"/>
      <c r="ASJ14" s="46"/>
      <c r="ASK14" s="46"/>
      <c r="ASL14" s="46"/>
      <c r="ASM14" s="46"/>
      <c r="ASN14" s="46"/>
      <c r="ASO14" s="46"/>
      <c r="ASP14" s="46"/>
      <c r="ASQ14" s="46"/>
      <c r="ASR14" s="46"/>
      <c r="ASS14" s="46"/>
      <c r="AST14" s="46"/>
      <c r="ASU14" s="46"/>
      <c r="ASV14" s="46"/>
      <c r="ASW14" s="46"/>
      <c r="ASX14" s="46"/>
      <c r="ASY14" s="46"/>
      <c r="ASZ14" s="46"/>
      <c r="ATA14" s="46"/>
      <c r="ATB14" s="46"/>
      <c r="ATC14" s="46"/>
      <c r="ATD14" s="46"/>
      <c r="ATE14" s="46"/>
      <c r="ATF14" s="46"/>
      <c r="ATG14" s="46"/>
      <c r="ATH14" s="46"/>
      <c r="ATI14" s="46"/>
      <c r="ATJ14" s="46"/>
      <c r="ATK14" s="46"/>
      <c r="ATL14" s="46"/>
      <c r="ATM14" s="46"/>
      <c r="ATN14" s="46"/>
      <c r="ATO14" s="46"/>
      <c r="ATP14" s="46"/>
      <c r="ATQ14" s="46"/>
      <c r="ATR14" s="46"/>
      <c r="ATS14" s="46"/>
      <c r="ATT14" s="46"/>
      <c r="ATU14" s="46"/>
      <c r="ATV14" s="46"/>
      <c r="ATW14" s="46"/>
      <c r="ATX14" s="46"/>
      <c r="ATY14" s="46"/>
      <c r="ATZ14" s="46"/>
      <c r="AUA14" s="46"/>
      <c r="AUB14" s="46"/>
      <c r="AUC14" s="46"/>
      <c r="AUD14" s="46"/>
      <c r="AUE14" s="46"/>
      <c r="AUF14" s="46"/>
      <c r="AUG14" s="46"/>
      <c r="AUH14" s="46"/>
      <c r="AUI14" s="46"/>
      <c r="AUJ14" s="46"/>
      <c r="AUK14" s="46"/>
      <c r="AUL14" s="46"/>
      <c r="AUM14" s="46"/>
      <c r="AUN14" s="46"/>
      <c r="AUO14" s="46"/>
      <c r="AUP14" s="46"/>
      <c r="AUQ14" s="46"/>
      <c r="AUR14" s="46"/>
      <c r="AUS14" s="46"/>
      <c r="AUT14" s="46"/>
      <c r="AUU14" s="46"/>
      <c r="AUV14" s="46"/>
      <c r="AUW14" s="46"/>
      <c r="AUX14" s="46"/>
      <c r="AUY14" s="46"/>
      <c r="AUZ14" s="46"/>
      <c r="AVA14" s="46"/>
      <c r="AVB14" s="46"/>
      <c r="AVC14" s="46"/>
      <c r="AVD14" s="46"/>
      <c r="AVE14" s="46"/>
      <c r="AVF14" s="46"/>
      <c r="AVG14" s="46"/>
      <c r="AVH14" s="46"/>
      <c r="AVI14" s="46"/>
      <c r="AVJ14" s="46"/>
      <c r="AVK14" s="46"/>
      <c r="AVL14" s="46"/>
      <c r="AVM14" s="46"/>
      <c r="AVN14" s="46"/>
      <c r="AVO14" s="46"/>
      <c r="AVP14" s="46"/>
      <c r="AVQ14" s="46"/>
      <c r="AVR14" s="46"/>
      <c r="AVS14" s="46"/>
      <c r="AVT14" s="46"/>
      <c r="AVU14" s="46"/>
      <c r="AVV14" s="46"/>
      <c r="AVW14" s="46"/>
      <c r="AVX14" s="46"/>
      <c r="AVY14" s="46"/>
      <c r="AVZ14" s="46"/>
      <c r="AWA14" s="46"/>
      <c r="AWB14" s="46"/>
      <c r="AWC14" s="46"/>
      <c r="AWD14" s="46"/>
      <c r="AWE14" s="46"/>
      <c r="AWF14" s="46"/>
      <c r="AWG14" s="46"/>
      <c r="AWH14" s="46"/>
      <c r="AWI14" s="46"/>
      <c r="AWJ14" s="46"/>
      <c r="AWK14" s="46"/>
      <c r="AWL14" s="46"/>
      <c r="AWM14" s="46"/>
      <c r="AWN14" s="46"/>
      <c r="AWO14" s="46"/>
      <c r="AWP14" s="46"/>
      <c r="AWQ14" s="46"/>
      <c r="AWR14" s="46"/>
      <c r="AWS14" s="46"/>
      <c r="AWT14" s="46"/>
      <c r="AWU14" s="46"/>
      <c r="AWV14" s="46"/>
      <c r="AWW14" s="46"/>
      <c r="AWX14" s="46"/>
      <c r="AWY14" s="46"/>
      <c r="AWZ14" s="46"/>
      <c r="AXA14" s="46"/>
      <c r="AXB14" s="46"/>
      <c r="AXC14" s="46"/>
      <c r="AXD14" s="46"/>
      <c r="AXE14" s="46"/>
      <c r="AXF14" s="46"/>
      <c r="AXG14" s="46"/>
      <c r="AXH14" s="46"/>
      <c r="AXI14" s="46"/>
      <c r="AXJ14" s="46"/>
      <c r="AXK14" s="46"/>
      <c r="AXL14" s="46"/>
      <c r="AXM14" s="46"/>
      <c r="AXN14" s="46"/>
      <c r="AXO14" s="46"/>
      <c r="AXP14" s="46"/>
      <c r="AXQ14" s="46"/>
      <c r="AXR14" s="46"/>
      <c r="AXS14" s="46"/>
      <c r="AXT14" s="46"/>
      <c r="AXU14" s="46"/>
      <c r="AXV14" s="46"/>
      <c r="AXW14" s="46"/>
      <c r="AXX14" s="46"/>
      <c r="AXY14" s="46"/>
      <c r="AXZ14" s="46"/>
      <c r="AYA14" s="46"/>
      <c r="AYB14" s="46"/>
      <c r="AYC14" s="46"/>
      <c r="AYD14" s="46"/>
      <c r="AYE14" s="46"/>
      <c r="AYF14" s="46"/>
      <c r="AYG14" s="46"/>
      <c r="AYH14" s="46"/>
      <c r="AYI14" s="46"/>
      <c r="AYJ14" s="46"/>
      <c r="AYK14" s="46"/>
      <c r="AYL14" s="46"/>
      <c r="AYM14" s="46"/>
      <c r="AYN14" s="46"/>
      <c r="AYO14" s="46"/>
      <c r="AYP14" s="46"/>
      <c r="AYQ14" s="46"/>
      <c r="AYR14" s="46"/>
      <c r="AYS14" s="46"/>
      <c r="AYT14" s="46"/>
      <c r="AYU14" s="46"/>
      <c r="AYV14" s="46"/>
      <c r="AYW14" s="46"/>
      <c r="AYX14" s="46"/>
      <c r="AYY14" s="46"/>
      <c r="AYZ14" s="46"/>
      <c r="AZA14" s="46"/>
      <c r="AZB14" s="46"/>
      <c r="AZC14" s="46"/>
      <c r="AZD14" s="46"/>
      <c r="AZE14" s="46"/>
      <c r="AZF14" s="46"/>
      <c r="AZG14" s="46"/>
      <c r="AZH14" s="46"/>
      <c r="AZI14" s="46"/>
      <c r="AZJ14" s="46"/>
      <c r="AZK14" s="46"/>
      <c r="AZL14" s="46"/>
      <c r="AZM14" s="46"/>
      <c r="AZN14" s="46"/>
      <c r="AZO14" s="46"/>
      <c r="AZP14" s="46"/>
      <c r="AZQ14" s="46"/>
      <c r="AZR14" s="46"/>
      <c r="AZS14" s="46"/>
      <c r="AZT14" s="46"/>
      <c r="AZU14" s="46"/>
      <c r="AZV14" s="46"/>
      <c r="AZW14" s="46"/>
      <c r="AZX14" s="46"/>
      <c r="AZY14" s="46"/>
      <c r="AZZ14" s="46"/>
      <c r="BAA14" s="46"/>
      <c r="BAB14" s="46"/>
      <c r="BAC14" s="46"/>
      <c r="BAD14" s="46"/>
      <c r="BAE14" s="46"/>
      <c r="BAF14" s="46"/>
      <c r="BAG14" s="46"/>
      <c r="BAH14" s="46"/>
      <c r="BAI14" s="46"/>
      <c r="BAJ14" s="46"/>
      <c r="BAK14" s="46"/>
      <c r="BAL14" s="46"/>
      <c r="BAM14" s="46"/>
      <c r="BAN14" s="46"/>
      <c r="BAO14" s="46"/>
      <c r="BAP14" s="46"/>
      <c r="BAQ14" s="46"/>
      <c r="BAR14" s="46"/>
      <c r="BAS14" s="46"/>
      <c r="BAT14" s="46"/>
      <c r="BAU14" s="46"/>
      <c r="BAV14" s="46"/>
      <c r="BAW14" s="46"/>
      <c r="BAX14" s="46"/>
      <c r="BAY14" s="46"/>
      <c r="BAZ14" s="46"/>
      <c r="BBA14" s="46"/>
      <c r="BBB14" s="46"/>
      <c r="BBC14" s="46"/>
      <c r="BBD14" s="46"/>
      <c r="BBE14" s="46"/>
      <c r="BBF14" s="46"/>
      <c r="BBG14" s="46"/>
      <c r="BBH14" s="46"/>
      <c r="BBI14" s="46"/>
      <c r="BBJ14" s="46"/>
      <c r="BBK14" s="46"/>
      <c r="BBL14" s="46"/>
      <c r="BBM14" s="46"/>
      <c r="BBN14" s="46"/>
      <c r="BBO14" s="46"/>
      <c r="BBP14" s="46"/>
      <c r="BBQ14" s="46"/>
      <c r="BBR14" s="46"/>
      <c r="BBS14" s="46"/>
      <c r="BBT14" s="46"/>
      <c r="BBU14" s="46"/>
      <c r="BBV14" s="46"/>
      <c r="BBW14" s="46"/>
      <c r="BBX14" s="46"/>
      <c r="BBY14" s="46"/>
      <c r="BBZ14" s="46"/>
      <c r="BCA14" s="46"/>
      <c r="BCB14" s="46"/>
      <c r="BCC14" s="46"/>
      <c r="BCD14" s="46"/>
      <c r="BCE14" s="46"/>
      <c r="BCF14" s="46"/>
      <c r="BCG14" s="46"/>
      <c r="BCH14" s="46"/>
      <c r="BCI14" s="46"/>
      <c r="BCJ14" s="46"/>
      <c r="BCK14" s="46"/>
      <c r="BCL14" s="46"/>
      <c r="BCM14" s="46"/>
      <c r="BCN14" s="46"/>
      <c r="BCO14" s="46"/>
      <c r="BCP14" s="46"/>
      <c r="BCQ14" s="46"/>
      <c r="BCR14" s="46"/>
      <c r="BCS14" s="46"/>
      <c r="BCT14" s="46"/>
      <c r="BCU14" s="46"/>
      <c r="BCV14" s="46"/>
      <c r="BCW14" s="46"/>
      <c r="BCX14" s="46"/>
      <c r="BCY14" s="46"/>
      <c r="BCZ14" s="46"/>
      <c r="BDA14" s="46"/>
      <c r="BDB14" s="46"/>
      <c r="BDC14" s="46"/>
      <c r="BDD14" s="46"/>
      <c r="BDE14" s="46"/>
      <c r="BDF14" s="46"/>
      <c r="BDG14" s="46"/>
      <c r="BDH14" s="46"/>
      <c r="BDI14" s="46"/>
      <c r="BDJ14" s="46"/>
      <c r="BDK14" s="46"/>
      <c r="BDL14" s="46"/>
      <c r="BDM14" s="46"/>
      <c r="BDN14" s="46"/>
      <c r="BDO14" s="46"/>
      <c r="BDP14" s="46"/>
      <c r="BDQ14" s="46"/>
      <c r="BDR14" s="46"/>
      <c r="BDS14" s="46"/>
      <c r="BDT14" s="46"/>
      <c r="BDU14" s="46"/>
      <c r="BDV14" s="46"/>
      <c r="BDW14" s="46"/>
      <c r="BDX14" s="46"/>
      <c r="BDY14" s="46"/>
      <c r="BDZ14" s="46"/>
      <c r="BEA14" s="46"/>
      <c r="BEB14" s="46"/>
      <c r="BEC14" s="46"/>
      <c r="BED14" s="46"/>
      <c r="BEE14" s="46"/>
      <c r="BEF14" s="46"/>
      <c r="BEG14" s="46"/>
      <c r="BEH14" s="46"/>
      <c r="BEI14" s="46"/>
      <c r="BEJ14" s="46"/>
      <c r="BEK14" s="46"/>
      <c r="BEL14" s="46"/>
      <c r="BEM14" s="46"/>
      <c r="BEN14" s="46"/>
      <c r="BEO14" s="46"/>
      <c r="BEP14" s="46"/>
      <c r="BEQ14" s="46"/>
      <c r="BER14" s="46"/>
      <c r="BES14" s="46"/>
      <c r="BET14" s="46"/>
      <c r="BEU14" s="46"/>
      <c r="BEV14" s="46"/>
      <c r="BEW14" s="46"/>
      <c r="BEX14" s="46"/>
      <c r="BEY14" s="46"/>
      <c r="BEZ14" s="46"/>
      <c r="BFA14" s="46"/>
      <c r="BFB14" s="46"/>
      <c r="BFC14" s="46"/>
      <c r="BFD14" s="46"/>
      <c r="BFE14" s="46"/>
      <c r="BFF14" s="46"/>
      <c r="BFG14" s="46"/>
      <c r="BFH14" s="46"/>
      <c r="BFI14" s="46"/>
      <c r="BFJ14" s="46"/>
      <c r="BFK14" s="46"/>
      <c r="BFL14" s="46"/>
      <c r="BFM14" s="46"/>
      <c r="BFN14" s="46"/>
      <c r="BFO14" s="46"/>
      <c r="BFP14" s="46"/>
      <c r="BFQ14" s="46"/>
      <c r="BFR14" s="46"/>
      <c r="BFS14" s="46"/>
      <c r="BFT14" s="46"/>
      <c r="BFU14" s="46"/>
      <c r="BFV14" s="46"/>
      <c r="BFW14" s="46"/>
      <c r="BFX14" s="46"/>
      <c r="BFY14" s="46"/>
      <c r="BFZ14" s="46"/>
      <c r="BGA14" s="46"/>
      <c r="BGB14" s="46"/>
      <c r="BGC14" s="46"/>
      <c r="BGD14" s="46"/>
      <c r="BGE14" s="46"/>
      <c r="BGF14" s="46"/>
      <c r="BGG14" s="46"/>
      <c r="BGH14" s="46"/>
      <c r="BGI14" s="46"/>
      <c r="BGJ14" s="46"/>
      <c r="BGK14" s="46"/>
      <c r="BGL14" s="46"/>
      <c r="BGM14" s="46"/>
      <c r="BGN14" s="46"/>
      <c r="BGO14" s="46"/>
      <c r="BGP14" s="46"/>
      <c r="BGQ14" s="46"/>
      <c r="BGR14" s="46"/>
      <c r="BGS14" s="46"/>
      <c r="BGT14" s="46"/>
      <c r="BGU14" s="46"/>
      <c r="BGV14" s="46"/>
      <c r="BGW14" s="46"/>
      <c r="BGX14" s="46"/>
      <c r="BGY14" s="46"/>
      <c r="BGZ14" s="46"/>
      <c r="BHA14" s="46"/>
      <c r="BHB14" s="46"/>
      <c r="BHC14" s="46"/>
      <c r="BHD14" s="46"/>
      <c r="BHE14" s="46"/>
      <c r="BHF14" s="46"/>
      <c r="BHG14" s="46"/>
      <c r="BHH14" s="46"/>
      <c r="BHI14" s="46"/>
      <c r="BHJ14" s="46"/>
      <c r="BHK14" s="46"/>
      <c r="BHL14" s="46"/>
      <c r="BHM14" s="46"/>
      <c r="BHN14" s="46"/>
      <c r="BHO14" s="46"/>
      <c r="BHP14" s="46"/>
      <c r="BHQ14" s="46"/>
      <c r="BHR14" s="46"/>
      <c r="BHS14" s="46"/>
      <c r="BHT14" s="46"/>
      <c r="BHU14" s="46"/>
      <c r="BHV14" s="46"/>
      <c r="BHW14" s="46"/>
      <c r="BHX14" s="46"/>
      <c r="BHY14" s="46"/>
      <c r="BHZ14" s="46"/>
      <c r="BIA14" s="46"/>
      <c r="BIB14" s="46"/>
      <c r="BIC14" s="46"/>
      <c r="BID14" s="46"/>
      <c r="BIE14" s="46"/>
      <c r="BIF14" s="46"/>
      <c r="BIG14" s="46"/>
      <c r="BIH14" s="46"/>
      <c r="BII14" s="46"/>
      <c r="BIJ14" s="46"/>
      <c r="BIK14" s="46"/>
      <c r="BIL14" s="46"/>
      <c r="BIM14" s="46"/>
      <c r="BIN14" s="46"/>
      <c r="BIO14" s="46"/>
      <c r="BIP14" s="46"/>
      <c r="BIQ14" s="46"/>
      <c r="BIR14" s="46"/>
      <c r="BIS14" s="46"/>
      <c r="BIT14" s="46"/>
      <c r="BIU14" s="46"/>
      <c r="BIV14" s="46"/>
      <c r="BIW14" s="46"/>
      <c r="BIX14" s="46"/>
      <c r="BIY14" s="46"/>
      <c r="BIZ14" s="46"/>
      <c r="BJA14" s="46"/>
      <c r="BJB14" s="46"/>
      <c r="BJC14" s="46"/>
      <c r="BJD14" s="46"/>
      <c r="BJE14" s="46"/>
      <c r="BJF14" s="46"/>
      <c r="BJG14" s="46"/>
      <c r="BJH14" s="46"/>
      <c r="BJI14" s="46"/>
      <c r="BJJ14" s="46"/>
      <c r="BJK14" s="46"/>
      <c r="BJL14" s="46"/>
      <c r="BJM14" s="46"/>
      <c r="BJN14" s="46"/>
      <c r="BJO14" s="46"/>
      <c r="BJP14" s="46"/>
      <c r="BJQ14" s="46"/>
      <c r="BJR14" s="46"/>
      <c r="BJS14" s="46"/>
      <c r="BJT14" s="46"/>
      <c r="BJU14" s="46"/>
      <c r="BJV14" s="46"/>
      <c r="BJW14" s="46"/>
      <c r="BJX14" s="46"/>
      <c r="BJY14" s="46"/>
      <c r="BJZ14" s="46"/>
      <c r="BKA14" s="46"/>
      <c r="BKB14" s="46"/>
      <c r="BKC14" s="46"/>
      <c r="BKD14" s="46"/>
      <c r="BKE14" s="46"/>
      <c r="BKF14" s="46"/>
      <c r="BKG14" s="46"/>
      <c r="BKH14" s="46"/>
      <c r="BKI14" s="46"/>
      <c r="BKJ14" s="46"/>
      <c r="BKK14" s="46"/>
      <c r="BKL14" s="46"/>
      <c r="BKM14" s="46"/>
      <c r="BKN14" s="46"/>
      <c r="BKO14" s="46"/>
      <c r="BKP14" s="46"/>
      <c r="BKQ14" s="46"/>
      <c r="BKR14" s="46"/>
      <c r="BKS14" s="46"/>
      <c r="BKT14" s="46"/>
      <c r="BKU14" s="46"/>
      <c r="BKV14" s="46"/>
      <c r="BKW14" s="46"/>
      <c r="BKX14" s="46"/>
      <c r="BKY14" s="46"/>
      <c r="BKZ14" s="46"/>
      <c r="BLA14" s="46"/>
      <c r="BLB14" s="46"/>
      <c r="BLC14" s="46"/>
      <c r="BLD14" s="46"/>
      <c r="BLE14" s="46"/>
      <c r="BLF14" s="46"/>
      <c r="BLG14" s="46"/>
      <c r="BLH14" s="46"/>
      <c r="BLI14" s="46"/>
      <c r="BLJ14" s="46"/>
      <c r="BLK14" s="46"/>
      <c r="BLL14" s="46"/>
      <c r="BLM14" s="46"/>
      <c r="BLN14" s="46"/>
      <c r="BLO14" s="46"/>
      <c r="BLP14" s="46"/>
      <c r="BLQ14" s="46"/>
      <c r="BLR14" s="46"/>
      <c r="BLS14" s="46"/>
      <c r="BLT14" s="46"/>
      <c r="BLU14" s="46"/>
      <c r="BLV14" s="46"/>
      <c r="BLW14" s="46"/>
      <c r="BLX14" s="46"/>
      <c r="BLY14" s="46"/>
      <c r="BLZ14" s="46"/>
      <c r="BMA14" s="46"/>
      <c r="BMB14" s="46"/>
      <c r="BMC14" s="46"/>
      <c r="BMD14" s="46"/>
      <c r="BME14" s="46"/>
      <c r="BMF14" s="46"/>
      <c r="BMG14" s="46"/>
      <c r="BMH14" s="46"/>
      <c r="BMI14" s="46"/>
      <c r="BMJ14" s="46"/>
      <c r="BMK14" s="46"/>
      <c r="BML14" s="46"/>
      <c r="BMM14" s="46"/>
      <c r="BMN14" s="46"/>
      <c r="BMO14" s="46"/>
      <c r="BMP14" s="46"/>
      <c r="BMQ14" s="46"/>
      <c r="BMR14" s="46"/>
      <c r="BMS14" s="46"/>
      <c r="BMT14" s="46"/>
      <c r="BMU14" s="46"/>
      <c r="BMV14" s="46"/>
      <c r="BMW14" s="46"/>
      <c r="BMX14" s="46"/>
      <c r="BMY14" s="46"/>
      <c r="BMZ14" s="46"/>
      <c r="BNA14" s="46"/>
      <c r="BNB14" s="46"/>
      <c r="BNC14" s="46"/>
      <c r="BND14" s="46"/>
      <c r="BNE14" s="46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  <c r="BNV14" s="46"/>
      <c r="BNW14" s="46"/>
      <c r="BNX14" s="46"/>
      <c r="BNY14" s="46"/>
      <c r="BNZ14" s="46"/>
      <c r="BOA14" s="46"/>
      <c r="BOB14" s="46"/>
      <c r="BOC14" s="46"/>
      <c r="BOD14" s="46"/>
      <c r="BOE14" s="46"/>
      <c r="BOF14" s="46"/>
      <c r="BOG14" s="46"/>
      <c r="BOH14" s="46"/>
      <c r="BOI14" s="46"/>
      <c r="BOJ14" s="46"/>
      <c r="BOK14" s="46"/>
      <c r="BOL14" s="46"/>
      <c r="BOM14" s="46"/>
      <c r="BON14" s="46"/>
      <c r="BOO14" s="46"/>
      <c r="BOP14" s="46"/>
      <c r="BOQ14" s="46"/>
      <c r="BOR14" s="46"/>
      <c r="BOS14" s="46"/>
      <c r="BOT14" s="46"/>
      <c r="BOU14" s="46"/>
      <c r="BOV14" s="46"/>
      <c r="BOW14" s="46"/>
      <c r="BOX14" s="46"/>
      <c r="BOY14" s="46"/>
      <c r="BOZ14" s="46"/>
      <c r="BPA14" s="46"/>
      <c r="BPB14" s="46"/>
      <c r="BPC14" s="46"/>
      <c r="BPD14" s="46"/>
      <c r="BPE14" s="46"/>
      <c r="BPF14" s="46"/>
      <c r="BPG14" s="46"/>
      <c r="BPH14" s="46"/>
      <c r="BPI14" s="46"/>
      <c r="BPJ14" s="46"/>
      <c r="BPK14" s="46"/>
      <c r="BPL14" s="46"/>
      <c r="BPM14" s="46"/>
      <c r="BPN14" s="46"/>
      <c r="BPO14" s="46"/>
      <c r="BPP14" s="46"/>
      <c r="BPQ14" s="46"/>
      <c r="BPR14" s="46"/>
      <c r="BPS14" s="46"/>
      <c r="BPT14" s="46"/>
      <c r="BPU14" s="46"/>
      <c r="BPV14" s="46"/>
      <c r="BPW14" s="46"/>
      <c r="BPX14" s="46"/>
      <c r="BPY14" s="46"/>
      <c r="BPZ14" s="46"/>
      <c r="BQA14" s="46"/>
      <c r="BQB14" s="46"/>
      <c r="BQC14" s="46"/>
      <c r="BQD14" s="46"/>
      <c r="BQE14" s="46"/>
      <c r="BQF14" s="46"/>
      <c r="BQG14" s="46"/>
      <c r="BQH14" s="46"/>
      <c r="BQI14" s="46"/>
      <c r="BQJ14" s="46"/>
      <c r="BQK14" s="46"/>
      <c r="BQL14" s="46"/>
      <c r="BQM14" s="46"/>
      <c r="BQN14" s="46"/>
      <c r="BQO14" s="46"/>
      <c r="BQP14" s="46"/>
      <c r="BQQ14" s="46"/>
      <c r="BQR14" s="46"/>
      <c r="BQS14" s="46"/>
      <c r="BQT14" s="46"/>
      <c r="BQU14" s="46"/>
      <c r="BQV14" s="46"/>
      <c r="BQW14" s="46"/>
      <c r="BQX14" s="46"/>
      <c r="BQY14" s="46"/>
      <c r="BQZ14" s="46"/>
      <c r="BRA14" s="46"/>
      <c r="BRB14" s="46"/>
      <c r="BRC14" s="46"/>
      <c r="BRD14" s="46"/>
      <c r="BRE14" s="46"/>
      <c r="BRF14" s="46"/>
      <c r="BRG14" s="46"/>
      <c r="BRH14" s="46"/>
      <c r="BRI14" s="46"/>
      <c r="BRJ14" s="46"/>
      <c r="BRK14" s="46"/>
      <c r="BRL14" s="46"/>
      <c r="BRM14" s="46"/>
      <c r="BRN14" s="46"/>
      <c r="BRO14" s="46"/>
      <c r="BRP14" s="46"/>
      <c r="BRQ14" s="46"/>
      <c r="BRR14" s="46"/>
      <c r="BRS14" s="46"/>
      <c r="BRT14" s="46"/>
      <c r="BRU14" s="46"/>
      <c r="BRV14" s="46"/>
      <c r="BRW14" s="46"/>
      <c r="BRX14" s="46"/>
      <c r="BRY14" s="46"/>
      <c r="BRZ14" s="46"/>
      <c r="BSA14" s="46"/>
      <c r="BSB14" s="46"/>
      <c r="BSC14" s="46"/>
      <c r="BSD14" s="46"/>
      <c r="BSE14" s="46"/>
      <c r="BSF14" s="46"/>
      <c r="BSG14" s="46"/>
      <c r="BSH14" s="46"/>
      <c r="BSI14" s="46"/>
      <c r="BSJ14" s="46"/>
      <c r="BSK14" s="46"/>
      <c r="BSL14" s="46"/>
      <c r="BSM14" s="46"/>
      <c r="BSN14" s="46"/>
      <c r="BSO14" s="46"/>
      <c r="BSP14" s="46"/>
      <c r="BSQ14" s="46"/>
      <c r="BSR14" s="46"/>
      <c r="BSS14" s="46"/>
      <c r="BST14" s="46"/>
      <c r="BSU14" s="46"/>
      <c r="BSV14" s="46"/>
      <c r="BSW14" s="46"/>
      <c r="BSX14" s="46"/>
      <c r="BSY14" s="46"/>
      <c r="BSZ14" s="46"/>
      <c r="BTA14" s="46"/>
      <c r="BTB14" s="46"/>
      <c r="BTC14" s="46"/>
      <c r="BTD14" s="46"/>
      <c r="BTE14" s="46"/>
      <c r="BTF14" s="46"/>
      <c r="BTG14" s="46"/>
      <c r="BTH14" s="46"/>
      <c r="BTI14" s="46"/>
      <c r="BTJ14" s="46"/>
      <c r="BTK14" s="46"/>
      <c r="BTL14" s="46"/>
      <c r="BTM14" s="46"/>
      <c r="BTN14" s="46"/>
      <c r="BTO14" s="46"/>
      <c r="BTP14" s="46"/>
      <c r="BTQ14" s="46"/>
      <c r="BTR14" s="46"/>
      <c r="BTS14" s="46"/>
      <c r="BTT14" s="46"/>
      <c r="BTU14" s="46"/>
      <c r="BTV14" s="46"/>
      <c r="BTW14" s="46"/>
      <c r="BTX14" s="46"/>
      <c r="BTY14" s="46"/>
      <c r="BTZ14" s="46"/>
      <c r="BUA14" s="46"/>
      <c r="BUB14" s="46"/>
      <c r="BUC14" s="46"/>
      <c r="BUD14" s="46"/>
      <c r="BUE14" s="46"/>
      <c r="BUF14" s="46"/>
      <c r="BUG14" s="46"/>
      <c r="BUH14" s="46"/>
      <c r="BUI14" s="46"/>
      <c r="BUJ14" s="46"/>
      <c r="BUK14" s="46"/>
      <c r="BUL14" s="46"/>
      <c r="BUM14" s="46"/>
      <c r="BUN14" s="46"/>
      <c r="BUO14" s="46"/>
      <c r="BUP14" s="46"/>
      <c r="BUQ14" s="46"/>
      <c r="BUR14" s="46"/>
      <c r="BUS14" s="46"/>
      <c r="BUT14" s="46"/>
      <c r="BUU14" s="46"/>
      <c r="BUV14" s="46"/>
      <c r="BUW14" s="46"/>
      <c r="BUX14" s="46"/>
      <c r="BUY14" s="46"/>
      <c r="BUZ14" s="46"/>
      <c r="BVA14" s="46"/>
      <c r="BVB14" s="46"/>
      <c r="BVC14" s="46"/>
      <c r="BVD14" s="46"/>
      <c r="BVE14" s="46"/>
      <c r="BVF14" s="46"/>
      <c r="BVG14" s="46"/>
      <c r="BVH14" s="46"/>
      <c r="BVI14" s="46"/>
      <c r="BVJ14" s="46"/>
      <c r="BVK14" s="46"/>
      <c r="BVL14" s="46"/>
      <c r="BVM14" s="46"/>
      <c r="BVN14" s="46"/>
      <c r="BVO14" s="46"/>
      <c r="BVP14" s="46"/>
      <c r="BVQ14" s="46"/>
      <c r="BVR14" s="46"/>
      <c r="BVS14" s="46"/>
      <c r="BVT14" s="46"/>
      <c r="BVU14" s="46"/>
      <c r="BVV14" s="46"/>
      <c r="BVW14" s="46"/>
      <c r="BVX14" s="46"/>
      <c r="BVY14" s="46"/>
      <c r="BVZ14" s="46"/>
      <c r="BWA14" s="46"/>
      <c r="BWB14" s="46"/>
      <c r="BWC14" s="46"/>
      <c r="BWD14" s="46"/>
      <c r="BWE14" s="46"/>
      <c r="BWF14" s="46"/>
      <c r="BWG14" s="46"/>
      <c r="BWH14" s="46"/>
      <c r="BWI14" s="46"/>
      <c r="BWJ14" s="46"/>
      <c r="BWK14" s="46"/>
      <c r="BWL14" s="46"/>
      <c r="BWM14" s="46"/>
      <c r="BWN14" s="46"/>
      <c r="BWO14" s="46"/>
      <c r="BWP14" s="46"/>
      <c r="BWQ14" s="46"/>
      <c r="BWR14" s="46"/>
      <c r="BWS14" s="46"/>
      <c r="BWT14" s="46"/>
      <c r="BWU14" s="46"/>
      <c r="BWV14" s="46"/>
      <c r="BWW14" s="46"/>
      <c r="BWX14" s="46"/>
      <c r="BWY14" s="46"/>
      <c r="BWZ14" s="46"/>
      <c r="BXA14" s="46"/>
      <c r="BXB14" s="46"/>
      <c r="BXC14" s="46"/>
      <c r="BXD14" s="46"/>
      <c r="BXE14" s="46"/>
      <c r="BXF14" s="46"/>
      <c r="BXG14" s="46"/>
      <c r="BXH14" s="46"/>
      <c r="BXI14" s="46"/>
      <c r="BXJ14" s="46"/>
      <c r="BXK14" s="46"/>
      <c r="BXL14" s="46"/>
      <c r="BXM14" s="46"/>
      <c r="BXN14" s="46"/>
      <c r="BXO14" s="46"/>
      <c r="BXP14" s="46"/>
      <c r="BXQ14" s="46"/>
      <c r="BXR14" s="46"/>
      <c r="BXS14" s="46"/>
      <c r="BXT14" s="46"/>
      <c r="BXU14" s="46"/>
      <c r="BXV14" s="46"/>
      <c r="BXW14" s="46"/>
      <c r="BXX14" s="46"/>
      <c r="BXY14" s="46"/>
      <c r="BXZ14" s="46"/>
      <c r="BYA14" s="46"/>
      <c r="BYB14" s="46"/>
      <c r="BYC14" s="46"/>
      <c r="BYD14" s="46"/>
      <c r="BYE14" s="46"/>
      <c r="BYF14" s="46"/>
      <c r="BYG14" s="46"/>
      <c r="BYH14" s="46"/>
      <c r="BYI14" s="46"/>
      <c r="BYJ14" s="46"/>
      <c r="BYK14" s="46"/>
      <c r="BYL14" s="46"/>
      <c r="BYM14" s="46"/>
      <c r="BYN14" s="46"/>
      <c r="BYO14" s="46"/>
      <c r="BYP14" s="46"/>
      <c r="BYQ14" s="46"/>
      <c r="BYR14" s="46"/>
      <c r="BYS14" s="46"/>
      <c r="BYT14" s="46"/>
      <c r="BYU14" s="46"/>
      <c r="BYV14" s="46"/>
      <c r="BYW14" s="46"/>
      <c r="BYX14" s="46"/>
      <c r="BYY14" s="46"/>
      <c r="BYZ14" s="46"/>
      <c r="BZA14" s="46"/>
      <c r="BZB14" s="46"/>
      <c r="BZC14" s="46"/>
      <c r="BZD14" s="46"/>
      <c r="BZE14" s="46"/>
      <c r="BZF14" s="46"/>
      <c r="BZG14" s="46"/>
      <c r="BZH14" s="46"/>
      <c r="BZI14" s="46"/>
      <c r="BZJ14" s="46"/>
      <c r="BZK14" s="46"/>
      <c r="BZL14" s="46"/>
      <c r="BZM14" s="46"/>
      <c r="BZN14" s="46"/>
      <c r="BZO14" s="46"/>
      <c r="BZP14" s="46"/>
      <c r="BZQ14" s="46"/>
      <c r="BZR14" s="46"/>
      <c r="BZS14" s="46"/>
      <c r="BZT14" s="46"/>
      <c r="BZU14" s="46"/>
      <c r="BZV14" s="46"/>
      <c r="BZW14" s="46"/>
      <c r="BZX14" s="46"/>
      <c r="BZY14" s="46"/>
      <c r="BZZ14" s="46"/>
      <c r="CAA14" s="46"/>
      <c r="CAB14" s="46"/>
      <c r="CAC14" s="46"/>
      <c r="CAD14" s="46"/>
      <c r="CAE14" s="46"/>
      <c r="CAF14" s="46"/>
      <c r="CAG14" s="46"/>
      <c r="CAH14" s="46"/>
      <c r="CAI14" s="46"/>
      <c r="CAJ14" s="46"/>
      <c r="CAK14" s="46"/>
      <c r="CAL14" s="46"/>
      <c r="CAM14" s="46"/>
      <c r="CAN14" s="46"/>
      <c r="CAO14" s="46"/>
      <c r="CAP14" s="46"/>
      <c r="CAQ14" s="46"/>
      <c r="CAR14" s="46"/>
      <c r="CAS14" s="46"/>
      <c r="CAT14" s="46"/>
      <c r="CAU14" s="46"/>
      <c r="CAV14" s="46"/>
      <c r="CAW14" s="46"/>
      <c r="CAX14" s="46"/>
      <c r="CAY14" s="46"/>
      <c r="CAZ14" s="46"/>
      <c r="CBA14" s="46"/>
      <c r="CBB14" s="46"/>
      <c r="CBC14" s="46"/>
      <c r="CBD14" s="46"/>
      <c r="CBE14" s="46"/>
      <c r="CBF14" s="46"/>
      <c r="CBG14" s="46"/>
      <c r="CBH14" s="46"/>
      <c r="CBI14" s="46"/>
      <c r="CBJ14" s="46"/>
      <c r="CBK14" s="46"/>
      <c r="CBL14" s="46"/>
      <c r="CBM14" s="46"/>
      <c r="CBN14" s="46"/>
      <c r="CBO14" s="46"/>
      <c r="CBP14" s="46"/>
      <c r="CBQ14" s="46"/>
      <c r="CBR14" s="46"/>
      <c r="CBS14" s="46"/>
      <c r="CBT14" s="46"/>
      <c r="CBU14" s="46"/>
      <c r="CBV14" s="46"/>
      <c r="CBW14" s="46"/>
      <c r="CBX14" s="46"/>
      <c r="CBY14" s="46"/>
      <c r="CBZ14" s="46"/>
      <c r="CCA14" s="46"/>
      <c r="CCB14" s="46"/>
      <c r="CCC14" s="46"/>
      <c r="CCD14" s="46"/>
      <c r="CCE14" s="46"/>
      <c r="CCF14" s="46"/>
      <c r="CCG14" s="46"/>
      <c r="CCH14" s="46"/>
      <c r="CCI14" s="46"/>
      <c r="CCJ14" s="46"/>
      <c r="CCK14" s="46"/>
      <c r="CCL14" s="46"/>
      <c r="CCM14" s="46"/>
      <c r="CCN14" s="46"/>
      <c r="CCO14" s="46"/>
      <c r="CCP14" s="46"/>
      <c r="CCQ14" s="46"/>
      <c r="CCR14" s="46"/>
      <c r="CCS14" s="46"/>
      <c r="CCT14" s="46"/>
      <c r="CCU14" s="46"/>
      <c r="CCV14" s="46"/>
      <c r="CCW14" s="46"/>
      <c r="CCX14" s="46"/>
      <c r="CCY14" s="46"/>
      <c r="CCZ14" s="46"/>
      <c r="CDA14" s="46"/>
      <c r="CDB14" s="46"/>
      <c r="CDC14" s="46"/>
      <c r="CDD14" s="46"/>
      <c r="CDE14" s="46"/>
      <c r="CDF14" s="46"/>
      <c r="CDG14" s="46"/>
      <c r="CDH14" s="46"/>
      <c r="CDI14" s="46"/>
      <c r="CDJ14" s="46"/>
      <c r="CDK14" s="46"/>
      <c r="CDL14" s="46"/>
      <c r="CDM14" s="46"/>
      <c r="CDN14" s="46"/>
      <c r="CDO14" s="46"/>
      <c r="CDP14" s="46"/>
      <c r="CDQ14" s="46"/>
      <c r="CDR14" s="46"/>
      <c r="CDS14" s="46"/>
      <c r="CDT14" s="46"/>
      <c r="CDU14" s="46"/>
      <c r="CDV14" s="46"/>
      <c r="CDW14" s="46"/>
      <c r="CDX14" s="46"/>
      <c r="CDY14" s="46"/>
      <c r="CDZ14" s="46"/>
      <c r="CEA14" s="46"/>
      <c r="CEB14" s="46"/>
      <c r="CEC14" s="46"/>
      <c r="CED14" s="46"/>
      <c r="CEE14" s="46"/>
      <c r="CEF14" s="46"/>
      <c r="CEG14" s="46"/>
      <c r="CEH14" s="46"/>
      <c r="CEI14" s="46"/>
      <c r="CEJ14" s="46"/>
      <c r="CEK14" s="46"/>
      <c r="CEL14" s="46"/>
      <c r="CEM14" s="46"/>
      <c r="CEN14" s="46"/>
      <c r="CEO14" s="46"/>
      <c r="CEP14" s="46"/>
      <c r="CEQ14" s="46"/>
      <c r="CER14" s="46"/>
      <c r="CES14" s="46"/>
      <c r="CET14" s="46"/>
      <c r="CEU14" s="46"/>
      <c r="CEV14" s="46"/>
      <c r="CEW14" s="46"/>
      <c r="CEX14" s="46"/>
      <c r="CEY14" s="46"/>
      <c r="CEZ14" s="46"/>
      <c r="CFA14" s="46"/>
      <c r="CFB14" s="46"/>
      <c r="CFC14" s="46"/>
      <c r="CFD14" s="46"/>
      <c r="CFE14" s="46"/>
      <c r="CFF14" s="46"/>
      <c r="CFG14" s="46"/>
      <c r="CFH14" s="46"/>
      <c r="CFI14" s="46"/>
      <c r="CFJ14" s="46"/>
      <c r="CFK14" s="46"/>
      <c r="CFL14" s="46"/>
      <c r="CFM14" s="46"/>
      <c r="CFN14" s="46"/>
      <c r="CFO14" s="46"/>
      <c r="CFP14" s="46"/>
      <c r="CFQ14" s="46"/>
      <c r="CFR14" s="46"/>
      <c r="CFS14" s="46"/>
      <c r="CFT14" s="46"/>
      <c r="CFU14" s="46"/>
      <c r="CFV14" s="46"/>
      <c r="CFW14" s="46"/>
      <c r="CFX14" s="46"/>
      <c r="CFY14" s="46"/>
      <c r="CFZ14" s="46"/>
      <c r="CGA14" s="46"/>
      <c r="CGB14" s="46"/>
      <c r="CGC14" s="46"/>
      <c r="CGD14" s="46"/>
      <c r="CGE14" s="46"/>
      <c r="CGF14" s="46"/>
      <c r="CGG14" s="46"/>
      <c r="CGH14" s="46"/>
      <c r="CGI14" s="46"/>
      <c r="CGJ14" s="46"/>
      <c r="CGK14" s="46"/>
      <c r="CGL14" s="46"/>
      <c r="CGM14" s="46"/>
      <c r="CGN14" s="46"/>
      <c r="CGO14" s="46"/>
      <c r="CGP14" s="46"/>
      <c r="CGQ14" s="46"/>
      <c r="CGR14" s="46"/>
      <c r="CGS14" s="46"/>
      <c r="CGT14" s="46"/>
      <c r="CGU14" s="46"/>
      <c r="CGV14" s="46"/>
      <c r="CGW14" s="46"/>
      <c r="CGX14" s="46"/>
      <c r="CGY14" s="46"/>
      <c r="CGZ14" s="46"/>
      <c r="CHA14" s="46"/>
      <c r="CHB14" s="46"/>
      <c r="CHC14" s="46"/>
      <c r="CHD14" s="46"/>
      <c r="CHE14" s="46"/>
      <c r="CHF14" s="46"/>
      <c r="CHG14" s="46"/>
      <c r="CHH14" s="46"/>
      <c r="CHI14" s="46"/>
      <c r="CHJ14" s="46"/>
      <c r="CHK14" s="46"/>
      <c r="CHL14" s="46"/>
      <c r="CHM14" s="46"/>
      <c r="CHN14" s="46"/>
      <c r="CHO14" s="46"/>
      <c r="CHP14" s="46"/>
      <c r="CHQ14" s="46"/>
      <c r="CHR14" s="46"/>
      <c r="CHS14" s="46"/>
      <c r="CHT14" s="46"/>
      <c r="CHU14" s="46"/>
      <c r="CHV14" s="46"/>
      <c r="CHW14" s="46"/>
      <c r="CHX14" s="46"/>
      <c r="CHY14" s="46"/>
      <c r="CHZ14" s="46"/>
      <c r="CIA14" s="46"/>
      <c r="CIB14" s="46"/>
      <c r="CIC14" s="46"/>
      <c r="CID14" s="46"/>
      <c r="CIE14" s="46"/>
      <c r="CIF14" s="46"/>
      <c r="CIG14" s="46"/>
      <c r="CIH14" s="46"/>
      <c r="CII14" s="46"/>
      <c r="CIJ14" s="46"/>
      <c r="CIK14" s="46"/>
      <c r="CIL14" s="46"/>
      <c r="CIM14" s="46"/>
      <c r="CIN14" s="46"/>
      <c r="CIO14" s="46"/>
      <c r="CIP14" s="46"/>
      <c r="CIQ14" s="46"/>
      <c r="CIR14" s="46"/>
      <c r="CIS14" s="46"/>
      <c r="CIT14" s="46"/>
      <c r="CIU14" s="46"/>
      <c r="CIV14" s="46"/>
      <c r="CIW14" s="46"/>
      <c r="CIX14" s="46"/>
      <c r="CIY14" s="46"/>
      <c r="CIZ14" s="46"/>
      <c r="CJA14" s="46"/>
      <c r="CJB14" s="46"/>
      <c r="CJC14" s="46"/>
      <c r="CJD14" s="46"/>
      <c r="CJE14" s="46"/>
      <c r="CJF14" s="46"/>
      <c r="CJG14" s="46"/>
      <c r="CJH14" s="46"/>
      <c r="CJI14" s="46"/>
      <c r="CJJ14" s="46"/>
      <c r="CJK14" s="46"/>
      <c r="CJL14" s="46"/>
      <c r="CJM14" s="46"/>
      <c r="CJN14" s="46"/>
      <c r="CJO14" s="46"/>
      <c r="CJP14" s="46"/>
      <c r="CJQ14" s="46"/>
      <c r="CJR14" s="46"/>
      <c r="CJS14" s="46"/>
      <c r="CJT14" s="46"/>
      <c r="CJU14" s="46"/>
      <c r="CJV14" s="46"/>
      <c r="CJW14" s="46"/>
      <c r="CJX14" s="46"/>
      <c r="CJY14" s="46"/>
      <c r="CJZ14" s="46"/>
      <c r="CKA14" s="46"/>
      <c r="CKB14" s="46"/>
      <c r="CKC14" s="46"/>
      <c r="CKD14" s="46"/>
      <c r="CKE14" s="46"/>
      <c r="CKF14" s="46"/>
      <c r="CKG14" s="46"/>
      <c r="CKH14" s="46"/>
      <c r="CKI14" s="46"/>
      <c r="CKJ14" s="46"/>
      <c r="CKK14" s="46"/>
      <c r="CKL14" s="46"/>
      <c r="CKM14" s="46"/>
      <c r="CKN14" s="46"/>
      <c r="CKO14" s="46"/>
      <c r="CKP14" s="46"/>
      <c r="CKQ14" s="46"/>
      <c r="CKR14" s="46"/>
      <c r="CKS14" s="46"/>
      <c r="CKT14" s="46"/>
      <c r="CKU14" s="46"/>
      <c r="CKV14" s="46"/>
      <c r="CKW14" s="46"/>
      <c r="CKX14" s="46"/>
      <c r="CKY14" s="46"/>
      <c r="CKZ14" s="46"/>
      <c r="CLA14" s="46"/>
      <c r="CLB14" s="46"/>
      <c r="CLC14" s="46"/>
      <c r="CLD14" s="46"/>
      <c r="CLE14" s="46"/>
      <c r="CLF14" s="46"/>
      <c r="CLG14" s="46"/>
      <c r="CLH14" s="46"/>
      <c r="CLI14" s="46"/>
      <c r="CLJ14" s="46"/>
      <c r="CLK14" s="46"/>
      <c r="CLL14" s="46"/>
      <c r="CLM14" s="46"/>
      <c r="CLN14" s="46"/>
      <c r="CLO14" s="46"/>
      <c r="CLP14" s="46"/>
      <c r="CLQ14" s="46"/>
      <c r="CLR14" s="46"/>
      <c r="CLS14" s="46"/>
      <c r="CLT14" s="46"/>
      <c r="CLU14" s="46"/>
      <c r="CLV14" s="46"/>
      <c r="CLW14" s="46"/>
      <c r="CLX14" s="46"/>
      <c r="CLY14" s="46"/>
      <c r="CLZ14" s="46"/>
      <c r="CMA14" s="46"/>
      <c r="CMB14" s="46"/>
      <c r="CMC14" s="46"/>
      <c r="CMD14" s="46"/>
      <c r="CME14" s="46"/>
      <c r="CMF14" s="46"/>
      <c r="CMG14" s="46"/>
      <c r="CMH14" s="46"/>
      <c r="CMI14" s="46"/>
      <c r="CMJ14" s="46"/>
      <c r="CMK14" s="46"/>
      <c r="CML14" s="46"/>
      <c r="CMM14" s="46"/>
      <c r="CMN14" s="46"/>
      <c r="CMO14" s="46"/>
      <c r="CMP14" s="46"/>
      <c r="CMQ14" s="46"/>
      <c r="CMR14" s="46"/>
      <c r="CMS14" s="46"/>
      <c r="CMT14" s="46"/>
      <c r="CMU14" s="46"/>
      <c r="CMV14" s="46"/>
      <c r="CMW14" s="46"/>
      <c r="CMX14" s="46"/>
      <c r="CMY14" s="46"/>
      <c r="CMZ14" s="46"/>
      <c r="CNA14" s="46"/>
      <c r="CNB14" s="46"/>
      <c r="CNC14" s="46"/>
      <c r="CND14" s="46"/>
      <c r="CNE14" s="46"/>
      <c r="CNF14" s="46"/>
      <c r="CNG14" s="46"/>
      <c r="CNH14" s="46"/>
      <c r="CNI14" s="46"/>
      <c r="CNJ14" s="46"/>
      <c r="CNK14" s="46"/>
      <c r="CNL14" s="46"/>
      <c r="CNM14" s="46"/>
      <c r="CNN14" s="46"/>
      <c r="CNO14" s="46"/>
      <c r="CNP14" s="46"/>
      <c r="CNQ14" s="46"/>
      <c r="CNR14" s="46"/>
      <c r="CNS14" s="46"/>
      <c r="CNT14" s="46"/>
      <c r="CNU14" s="46"/>
      <c r="CNV14" s="46"/>
      <c r="CNW14" s="46"/>
      <c r="CNX14" s="46"/>
      <c r="CNY14" s="46"/>
      <c r="CNZ14" s="46"/>
      <c r="COA14" s="46"/>
      <c r="COB14" s="46"/>
      <c r="COC14" s="46"/>
      <c r="COD14" s="46"/>
      <c r="COE14" s="46"/>
      <c r="COF14" s="46"/>
      <c r="COG14" s="46"/>
      <c r="COH14" s="46"/>
      <c r="COI14" s="46"/>
      <c r="COJ14" s="46"/>
      <c r="COK14" s="46"/>
      <c r="COL14" s="46"/>
      <c r="COM14" s="46"/>
      <c r="CON14" s="46"/>
      <c r="COO14" s="46"/>
      <c r="COP14" s="46"/>
      <c r="COQ14" s="46"/>
      <c r="COR14" s="46"/>
      <c r="COS14" s="46"/>
      <c r="COT14" s="46"/>
      <c r="COU14" s="46"/>
      <c r="COV14" s="46"/>
      <c r="COW14" s="46"/>
      <c r="COX14" s="46"/>
      <c r="COY14" s="46"/>
      <c r="COZ14" s="46"/>
      <c r="CPA14" s="46"/>
      <c r="CPB14" s="46"/>
      <c r="CPC14" s="46"/>
      <c r="CPD14" s="46"/>
      <c r="CPE14" s="46"/>
      <c r="CPF14" s="46"/>
      <c r="CPG14" s="46"/>
      <c r="CPH14" s="46"/>
      <c r="CPI14" s="46"/>
      <c r="CPJ14" s="46"/>
      <c r="CPK14" s="46"/>
      <c r="CPL14" s="46"/>
      <c r="CPM14" s="46"/>
      <c r="CPN14" s="46"/>
      <c r="CPO14" s="46"/>
      <c r="CPP14" s="46"/>
      <c r="CPQ14" s="46"/>
      <c r="CPR14" s="46"/>
      <c r="CPS14" s="46"/>
      <c r="CPT14" s="46"/>
      <c r="CPU14" s="46"/>
      <c r="CPV14" s="46"/>
      <c r="CPW14" s="46"/>
      <c r="CPX14" s="46"/>
      <c r="CPY14" s="46"/>
      <c r="CPZ14" s="46"/>
      <c r="CQA14" s="46"/>
      <c r="CQB14" s="46"/>
      <c r="CQC14" s="46"/>
      <c r="CQD14" s="46"/>
      <c r="CQE14" s="46"/>
      <c r="CQF14" s="46"/>
      <c r="CQG14" s="46"/>
      <c r="CQH14" s="46"/>
      <c r="CQI14" s="46"/>
      <c r="CQJ14" s="46"/>
      <c r="CQK14" s="46"/>
      <c r="CQL14" s="46"/>
      <c r="CQM14" s="46"/>
      <c r="CQN14" s="46"/>
      <c r="CQO14" s="46"/>
      <c r="CQP14" s="46"/>
      <c r="CQQ14" s="46"/>
      <c r="CQR14" s="46"/>
      <c r="CQS14" s="46"/>
      <c r="CQT14" s="46"/>
      <c r="CQU14" s="46"/>
      <c r="CQV14" s="46"/>
      <c r="CQW14" s="46"/>
      <c r="CQX14" s="46"/>
      <c r="CQY14" s="46"/>
      <c r="CQZ14" s="46"/>
      <c r="CRA14" s="46"/>
      <c r="CRB14" s="46"/>
      <c r="CRC14" s="46"/>
      <c r="CRD14" s="46"/>
      <c r="CRE14" s="46"/>
      <c r="CRF14" s="46"/>
      <c r="CRG14" s="46"/>
      <c r="CRH14" s="46"/>
      <c r="CRI14" s="46"/>
      <c r="CRJ14" s="46"/>
      <c r="CRK14" s="46"/>
      <c r="CRL14" s="46"/>
      <c r="CRM14" s="46"/>
      <c r="CRN14" s="46"/>
      <c r="CRO14" s="46"/>
      <c r="CRP14" s="46"/>
      <c r="CRQ14" s="46"/>
      <c r="CRR14" s="46"/>
      <c r="CRS14" s="46"/>
      <c r="CRT14" s="46"/>
      <c r="CRU14" s="46"/>
      <c r="CRV14" s="46"/>
      <c r="CRW14" s="46"/>
      <c r="CRX14" s="46"/>
      <c r="CRY14" s="46"/>
      <c r="CRZ14" s="46"/>
      <c r="CSA14" s="46"/>
      <c r="CSB14" s="46"/>
      <c r="CSC14" s="46"/>
      <c r="CSD14" s="46"/>
      <c r="CSE14" s="46"/>
      <c r="CSF14" s="46"/>
      <c r="CSG14" s="46"/>
      <c r="CSH14" s="46"/>
      <c r="CSI14" s="46"/>
      <c r="CSJ14" s="46"/>
      <c r="CSK14" s="46"/>
      <c r="CSL14" s="46"/>
      <c r="CSM14" s="46"/>
      <c r="CSN14" s="46"/>
      <c r="CSO14" s="46"/>
      <c r="CSP14" s="46"/>
      <c r="CSQ14" s="46"/>
      <c r="CSR14" s="46"/>
      <c r="CSS14" s="46"/>
      <c r="CST14" s="46"/>
      <c r="CSU14" s="46"/>
      <c r="CSV14" s="46"/>
      <c r="CSW14" s="46"/>
      <c r="CSX14" s="46"/>
      <c r="CSY14" s="46"/>
      <c r="CSZ14" s="46"/>
      <c r="CTA14" s="46"/>
      <c r="CTB14" s="46"/>
      <c r="CTC14" s="46"/>
      <c r="CTD14" s="46"/>
      <c r="CTE14" s="46"/>
      <c r="CTF14" s="46"/>
      <c r="CTG14" s="46"/>
      <c r="CTH14" s="46"/>
      <c r="CTI14" s="46"/>
      <c r="CTJ14" s="46"/>
      <c r="CTK14" s="46"/>
      <c r="CTL14" s="46"/>
      <c r="CTM14" s="46"/>
      <c r="CTN14" s="46"/>
      <c r="CTO14" s="46"/>
      <c r="CTP14" s="46"/>
      <c r="CTQ14" s="46"/>
      <c r="CTR14" s="46"/>
      <c r="CTS14" s="46"/>
      <c r="CTT14" s="46"/>
      <c r="CTU14" s="46"/>
      <c r="CTV14" s="46"/>
      <c r="CTW14" s="46"/>
      <c r="CTX14" s="46"/>
      <c r="CTY14" s="46"/>
      <c r="CTZ14" s="46"/>
      <c r="CUA14" s="46"/>
      <c r="CUB14" s="46"/>
      <c r="CUC14" s="46"/>
      <c r="CUD14" s="46"/>
      <c r="CUE14" s="46"/>
      <c r="CUF14" s="46"/>
      <c r="CUG14" s="46"/>
      <c r="CUH14" s="46"/>
      <c r="CUI14" s="46"/>
      <c r="CUJ14" s="46"/>
      <c r="CUK14" s="46"/>
      <c r="CUL14" s="46"/>
      <c r="CUM14" s="46"/>
      <c r="CUN14" s="46"/>
      <c r="CUO14" s="46"/>
      <c r="CUP14" s="46"/>
      <c r="CUQ14" s="46"/>
      <c r="CUR14" s="46"/>
      <c r="CUS14" s="46"/>
      <c r="CUT14" s="46"/>
      <c r="CUU14" s="46"/>
      <c r="CUV14" s="46"/>
      <c r="CUW14" s="46"/>
      <c r="CUX14" s="46"/>
      <c r="CUY14" s="46"/>
      <c r="CUZ14" s="46"/>
      <c r="CVA14" s="46"/>
      <c r="CVB14" s="46"/>
      <c r="CVC14" s="46"/>
      <c r="CVD14" s="46"/>
      <c r="CVE14" s="46"/>
      <c r="CVF14" s="46"/>
      <c r="CVG14" s="46"/>
      <c r="CVH14" s="46"/>
      <c r="CVI14" s="46"/>
      <c r="CVJ14" s="46"/>
      <c r="CVK14" s="46"/>
      <c r="CVL14" s="46"/>
      <c r="CVM14" s="46"/>
      <c r="CVN14" s="46"/>
      <c r="CVO14" s="46"/>
      <c r="CVP14" s="46"/>
      <c r="CVQ14" s="46"/>
      <c r="CVR14" s="46"/>
      <c r="CVS14" s="46"/>
      <c r="CVT14" s="46"/>
      <c r="CVU14" s="46"/>
      <c r="CVV14" s="46"/>
      <c r="CVW14" s="46"/>
      <c r="CVX14" s="46"/>
      <c r="CVY14" s="46"/>
      <c r="CVZ14" s="46"/>
      <c r="CWA14" s="46"/>
      <c r="CWB14" s="46"/>
      <c r="CWC14" s="46"/>
      <c r="CWD14" s="46"/>
      <c r="CWE14" s="46"/>
      <c r="CWF14" s="46"/>
      <c r="CWG14" s="46"/>
      <c r="CWH14" s="46"/>
      <c r="CWI14" s="46"/>
      <c r="CWJ14" s="46"/>
      <c r="CWK14" s="46"/>
      <c r="CWL14" s="46"/>
      <c r="CWM14" s="46"/>
      <c r="CWN14" s="46"/>
      <c r="CWO14" s="46"/>
      <c r="CWP14" s="46"/>
      <c r="CWQ14" s="46"/>
      <c r="CWR14" s="46"/>
      <c r="CWS14" s="46"/>
      <c r="CWT14" s="46"/>
      <c r="CWU14" s="46"/>
      <c r="CWV14" s="46"/>
      <c r="CWW14" s="46"/>
      <c r="CWX14" s="46"/>
      <c r="CWY14" s="46"/>
      <c r="CWZ14" s="46"/>
      <c r="CXA14" s="46"/>
      <c r="CXB14" s="46"/>
      <c r="CXC14" s="46"/>
      <c r="CXD14" s="46"/>
      <c r="CXE14" s="46"/>
      <c r="CXF14" s="46"/>
      <c r="CXG14" s="46"/>
      <c r="CXH14" s="46"/>
      <c r="CXI14" s="46"/>
      <c r="CXJ14" s="46"/>
      <c r="CXK14" s="46"/>
      <c r="CXL14" s="46"/>
      <c r="CXM14" s="46"/>
      <c r="CXN14" s="46"/>
      <c r="CXO14" s="46"/>
      <c r="CXP14" s="46"/>
      <c r="CXQ14" s="46"/>
      <c r="CXR14" s="46"/>
      <c r="CXS14" s="46"/>
      <c r="CXT14" s="46"/>
      <c r="CXU14" s="46"/>
      <c r="CXV14" s="46"/>
      <c r="CXW14" s="46"/>
      <c r="CXX14" s="46"/>
      <c r="CXY14" s="46"/>
      <c r="CXZ14" s="46"/>
      <c r="CYA14" s="46"/>
      <c r="CYB14" s="46"/>
      <c r="CYC14" s="46"/>
      <c r="CYD14" s="46"/>
      <c r="CYE14" s="46"/>
      <c r="CYF14" s="46"/>
      <c r="CYG14" s="46"/>
      <c r="CYH14" s="46"/>
      <c r="CYI14" s="46"/>
      <c r="CYJ14" s="46"/>
      <c r="CYK14" s="46"/>
      <c r="CYL14" s="46"/>
      <c r="CYM14" s="46"/>
      <c r="CYN14" s="46"/>
      <c r="CYO14" s="46"/>
      <c r="CYP14" s="46"/>
      <c r="CYQ14" s="46"/>
      <c r="CYR14" s="46"/>
      <c r="CYS14" s="46"/>
      <c r="CYT14" s="46"/>
      <c r="CYU14" s="46"/>
      <c r="CYV14" s="46"/>
      <c r="CYW14" s="46"/>
      <c r="CYX14" s="46"/>
      <c r="CYY14" s="46"/>
      <c r="CYZ14" s="46"/>
      <c r="CZA14" s="46"/>
      <c r="CZB14" s="46"/>
      <c r="CZC14" s="46"/>
      <c r="CZD14" s="46"/>
      <c r="CZE14" s="46"/>
      <c r="CZF14" s="46"/>
      <c r="CZG14" s="46"/>
      <c r="CZH14" s="46"/>
      <c r="CZI14" s="46"/>
      <c r="CZJ14" s="46"/>
      <c r="CZK14" s="46"/>
      <c r="CZL14" s="46"/>
      <c r="CZM14" s="46"/>
      <c r="CZN14" s="46"/>
      <c r="CZO14" s="46"/>
      <c r="CZP14" s="46"/>
      <c r="CZQ14" s="46"/>
      <c r="CZR14" s="46"/>
      <c r="CZS14" s="46"/>
      <c r="CZT14" s="46"/>
      <c r="CZU14" s="46"/>
      <c r="CZV14" s="46"/>
      <c r="CZW14" s="46"/>
      <c r="CZX14" s="46"/>
      <c r="CZY14" s="46"/>
      <c r="CZZ14" s="46"/>
      <c r="DAA14" s="46"/>
      <c r="DAB14" s="46"/>
      <c r="DAC14" s="46"/>
      <c r="DAD14" s="46"/>
      <c r="DAE14" s="46"/>
      <c r="DAF14" s="46"/>
      <c r="DAG14" s="46"/>
      <c r="DAH14" s="46"/>
      <c r="DAI14" s="46"/>
      <c r="DAJ14" s="46"/>
      <c r="DAK14" s="46"/>
      <c r="DAL14" s="46"/>
      <c r="DAM14" s="46"/>
      <c r="DAN14" s="46"/>
      <c r="DAO14" s="46"/>
      <c r="DAP14" s="46"/>
      <c r="DAQ14" s="46"/>
      <c r="DAR14" s="46"/>
      <c r="DAS14" s="46"/>
      <c r="DAT14" s="46"/>
      <c r="DAU14" s="46"/>
      <c r="DAV14" s="46"/>
      <c r="DAW14" s="46"/>
      <c r="DAX14" s="46"/>
      <c r="DAY14" s="46"/>
      <c r="DAZ14" s="46"/>
      <c r="DBA14" s="46"/>
      <c r="DBB14" s="46"/>
      <c r="DBC14" s="46"/>
      <c r="DBD14" s="46"/>
      <c r="DBE14" s="46"/>
      <c r="DBF14" s="46"/>
      <c r="DBG14" s="46"/>
      <c r="DBH14" s="46"/>
      <c r="DBI14" s="46"/>
      <c r="DBJ14" s="46"/>
      <c r="DBK14" s="46"/>
      <c r="DBL14" s="46"/>
      <c r="DBM14" s="46"/>
      <c r="DBN14" s="46"/>
      <c r="DBO14" s="46"/>
      <c r="DBP14" s="46"/>
      <c r="DBQ14" s="46"/>
      <c r="DBR14" s="46"/>
      <c r="DBS14" s="46"/>
      <c r="DBT14" s="46"/>
      <c r="DBU14" s="46"/>
      <c r="DBV14" s="46"/>
      <c r="DBW14" s="46"/>
      <c r="DBX14" s="46"/>
      <c r="DBY14" s="46"/>
      <c r="DBZ14" s="46"/>
      <c r="DCA14" s="46"/>
      <c r="DCB14" s="46"/>
      <c r="DCC14" s="46"/>
      <c r="DCD14" s="46"/>
      <c r="DCE14" s="46"/>
      <c r="DCF14" s="46"/>
      <c r="DCG14" s="46"/>
      <c r="DCH14" s="46"/>
      <c r="DCI14" s="46"/>
      <c r="DCJ14" s="46"/>
      <c r="DCK14" s="46"/>
      <c r="DCL14" s="46"/>
      <c r="DCM14" s="46"/>
      <c r="DCN14" s="46"/>
      <c r="DCO14" s="46"/>
      <c r="DCP14" s="46"/>
      <c r="DCQ14" s="46"/>
      <c r="DCR14" s="46"/>
      <c r="DCS14" s="46"/>
      <c r="DCT14" s="46"/>
      <c r="DCU14" s="46"/>
      <c r="DCV14" s="46"/>
      <c r="DCW14" s="46"/>
      <c r="DCX14" s="46"/>
      <c r="DCY14" s="46"/>
      <c r="DCZ14" s="46"/>
      <c r="DDA14" s="46"/>
      <c r="DDB14" s="46"/>
      <c r="DDC14" s="46"/>
      <c r="DDD14" s="46"/>
      <c r="DDE14" s="46"/>
      <c r="DDF14" s="46"/>
      <c r="DDG14" s="46"/>
      <c r="DDH14" s="46"/>
      <c r="DDI14" s="46"/>
      <c r="DDJ14" s="46"/>
      <c r="DDK14" s="46"/>
      <c r="DDL14" s="46"/>
      <c r="DDM14" s="46"/>
      <c r="DDN14" s="46"/>
      <c r="DDO14" s="46"/>
      <c r="DDP14" s="46"/>
      <c r="DDQ14" s="46"/>
      <c r="DDR14" s="46"/>
      <c r="DDS14" s="46"/>
      <c r="DDT14" s="46"/>
      <c r="DDU14" s="46"/>
      <c r="DDV14" s="46"/>
      <c r="DDW14" s="46"/>
      <c r="DDX14" s="46"/>
      <c r="DDY14" s="46"/>
      <c r="DDZ14" s="46"/>
      <c r="DEA14" s="46"/>
      <c r="DEB14" s="46"/>
      <c r="DEC14" s="46"/>
      <c r="DED14" s="46"/>
      <c r="DEE14" s="46"/>
      <c r="DEF14" s="46"/>
      <c r="DEG14" s="46"/>
      <c r="DEH14" s="46"/>
      <c r="DEI14" s="46"/>
      <c r="DEJ14" s="46"/>
      <c r="DEK14" s="46"/>
      <c r="DEL14" s="46"/>
      <c r="DEM14" s="46"/>
      <c r="DEN14" s="46"/>
      <c r="DEO14" s="46"/>
      <c r="DEP14" s="46"/>
      <c r="DEQ14" s="46"/>
      <c r="DER14" s="46"/>
      <c r="DES14" s="46"/>
      <c r="DET14" s="46"/>
      <c r="DEU14" s="46"/>
      <c r="DEV14" s="46"/>
      <c r="DEW14" s="46"/>
      <c r="DEX14" s="46"/>
      <c r="DEY14" s="46"/>
      <c r="DEZ14" s="46"/>
      <c r="DFA14" s="46"/>
      <c r="DFB14" s="46"/>
      <c r="DFC14" s="46"/>
      <c r="DFD14" s="46"/>
      <c r="DFE14" s="46"/>
      <c r="DFF14" s="46"/>
      <c r="DFG14" s="46"/>
      <c r="DFH14" s="46"/>
      <c r="DFI14" s="46"/>
      <c r="DFJ14" s="46"/>
      <c r="DFK14" s="46"/>
      <c r="DFL14" s="46"/>
      <c r="DFM14" s="46"/>
      <c r="DFN14" s="46"/>
      <c r="DFO14" s="46"/>
      <c r="DFP14" s="46"/>
      <c r="DFQ14" s="46"/>
      <c r="DFR14" s="46"/>
      <c r="DFS14" s="46"/>
      <c r="DFT14" s="46"/>
      <c r="DFU14" s="46"/>
      <c r="DFV14" s="46"/>
      <c r="DFW14" s="46"/>
      <c r="DFX14" s="46"/>
      <c r="DFY14" s="46"/>
      <c r="DFZ14" s="46"/>
      <c r="DGA14" s="46"/>
      <c r="DGB14" s="46"/>
      <c r="DGC14" s="46"/>
      <c r="DGD14" s="46"/>
      <c r="DGE14" s="46"/>
      <c r="DGF14" s="46"/>
      <c r="DGG14" s="46"/>
      <c r="DGH14" s="46"/>
      <c r="DGI14" s="46"/>
      <c r="DGJ14" s="46"/>
      <c r="DGK14" s="46"/>
      <c r="DGL14" s="46"/>
      <c r="DGM14" s="46"/>
      <c r="DGN14" s="46"/>
      <c r="DGO14" s="46"/>
      <c r="DGP14" s="46"/>
      <c r="DGQ14" s="46"/>
      <c r="DGR14" s="46"/>
      <c r="DGS14" s="46"/>
      <c r="DGT14" s="46"/>
      <c r="DGU14" s="46"/>
      <c r="DGV14" s="46"/>
      <c r="DGW14" s="46"/>
      <c r="DGX14" s="46"/>
      <c r="DGY14" s="46"/>
      <c r="DGZ14" s="46"/>
      <c r="DHA14" s="46"/>
      <c r="DHB14" s="46"/>
      <c r="DHC14" s="46"/>
      <c r="DHD14" s="46"/>
      <c r="DHE14" s="46"/>
      <c r="DHF14" s="46"/>
      <c r="DHG14" s="46"/>
      <c r="DHH14" s="46"/>
      <c r="DHI14" s="46"/>
      <c r="DHJ14" s="46"/>
      <c r="DHK14" s="46"/>
      <c r="DHL14" s="46"/>
      <c r="DHM14" s="46"/>
      <c r="DHN14" s="46"/>
      <c r="DHO14" s="46"/>
      <c r="DHP14" s="46"/>
      <c r="DHQ14" s="46"/>
      <c r="DHR14" s="46"/>
      <c r="DHS14" s="46"/>
      <c r="DHT14" s="46"/>
      <c r="DHU14" s="46"/>
      <c r="DHV14" s="46"/>
      <c r="DHW14" s="46"/>
      <c r="DHX14" s="46"/>
      <c r="DHY14" s="46"/>
      <c r="DHZ14" s="46"/>
      <c r="DIA14" s="46"/>
      <c r="DIB14" s="46"/>
      <c r="DIC14" s="46"/>
      <c r="DID14" s="46"/>
      <c r="DIE14" s="46"/>
      <c r="DIF14" s="46"/>
      <c r="DIG14" s="46"/>
      <c r="DIH14" s="46"/>
      <c r="DII14" s="46"/>
      <c r="DIJ14" s="46"/>
      <c r="DIK14" s="46"/>
      <c r="DIL14" s="46"/>
      <c r="DIM14" s="46"/>
      <c r="DIN14" s="46"/>
      <c r="DIO14" s="46"/>
      <c r="DIP14" s="46"/>
      <c r="DIQ14" s="46"/>
      <c r="DIR14" s="46"/>
      <c r="DIS14" s="46"/>
      <c r="DIT14" s="46"/>
      <c r="DIU14" s="46"/>
      <c r="DIV14" s="46"/>
      <c r="DIW14" s="46"/>
      <c r="DIX14" s="46"/>
      <c r="DIY14" s="46"/>
      <c r="DIZ14" s="46"/>
      <c r="DJA14" s="46"/>
      <c r="DJB14" s="46"/>
      <c r="DJC14" s="46"/>
      <c r="DJD14" s="46"/>
      <c r="DJE14" s="46"/>
      <c r="DJF14" s="46"/>
      <c r="DJG14" s="46"/>
      <c r="DJH14" s="46"/>
      <c r="DJI14" s="46"/>
      <c r="DJJ14" s="46"/>
      <c r="DJK14" s="46"/>
      <c r="DJL14" s="46"/>
      <c r="DJM14" s="46"/>
      <c r="DJN14" s="46"/>
      <c r="DJO14" s="46"/>
      <c r="DJP14" s="46"/>
      <c r="DJQ14" s="46"/>
      <c r="DJR14" s="46"/>
      <c r="DJS14" s="46"/>
      <c r="DJT14" s="46"/>
      <c r="DJU14" s="46"/>
      <c r="DJV14" s="46"/>
      <c r="DJW14" s="46"/>
      <c r="DJX14" s="46"/>
      <c r="DJY14" s="46"/>
      <c r="DJZ14" s="46"/>
      <c r="DKA14" s="46"/>
      <c r="DKB14" s="46"/>
      <c r="DKC14" s="46"/>
      <c r="DKD14" s="46"/>
      <c r="DKE14" s="46"/>
      <c r="DKF14" s="46"/>
      <c r="DKG14" s="46"/>
      <c r="DKH14" s="46"/>
      <c r="DKI14" s="46"/>
      <c r="DKJ14" s="46"/>
      <c r="DKK14" s="46"/>
      <c r="DKL14" s="46"/>
      <c r="DKM14" s="46"/>
      <c r="DKN14" s="46"/>
      <c r="DKO14" s="46"/>
      <c r="DKP14" s="46"/>
      <c r="DKQ14" s="46"/>
      <c r="DKR14" s="46"/>
      <c r="DKS14" s="46"/>
      <c r="DKT14" s="46"/>
      <c r="DKU14" s="46"/>
      <c r="DKV14" s="46"/>
      <c r="DKW14" s="46"/>
      <c r="DKX14" s="46"/>
      <c r="DKY14" s="46"/>
      <c r="DKZ14" s="46"/>
      <c r="DLA14" s="46"/>
      <c r="DLB14" s="46"/>
      <c r="DLC14" s="46"/>
      <c r="DLD14" s="46"/>
      <c r="DLE14" s="46"/>
      <c r="DLF14" s="46"/>
      <c r="DLG14" s="46"/>
      <c r="DLH14" s="46"/>
      <c r="DLI14" s="46"/>
      <c r="DLJ14" s="46"/>
      <c r="DLK14" s="46"/>
      <c r="DLL14" s="46"/>
      <c r="DLM14" s="46"/>
      <c r="DLN14" s="46"/>
      <c r="DLO14" s="46"/>
      <c r="DLP14" s="46"/>
      <c r="DLQ14" s="46"/>
      <c r="DLR14" s="46"/>
      <c r="DLS14" s="46"/>
      <c r="DLT14" s="46"/>
      <c r="DLU14" s="46"/>
      <c r="DLV14" s="46"/>
      <c r="DLW14" s="46"/>
      <c r="DLX14" s="46"/>
      <c r="DLY14" s="46"/>
      <c r="DLZ14" s="46"/>
      <c r="DMA14" s="46"/>
      <c r="DMB14" s="46"/>
      <c r="DMC14" s="46"/>
      <c r="DMD14" s="46"/>
      <c r="DME14" s="46"/>
      <c r="DMF14" s="46"/>
      <c r="DMG14" s="46"/>
      <c r="DMH14" s="46"/>
      <c r="DMI14" s="46"/>
      <c r="DMJ14" s="46"/>
      <c r="DMK14" s="46"/>
      <c r="DML14" s="46"/>
      <c r="DMM14" s="46"/>
      <c r="DMN14" s="46"/>
      <c r="DMO14" s="46"/>
      <c r="DMP14" s="46"/>
      <c r="DMQ14" s="46"/>
      <c r="DMR14" s="46"/>
      <c r="DMS14" s="46"/>
      <c r="DMT14" s="46"/>
      <c r="DMU14" s="46"/>
      <c r="DMV14" s="46"/>
      <c r="DMW14" s="46"/>
      <c r="DMX14" s="46"/>
      <c r="DMY14" s="46"/>
      <c r="DMZ14" s="46"/>
      <c r="DNA14" s="46"/>
      <c r="DNB14" s="46"/>
      <c r="DNC14" s="46"/>
      <c r="DND14" s="46"/>
      <c r="DNE14" s="46"/>
      <c r="DNF14" s="46"/>
      <c r="DNG14" s="46"/>
      <c r="DNH14" s="46"/>
      <c r="DNI14" s="46"/>
      <c r="DNJ14" s="46"/>
      <c r="DNK14" s="46"/>
      <c r="DNL14" s="46"/>
      <c r="DNM14" s="46"/>
      <c r="DNN14" s="46"/>
      <c r="DNO14" s="46"/>
      <c r="DNP14" s="46"/>
      <c r="DNQ14" s="46"/>
      <c r="DNR14" s="46"/>
      <c r="DNS14" s="46"/>
      <c r="DNT14" s="46"/>
      <c r="DNU14" s="46"/>
      <c r="DNV14" s="46"/>
      <c r="DNW14" s="46"/>
      <c r="DNX14" s="46"/>
      <c r="DNY14" s="46"/>
      <c r="DNZ14" s="46"/>
      <c r="DOA14" s="46"/>
      <c r="DOB14" s="46"/>
      <c r="DOC14" s="46"/>
      <c r="DOD14" s="46"/>
      <c r="DOE14" s="46"/>
      <c r="DOF14" s="46"/>
      <c r="DOG14" s="46"/>
      <c r="DOH14" s="46"/>
      <c r="DOI14" s="46"/>
      <c r="DOJ14" s="46"/>
      <c r="DOK14" s="46"/>
      <c r="DOL14" s="46"/>
      <c r="DOM14" s="46"/>
      <c r="DON14" s="46"/>
      <c r="DOO14" s="46"/>
      <c r="DOP14" s="46"/>
      <c r="DOQ14" s="46"/>
      <c r="DOR14" s="46"/>
      <c r="DOS14" s="46"/>
      <c r="DOT14" s="46"/>
      <c r="DOU14" s="46"/>
      <c r="DOV14" s="46"/>
      <c r="DOW14" s="46"/>
      <c r="DOX14" s="46"/>
      <c r="DOY14" s="46"/>
      <c r="DOZ14" s="46"/>
      <c r="DPA14" s="46"/>
      <c r="DPB14" s="46"/>
      <c r="DPC14" s="46"/>
      <c r="DPD14" s="46"/>
      <c r="DPE14" s="46"/>
      <c r="DPF14" s="46"/>
      <c r="DPG14" s="46"/>
      <c r="DPH14" s="46"/>
      <c r="DPI14" s="46"/>
      <c r="DPJ14" s="46"/>
      <c r="DPK14" s="46"/>
      <c r="DPL14" s="46"/>
      <c r="DPM14" s="46"/>
      <c r="DPN14" s="46"/>
      <c r="DPO14" s="46"/>
      <c r="DPP14" s="46"/>
      <c r="DPQ14" s="46"/>
      <c r="DPR14" s="46"/>
      <c r="DPS14" s="46"/>
      <c r="DPT14" s="46"/>
      <c r="DPU14" s="46"/>
      <c r="DPV14" s="46"/>
      <c r="DPW14" s="46"/>
      <c r="DPX14" s="46"/>
      <c r="DPY14" s="46"/>
      <c r="DPZ14" s="46"/>
      <c r="DQA14" s="46"/>
      <c r="DQB14" s="46"/>
      <c r="DQC14" s="46"/>
      <c r="DQD14" s="46"/>
      <c r="DQE14" s="46"/>
      <c r="DQF14" s="46"/>
      <c r="DQG14" s="46"/>
      <c r="DQH14" s="46"/>
      <c r="DQI14" s="46"/>
      <c r="DQJ14" s="46"/>
      <c r="DQK14" s="46"/>
      <c r="DQL14" s="46"/>
      <c r="DQM14" s="46"/>
      <c r="DQN14" s="46"/>
      <c r="DQO14" s="46"/>
      <c r="DQP14" s="46"/>
      <c r="DQQ14" s="46"/>
      <c r="DQR14" s="46"/>
      <c r="DQS14" s="46"/>
      <c r="DQT14" s="46"/>
      <c r="DQU14" s="46"/>
      <c r="DQV14" s="46"/>
      <c r="DQW14" s="46"/>
      <c r="DQX14" s="46"/>
      <c r="DQY14" s="46"/>
      <c r="DQZ14" s="46"/>
      <c r="DRA14" s="46"/>
      <c r="DRB14" s="46"/>
      <c r="DRC14" s="46"/>
      <c r="DRD14" s="46"/>
      <c r="DRE14" s="46"/>
      <c r="DRF14" s="46"/>
      <c r="DRG14" s="46"/>
      <c r="DRH14" s="46"/>
      <c r="DRI14" s="46"/>
      <c r="DRJ14" s="46"/>
      <c r="DRK14" s="46"/>
      <c r="DRL14" s="46"/>
      <c r="DRM14" s="46"/>
      <c r="DRN14" s="46"/>
      <c r="DRO14" s="46"/>
      <c r="DRP14" s="46"/>
      <c r="DRQ14" s="46"/>
      <c r="DRR14" s="46"/>
      <c r="DRS14" s="46"/>
      <c r="DRT14" s="46"/>
      <c r="DRU14" s="46"/>
      <c r="DRV14" s="46"/>
      <c r="DRW14" s="46"/>
      <c r="DRX14" s="46"/>
      <c r="DRY14" s="46"/>
      <c r="DRZ14" s="46"/>
      <c r="DSA14" s="46"/>
      <c r="DSB14" s="46"/>
      <c r="DSC14" s="46"/>
      <c r="DSD14" s="46"/>
      <c r="DSE14" s="46"/>
      <c r="DSF14" s="46"/>
      <c r="DSG14" s="46"/>
      <c r="DSH14" s="46"/>
      <c r="DSI14" s="46"/>
      <c r="DSJ14" s="46"/>
      <c r="DSK14" s="46"/>
      <c r="DSL14" s="46"/>
      <c r="DSM14" s="46"/>
      <c r="DSN14" s="46"/>
      <c r="DSO14" s="46"/>
      <c r="DSP14" s="46"/>
      <c r="DSQ14" s="46"/>
      <c r="DSR14" s="46"/>
      <c r="DSS14" s="46"/>
      <c r="DST14" s="46"/>
      <c r="DSU14" s="46"/>
      <c r="DSV14" s="46"/>
      <c r="DSW14" s="46"/>
      <c r="DSX14" s="46"/>
      <c r="DSY14" s="46"/>
      <c r="DSZ14" s="46"/>
      <c r="DTA14" s="46"/>
      <c r="DTB14" s="46"/>
      <c r="DTC14" s="46"/>
      <c r="DTD14" s="46"/>
      <c r="DTE14" s="46"/>
      <c r="DTF14" s="46"/>
      <c r="DTG14" s="46"/>
      <c r="DTH14" s="46"/>
      <c r="DTI14" s="46"/>
      <c r="DTJ14" s="46"/>
      <c r="DTK14" s="46"/>
      <c r="DTL14" s="46"/>
      <c r="DTM14" s="46"/>
      <c r="DTN14" s="46"/>
      <c r="DTO14" s="46"/>
      <c r="DTP14" s="46"/>
      <c r="DTQ14" s="46"/>
      <c r="DTR14" s="46"/>
      <c r="DTS14" s="46"/>
      <c r="DTT14" s="46"/>
      <c r="DTU14" s="46"/>
      <c r="DTV14" s="46"/>
      <c r="DTW14" s="46"/>
      <c r="DTX14" s="46"/>
      <c r="DTY14" s="46"/>
      <c r="DTZ14" s="46"/>
      <c r="DUA14" s="46"/>
      <c r="DUB14" s="46"/>
      <c r="DUC14" s="46"/>
      <c r="DUD14" s="46"/>
      <c r="DUE14" s="46"/>
      <c r="DUF14" s="46"/>
      <c r="DUG14" s="46"/>
      <c r="DUH14" s="46"/>
      <c r="DUI14" s="46"/>
      <c r="DUJ14" s="46"/>
      <c r="DUK14" s="46"/>
      <c r="DUL14" s="46"/>
      <c r="DUM14" s="46"/>
      <c r="DUN14" s="46"/>
      <c r="DUO14" s="46"/>
      <c r="DUP14" s="46"/>
      <c r="DUQ14" s="46"/>
      <c r="DUR14" s="46"/>
      <c r="DUS14" s="46"/>
      <c r="DUT14" s="46"/>
      <c r="DUU14" s="46"/>
      <c r="DUV14" s="46"/>
      <c r="DUW14" s="46"/>
      <c r="DUX14" s="46"/>
      <c r="DUY14" s="46"/>
      <c r="DUZ14" s="46"/>
      <c r="DVA14" s="46"/>
      <c r="DVB14" s="46"/>
      <c r="DVC14" s="46"/>
      <c r="DVD14" s="46"/>
      <c r="DVE14" s="46"/>
      <c r="DVF14" s="46"/>
      <c r="DVG14" s="46"/>
      <c r="DVH14" s="46"/>
      <c r="DVI14" s="46"/>
      <c r="DVJ14" s="46"/>
      <c r="DVK14" s="46"/>
      <c r="DVL14" s="46"/>
      <c r="DVM14" s="46"/>
      <c r="DVN14" s="46"/>
      <c r="DVO14" s="46"/>
      <c r="DVP14" s="46"/>
      <c r="DVQ14" s="46"/>
      <c r="DVR14" s="46"/>
      <c r="DVS14" s="46"/>
      <c r="DVT14" s="46"/>
      <c r="DVU14" s="46"/>
      <c r="DVV14" s="46"/>
      <c r="DVW14" s="46"/>
      <c r="DVX14" s="46"/>
      <c r="DVY14" s="46"/>
      <c r="DVZ14" s="46"/>
      <c r="DWA14" s="46"/>
      <c r="DWB14" s="46"/>
      <c r="DWC14" s="46"/>
      <c r="DWD14" s="46"/>
      <c r="DWE14" s="46"/>
      <c r="DWF14" s="46"/>
      <c r="DWG14" s="46"/>
      <c r="DWH14" s="46"/>
      <c r="DWI14" s="46"/>
      <c r="DWJ14" s="46"/>
      <c r="DWK14" s="46"/>
      <c r="DWL14" s="46"/>
      <c r="DWM14" s="46"/>
      <c r="DWN14" s="46"/>
      <c r="DWO14" s="46"/>
      <c r="DWP14" s="46"/>
      <c r="DWQ14" s="46"/>
      <c r="DWR14" s="46"/>
      <c r="DWS14" s="46"/>
      <c r="DWT14" s="46"/>
      <c r="DWU14" s="46"/>
      <c r="DWV14" s="46"/>
      <c r="DWW14" s="46"/>
      <c r="DWX14" s="46"/>
      <c r="DWY14" s="46"/>
      <c r="DWZ14" s="46"/>
      <c r="DXA14" s="46"/>
      <c r="DXB14" s="46"/>
      <c r="DXC14" s="46"/>
      <c r="DXD14" s="46"/>
      <c r="DXE14" s="46"/>
      <c r="DXF14" s="46"/>
      <c r="DXG14" s="46"/>
      <c r="DXH14" s="46"/>
      <c r="DXI14" s="46"/>
      <c r="DXJ14" s="46"/>
      <c r="DXK14" s="46"/>
      <c r="DXL14" s="46"/>
      <c r="DXM14" s="46"/>
      <c r="DXN14" s="46"/>
      <c r="DXO14" s="46"/>
      <c r="DXP14" s="46"/>
      <c r="DXQ14" s="46"/>
      <c r="DXR14" s="46"/>
      <c r="DXS14" s="46"/>
      <c r="DXT14" s="46"/>
      <c r="DXU14" s="46"/>
      <c r="DXV14" s="46"/>
      <c r="DXW14" s="46"/>
      <c r="DXX14" s="46"/>
      <c r="DXY14" s="46"/>
      <c r="DXZ14" s="46"/>
      <c r="DYA14" s="46"/>
      <c r="DYB14" s="46"/>
      <c r="DYC14" s="46"/>
      <c r="DYD14" s="46"/>
      <c r="DYE14" s="46"/>
      <c r="DYF14" s="46"/>
      <c r="DYG14" s="46"/>
      <c r="DYH14" s="46"/>
      <c r="DYI14" s="46"/>
      <c r="DYJ14" s="46"/>
      <c r="DYK14" s="46"/>
      <c r="DYL14" s="46"/>
      <c r="DYM14" s="46"/>
      <c r="DYN14" s="46"/>
      <c r="DYO14" s="46"/>
      <c r="DYP14" s="46"/>
      <c r="DYQ14" s="46"/>
      <c r="DYR14" s="46"/>
      <c r="DYS14" s="46"/>
      <c r="DYT14" s="46"/>
      <c r="DYU14" s="46"/>
      <c r="DYV14" s="46"/>
      <c r="DYW14" s="46"/>
      <c r="DYX14" s="46"/>
      <c r="DYY14" s="46"/>
      <c r="DYZ14" s="46"/>
      <c r="DZA14" s="46"/>
      <c r="DZB14" s="46"/>
      <c r="DZC14" s="46"/>
      <c r="DZD14" s="46"/>
      <c r="DZE14" s="46"/>
      <c r="DZF14" s="46"/>
      <c r="DZG14" s="46"/>
      <c r="DZH14" s="46"/>
      <c r="DZI14" s="46"/>
      <c r="DZJ14" s="46"/>
      <c r="DZK14" s="46"/>
      <c r="DZL14" s="46"/>
      <c r="DZM14" s="46"/>
      <c r="DZN14" s="46"/>
      <c r="DZO14" s="46"/>
      <c r="DZP14" s="46"/>
      <c r="DZQ14" s="46"/>
      <c r="DZR14" s="46"/>
      <c r="DZS14" s="46"/>
      <c r="DZT14" s="46"/>
      <c r="DZU14" s="46"/>
      <c r="DZV14" s="46"/>
      <c r="DZW14" s="46"/>
      <c r="DZX14" s="46"/>
      <c r="DZY14" s="46"/>
      <c r="DZZ14" s="46"/>
      <c r="EAA14" s="46"/>
      <c r="EAB14" s="46"/>
      <c r="EAC14" s="46"/>
      <c r="EAD14" s="46"/>
      <c r="EAE14" s="46"/>
      <c r="EAF14" s="46"/>
      <c r="EAG14" s="46"/>
      <c r="EAH14" s="46"/>
      <c r="EAI14" s="46"/>
      <c r="EAJ14" s="46"/>
      <c r="EAK14" s="46"/>
      <c r="EAL14" s="46"/>
      <c r="EAM14" s="46"/>
      <c r="EAN14" s="46"/>
      <c r="EAO14" s="46"/>
      <c r="EAP14" s="46"/>
      <c r="EAQ14" s="46"/>
      <c r="EAR14" s="46"/>
      <c r="EAS14" s="46"/>
      <c r="EAT14" s="46"/>
      <c r="EAU14" s="46"/>
      <c r="EAV14" s="46"/>
      <c r="EAW14" s="46"/>
      <c r="EAX14" s="46"/>
      <c r="EAY14" s="46"/>
      <c r="EAZ14" s="46"/>
      <c r="EBA14" s="46"/>
      <c r="EBB14" s="46"/>
      <c r="EBC14" s="46"/>
      <c r="EBD14" s="46"/>
      <c r="EBE14" s="46"/>
      <c r="EBF14" s="46"/>
      <c r="EBG14" s="46"/>
      <c r="EBH14" s="46"/>
      <c r="EBI14" s="46"/>
      <c r="EBJ14" s="46"/>
      <c r="EBK14" s="46"/>
      <c r="EBL14" s="46"/>
      <c r="EBM14" s="46"/>
      <c r="EBN14" s="46"/>
      <c r="EBO14" s="46"/>
      <c r="EBP14" s="46"/>
      <c r="EBQ14" s="46"/>
      <c r="EBR14" s="46"/>
      <c r="EBS14" s="46"/>
      <c r="EBT14" s="46"/>
      <c r="EBU14" s="46"/>
      <c r="EBV14" s="46"/>
      <c r="EBW14" s="46"/>
      <c r="EBX14" s="46"/>
      <c r="EBY14" s="46"/>
      <c r="EBZ14" s="46"/>
      <c r="ECA14" s="46"/>
      <c r="ECB14" s="46"/>
      <c r="ECC14" s="46"/>
      <c r="ECD14" s="46"/>
      <c r="ECE14" s="46"/>
      <c r="ECF14" s="46"/>
      <c r="ECG14" s="46"/>
      <c r="ECH14" s="46"/>
      <c r="ECI14" s="46"/>
      <c r="ECJ14" s="46"/>
      <c r="ECK14" s="46"/>
      <c r="ECL14" s="46"/>
      <c r="ECM14" s="46"/>
      <c r="ECN14" s="46"/>
      <c r="ECO14" s="46"/>
      <c r="ECP14" s="46"/>
      <c r="ECQ14" s="46"/>
      <c r="ECR14" s="46"/>
      <c r="ECS14" s="46"/>
      <c r="ECT14" s="46"/>
      <c r="ECU14" s="46"/>
      <c r="ECV14" s="46"/>
      <c r="ECW14" s="46"/>
      <c r="ECX14" s="46"/>
      <c r="ECY14" s="46"/>
      <c r="ECZ14" s="46"/>
      <c r="EDA14" s="46"/>
      <c r="EDB14" s="46"/>
      <c r="EDC14" s="46"/>
      <c r="EDD14" s="46"/>
      <c r="EDE14" s="46"/>
      <c r="EDF14" s="46"/>
      <c r="EDG14" s="46"/>
      <c r="EDH14" s="46"/>
      <c r="EDI14" s="46"/>
      <c r="EDJ14" s="46"/>
      <c r="EDK14" s="46"/>
      <c r="EDL14" s="46"/>
      <c r="EDM14" s="46"/>
      <c r="EDN14" s="46"/>
      <c r="EDO14" s="46"/>
      <c r="EDP14" s="46"/>
      <c r="EDQ14" s="46"/>
      <c r="EDR14" s="46"/>
      <c r="EDS14" s="46"/>
      <c r="EDT14" s="46"/>
      <c r="EDU14" s="46"/>
      <c r="EDV14" s="46"/>
      <c r="EDW14" s="46"/>
      <c r="EDX14" s="46"/>
      <c r="EDY14" s="46"/>
      <c r="EDZ14" s="46"/>
      <c r="EEA14" s="46"/>
      <c r="EEB14" s="46"/>
      <c r="EEC14" s="46"/>
      <c r="EED14" s="46"/>
      <c r="EEE14" s="46"/>
      <c r="EEF14" s="46"/>
      <c r="EEG14" s="46"/>
      <c r="EEH14" s="46"/>
      <c r="EEI14" s="46"/>
      <c r="EEJ14" s="46"/>
      <c r="EEK14" s="46"/>
      <c r="EEL14" s="46"/>
      <c r="EEM14" s="46"/>
      <c r="EEN14" s="46"/>
      <c r="EEO14" s="46"/>
      <c r="EEP14" s="46"/>
      <c r="EEQ14" s="46"/>
      <c r="EER14" s="46"/>
      <c r="EES14" s="46"/>
      <c r="EET14" s="46"/>
      <c r="EEU14" s="46"/>
      <c r="EEV14" s="46"/>
      <c r="EEW14" s="46"/>
      <c r="EEX14" s="46"/>
      <c r="EEY14" s="46"/>
      <c r="EEZ14" s="46"/>
      <c r="EFA14" s="46"/>
      <c r="EFB14" s="46"/>
      <c r="EFC14" s="46"/>
      <c r="EFD14" s="46"/>
      <c r="EFE14" s="46"/>
      <c r="EFF14" s="46"/>
      <c r="EFG14" s="46"/>
      <c r="EFH14" s="46"/>
      <c r="EFI14" s="46"/>
      <c r="EFJ14" s="46"/>
      <c r="EFK14" s="46"/>
      <c r="EFL14" s="46"/>
      <c r="EFM14" s="46"/>
      <c r="EFN14" s="46"/>
      <c r="EFO14" s="46"/>
      <c r="EFP14" s="46"/>
      <c r="EFQ14" s="46"/>
      <c r="EFR14" s="46"/>
      <c r="EFS14" s="46"/>
      <c r="EFT14" s="46"/>
      <c r="EFU14" s="46"/>
      <c r="EFV14" s="46"/>
      <c r="EFW14" s="46"/>
      <c r="EFX14" s="46"/>
      <c r="EFY14" s="46"/>
      <c r="EFZ14" s="46"/>
      <c r="EGA14" s="46"/>
      <c r="EGB14" s="46"/>
      <c r="EGC14" s="46"/>
      <c r="EGD14" s="46"/>
      <c r="EGE14" s="46"/>
      <c r="EGF14" s="46"/>
      <c r="EGG14" s="46"/>
      <c r="EGH14" s="46"/>
      <c r="EGI14" s="46"/>
      <c r="EGJ14" s="46"/>
      <c r="EGK14" s="46"/>
      <c r="EGL14" s="46"/>
      <c r="EGM14" s="46"/>
      <c r="EGN14" s="46"/>
      <c r="EGO14" s="46"/>
      <c r="EGP14" s="46"/>
      <c r="EGQ14" s="46"/>
      <c r="EGR14" s="46"/>
      <c r="EGS14" s="46"/>
      <c r="EGT14" s="46"/>
      <c r="EGU14" s="46"/>
      <c r="EGV14" s="46"/>
      <c r="EGW14" s="46"/>
      <c r="EGX14" s="46"/>
      <c r="EGY14" s="46"/>
      <c r="EGZ14" s="46"/>
      <c r="EHA14" s="46"/>
      <c r="EHB14" s="46"/>
      <c r="EHC14" s="46"/>
      <c r="EHD14" s="46"/>
      <c r="EHE14" s="46"/>
      <c r="EHF14" s="46"/>
      <c r="EHG14" s="46"/>
      <c r="EHH14" s="46"/>
      <c r="EHI14" s="46"/>
      <c r="EHJ14" s="46"/>
      <c r="EHK14" s="46"/>
      <c r="EHL14" s="46"/>
      <c r="EHM14" s="46"/>
      <c r="EHN14" s="46"/>
      <c r="EHO14" s="46"/>
      <c r="EHP14" s="46"/>
      <c r="EHQ14" s="46"/>
      <c r="EHR14" s="46"/>
      <c r="EHS14" s="46"/>
      <c r="EHT14" s="46"/>
      <c r="EHU14" s="46"/>
      <c r="EHV14" s="46"/>
      <c r="EHW14" s="46"/>
      <c r="EHX14" s="46"/>
      <c r="EHY14" s="46"/>
      <c r="EHZ14" s="46"/>
      <c r="EIA14" s="46"/>
      <c r="EIB14" s="46"/>
      <c r="EIC14" s="46"/>
      <c r="EID14" s="46"/>
      <c r="EIE14" s="46"/>
      <c r="EIF14" s="46"/>
      <c r="EIG14" s="46"/>
      <c r="EIH14" s="46"/>
      <c r="EII14" s="46"/>
      <c r="EIJ14" s="46"/>
      <c r="EIK14" s="46"/>
      <c r="EIL14" s="46"/>
      <c r="EIM14" s="46"/>
      <c r="EIN14" s="46"/>
      <c r="EIO14" s="46"/>
      <c r="EIP14" s="46"/>
      <c r="EIQ14" s="46"/>
      <c r="EIR14" s="46"/>
      <c r="EIS14" s="46"/>
      <c r="EIT14" s="46"/>
      <c r="EIU14" s="46"/>
      <c r="EIV14" s="46"/>
      <c r="EIW14" s="46"/>
      <c r="EIX14" s="46"/>
      <c r="EIY14" s="46"/>
      <c r="EIZ14" s="46"/>
      <c r="EJA14" s="46"/>
      <c r="EJB14" s="46"/>
      <c r="EJC14" s="46"/>
      <c r="EJD14" s="46"/>
      <c r="EJE14" s="46"/>
      <c r="EJF14" s="46"/>
      <c r="EJG14" s="46"/>
      <c r="EJH14" s="46"/>
      <c r="EJI14" s="46"/>
      <c r="EJJ14" s="46"/>
      <c r="EJK14" s="46"/>
      <c r="EJL14" s="46"/>
      <c r="EJM14" s="46"/>
      <c r="EJN14" s="46"/>
      <c r="EJO14" s="46"/>
      <c r="EJP14" s="46"/>
      <c r="EJQ14" s="46"/>
      <c r="EJR14" s="46"/>
      <c r="EJS14" s="46"/>
      <c r="EJT14" s="46"/>
      <c r="EJU14" s="46"/>
      <c r="EJV14" s="46"/>
      <c r="EJW14" s="46"/>
      <c r="EJX14" s="46"/>
      <c r="EJY14" s="46"/>
      <c r="EJZ14" s="46"/>
      <c r="EKA14" s="46"/>
      <c r="EKB14" s="46"/>
      <c r="EKC14" s="46"/>
      <c r="EKD14" s="46"/>
      <c r="EKE14" s="46"/>
      <c r="EKF14" s="46"/>
      <c r="EKG14" s="46"/>
      <c r="EKH14" s="46"/>
      <c r="EKI14" s="46"/>
      <c r="EKJ14" s="46"/>
      <c r="EKK14" s="46"/>
      <c r="EKL14" s="46"/>
      <c r="EKM14" s="46"/>
      <c r="EKN14" s="46"/>
      <c r="EKO14" s="46"/>
      <c r="EKP14" s="46"/>
      <c r="EKQ14" s="46"/>
      <c r="EKR14" s="46"/>
      <c r="EKS14" s="46"/>
      <c r="EKT14" s="46"/>
      <c r="EKU14" s="46"/>
      <c r="EKV14" s="46"/>
      <c r="EKW14" s="46"/>
      <c r="EKX14" s="46"/>
      <c r="EKY14" s="46"/>
      <c r="EKZ14" s="46"/>
      <c r="ELA14" s="46"/>
      <c r="ELB14" s="46"/>
      <c r="ELC14" s="46"/>
      <c r="ELD14" s="46"/>
      <c r="ELE14" s="46"/>
      <c r="ELF14" s="46"/>
      <c r="ELG14" s="46"/>
      <c r="ELH14" s="46"/>
      <c r="ELI14" s="46"/>
      <c r="ELJ14" s="46"/>
      <c r="ELK14" s="46"/>
      <c r="ELL14" s="46"/>
      <c r="ELM14" s="46"/>
      <c r="ELN14" s="46"/>
      <c r="ELO14" s="46"/>
      <c r="ELP14" s="46"/>
      <c r="ELQ14" s="46"/>
      <c r="ELR14" s="46"/>
      <c r="ELS14" s="46"/>
      <c r="ELT14" s="46"/>
      <c r="ELU14" s="46"/>
      <c r="ELV14" s="46"/>
      <c r="ELW14" s="46"/>
      <c r="ELX14" s="46"/>
      <c r="ELY14" s="46"/>
      <c r="ELZ14" s="46"/>
      <c r="EMA14" s="46"/>
      <c r="EMB14" s="46"/>
      <c r="EMC14" s="46"/>
      <c r="EMD14" s="46"/>
      <c r="EME14" s="46"/>
      <c r="EMF14" s="46"/>
      <c r="EMG14" s="46"/>
      <c r="EMH14" s="46"/>
      <c r="EMI14" s="46"/>
      <c r="EMJ14" s="46"/>
      <c r="EMK14" s="46"/>
      <c r="EML14" s="46"/>
      <c r="EMM14" s="46"/>
      <c r="EMN14" s="46"/>
      <c r="EMO14" s="46"/>
      <c r="EMP14" s="46"/>
      <c r="EMQ14" s="46"/>
      <c r="EMR14" s="46"/>
      <c r="EMS14" s="46"/>
      <c r="EMT14" s="46"/>
      <c r="EMU14" s="46"/>
      <c r="EMV14" s="46"/>
      <c r="EMW14" s="46"/>
      <c r="EMX14" s="46"/>
      <c r="EMY14" s="46"/>
      <c r="EMZ14" s="46"/>
      <c r="ENA14" s="46"/>
      <c r="ENB14" s="46"/>
      <c r="ENC14" s="46"/>
      <c r="END14" s="46"/>
      <c r="ENE14" s="46"/>
      <c r="ENF14" s="46"/>
      <c r="ENG14" s="46"/>
      <c r="ENH14" s="46"/>
      <c r="ENI14" s="46"/>
      <c r="ENJ14" s="46"/>
      <c r="ENK14" s="46"/>
      <c r="ENL14" s="46"/>
      <c r="ENM14" s="46"/>
      <c r="ENN14" s="46"/>
      <c r="ENO14" s="46"/>
      <c r="ENP14" s="46"/>
      <c r="ENQ14" s="46"/>
      <c r="ENR14" s="46"/>
      <c r="ENS14" s="46"/>
      <c r="ENT14" s="46"/>
      <c r="ENU14" s="46"/>
      <c r="ENV14" s="46"/>
      <c r="ENW14" s="46"/>
      <c r="ENX14" s="46"/>
      <c r="ENY14" s="46"/>
      <c r="ENZ14" s="46"/>
      <c r="EOA14" s="46"/>
      <c r="EOB14" s="46"/>
      <c r="EOC14" s="46"/>
      <c r="EOD14" s="46"/>
      <c r="EOE14" s="46"/>
      <c r="EOF14" s="46"/>
      <c r="EOG14" s="46"/>
      <c r="EOH14" s="46"/>
      <c r="EOI14" s="46"/>
      <c r="EOJ14" s="46"/>
      <c r="EOK14" s="46"/>
      <c r="EOL14" s="46"/>
      <c r="EOM14" s="46"/>
      <c r="EON14" s="46"/>
      <c r="EOO14" s="46"/>
      <c r="EOP14" s="46"/>
      <c r="EOQ14" s="46"/>
      <c r="EOR14" s="46"/>
      <c r="EOS14" s="46"/>
      <c r="EOT14" s="46"/>
      <c r="EOU14" s="46"/>
      <c r="EOV14" s="46"/>
      <c r="EOW14" s="46"/>
      <c r="EOX14" s="46"/>
      <c r="EOY14" s="46"/>
      <c r="EOZ14" s="46"/>
      <c r="EPA14" s="46"/>
      <c r="EPB14" s="46"/>
      <c r="EPC14" s="46"/>
      <c r="EPD14" s="46"/>
      <c r="EPE14" s="46"/>
      <c r="EPF14" s="46"/>
      <c r="EPG14" s="46"/>
      <c r="EPH14" s="46"/>
      <c r="EPI14" s="46"/>
      <c r="EPJ14" s="46"/>
      <c r="EPK14" s="46"/>
      <c r="EPL14" s="46"/>
      <c r="EPM14" s="46"/>
      <c r="EPN14" s="46"/>
      <c r="EPO14" s="46"/>
      <c r="EPP14" s="46"/>
      <c r="EPQ14" s="46"/>
      <c r="EPR14" s="46"/>
      <c r="EPS14" s="46"/>
      <c r="EPT14" s="46"/>
      <c r="EPU14" s="46"/>
      <c r="EPV14" s="46"/>
      <c r="EPW14" s="46"/>
      <c r="EPX14" s="46"/>
      <c r="EPY14" s="46"/>
      <c r="EPZ14" s="46"/>
      <c r="EQA14" s="46"/>
      <c r="EQB14" s="46"/>
      <c r="EQC14" s="46"/>
      <c r="EQD14" s="46"/>
      <c r="EQE14" s="46"/>
      <c r="EQF14" s="46"/>
      <c r="EQG14" s="46"/>
      <c r="EQH14" s="46"/>
      <c r="EQI14" s="46"/>
      <c r="EQJ14" s="46"/>
      <c r="EQK14" s="46"/>
      <c r="EQL14" s="46"/>
      <c r="EQM14" s="46"/>
      <c r="EQN14" s="46"/>
      <c r="EQO14" s="46"/>
      <c r="EQP14" s="46"/>
      <c r="EQQ14" s="46"/>
      <c r="EQR14" s="46"/>
      <c r="EQS14" s="46"/>
      <c r="EQT14" s="46"/>
      <c r="EQU14" s="46"/>
      <c r="EQV14" s="46"/>
      <c r="EQW14" s="46"/>
      <c r="EQX14" s="46"/>
      <c r="EQY14" s="46"/>
      <c r="EQZ14" s="46"/>
      <c r="ERA14" s="46"/>
      <c r="ERB14" s="46"/>
      <c r="ERC14" s="46"/>
      <c r="ERD14" s="46"/>
      <c r="ERE14" s="46"/>
      <c r="ERF14" s="46"/>
      <c r="ERG14" s="46"/>
      <c r="ERH14" s="46"/>
      <c r="ERI14" s="46"/>
      <c r="ERJ14" s="46"/>
      <c r="ERK14" s="46"/>
      <c r="ERL14" s="46"/>
      <c r="ERM14" s="46"/>
      <c r="ERN14" s="46"/>
      <c r="ERO14" s="46"/>
      <c r="ERP14" s="46"/>
      <c r="ERQ14" s="46"/>
      <c r="ERR14" s="46"/>
      <c r="ERS14" s="46"/>
      <c r="ERT14" s="46"/>
      <c r="ERU14" s="46"/>
      <c r="ERV14" s="46"/>
      <c r="ERW14" s="46"/>
      <c r="ERX14" s="46"/>
      <c r="ERY14" s="46"/>
      <c r="ERZ14" s="46"/>
      <c r="ESA14" s="46"/>
      <c r="ESB14" s="46"/>
      <c r="ESC14" s="46"/>
      <c r="ESD14" s="46"/>
      <c r="ESE14" s="46"/>
      <c r="ESF14" s="46"/>
      <c r="ESG14" s="46"/>
      <c r="ESH14" s="46"/>
      <c r="ESI14" s="46"/>
      <c r="ESJ14" s="46"/>
      <c r="ESK14" s="46"/>
      <c r="ESL14" s="46"/>
      <c r="ESM14" s="46"/>
      <c r="ESN14" s="46"/>
      <c r="ESO14" s="46"/>
      <c r="ESP14" s="46"/>
      <c r="ESQ14" s="46"/>
      <c r="ESR14" s="46"/>
      <c r="ESS14" s="46"/>
      <c r="EST14" s="46"/>
      <c r="ESU14" s="46"/>
      <c r="ESV14" s="46"/>
      <c r="ESW14" s="46"/>
      <c r="ESX14" s="46"/>
      <c r="ESY14" s="46"/>
      <c r="ESZ14" s="46"/>
      <c r="ETA14" s="46"/>
      <c r="ETB14" s="46"/>
      <c r="ETC14" s="46"/>
      <c r="ETD14" s="46"/>
      <c r="ETE14" s="46"/>
      <c r="ETF14" s="46"/>
      <c r="ETG14" s="46"/>
      <c r="ETH14" s="46"/>
      <c r="ETI14" s="46"/>
      <c r="ETJ14" s="46"/>
      <c r="ETK14" s="46"/>
      <c r="ETL14" s="46"/>
      <c r="ETM14" s="46"/>
      <c r="ETN14" s="46"/>
      <c r="ETO14" s="46"/>
      <c r="ETP14" s="46"/>
      <c r="ETQ14" s="46"/>
      <c r="ETR14" s="46"/>
      <c r="ETS14" s="46"/>
      <c r="ETT14" s="46"/>
      <c r="ETU14" s="46"/>
      <c r="ETV14" s="46"/>
      <c r="ETW14" s="46"/>
      <c r="ETX14" s="46"/>
      <c r="ETY14" s="46"/>
      <c r="ETZ14" s="46"/>
      <c r="EUA14" s="46"/>
      <c r="EUB14" s="46"/>
      <c r="EUC14" s="46"/>
      <c r="EUD14" s="46"/>
      <c r="EUE14" s="46"/>
      <c r="EUF14" s="46"/>
      <c r="EUG14" s="46"/>
      <c r="EUH14" s="46"/>
      <c r="EUI14" s="46"/>
      <c r="EUJ14" s="46"/>
      <c r="EUK14" s="46"/>
      <c r="EUL14" s="46"/>
      <c r="EUM14" s="46"/>
      <c r="EUN14" s="46"/>
      <c r="EUO14" s="46"/>
      <c r="EUP14" s="46"/>
      <c r="EUQ14" s="46"/>
      <c r="EUR14" s="46"/>
      <c r="EUS14" s="46"/>
      <c r="EUT14" s="46"/>
      <c r="EUU14" s="46"/>
      <c r="EUV14" s="46"/>
      <c r="EUW14" s="46"/>
      <c r="EUX14" s="46"/>
      <c r="EUY14" s="46"/>
      <c r="EUZ14" s="46"/>
      <c r="EVA14" s="46"/>
      <c r="EVB14" s="46"/>
      <c r="EVC14" s="46"/>
      <c r="EVD14" s="46"/>
      <c r="EVE14" s="46"/>
      <c r="EVF14" s="46"/>
      <c r="EVG14" s="46"/>
      <c r="EVH14" s="46"/>
      <c r="EVI14" s="46"/>
      <c r="EVJ14" s="46"/>
      <c r="EVK14" s="46"/>
      <c r="EVL14" s="46"/>
      <c r="EVM14" s="46"/>
      <c r="EVN14" s="46"/>
      <c r="EVO14" s="46"/>
      <c r="EVP14" s="46"/>
      <c r="EVQ14" s="46"/>
      <c r="EVR14" s="46"/>
      <c r="EVS14" s="46"/>
      <c r="EVT14" s="46"/>
      <c r="EVU14" s="46"/>
      <c r="EVV14" s="46"/>
      <c r="EVW14" s="46"/>
      <c r="EVX14" s="46"/>
      <c r="EVY14" s="46"/>
      <c r="EVZ14" s="46"/>
      <c r="EWA14" s="46"/>
      <c r="EWB14" s="46"/>
      <c r="EWC14" s="46"/>
      <c r="EWD14" s="46"/>
      <c r="EWE14" s="46"/>
      <c r="EWF14" s="46"/>
      <c r="EWG14" s="46"/>
      <c r="EWH14" s="46"/>
      <c r="EWI14" s="46"/>
      <c r="EWJ14" s="46"/>
      <c r="EWK14" s="46"/>
      <c r="EWL14" s="46"/>
      <c r="EWM14" s="46"/>
      <c r="EWN14" s="46"/>
      <c r="EWO14" s="46"/>
      <c r="EWP14" s="46"/>
      <c r="EWQ14" s="46"/>
      <c r="EWR14" s="46"/>
      <c r="EWS14" s="46"/>
      <c r="EWT14" s="46"/>
      <c r="EWU14" s="46"/>
      <c r="EWV14" s="46"/>
      <c r="EWW14" s="46"/>
      <c r="EWX14" s="46"/>
      <c r="EWY14" s="46"/>
      <c r="EWZ14" s="46"/>
      <c r="EXA14" s="46"/>
      <c r="EXB14" s="46"/>
      <c r="EXC14" s="46"/>
      <c r="EXD14" s="46"/>
      <c r="EXE14" s="46"/>
      <c r="EXF14" s="46"/>
      <c r="EXG14" s="46"/>
      <c r="EXH14" s="46"/>
      <c r="EXI14" s="46"/>
      <c r="EXJ14" s="46"/>
      <c r="EXK14" s="46"/>
      <c r="EXL14" s="46"/>
      <c r="EXM14" s="46"/>
      <c r="EXN14" s="46"/>
      <c r="EXO14" s="46"/>
      <c r="EXP14" s="46"/>
      <c r="EXQ14" s="46"/>
      <c r="EXR14" s="46"/>
      <c r="EXS14" s="46"/>
      <c r="EXT14" s="46"/>
      <c r="EXU14" s="46"/>
      <c r="EXV14" s="46"/>
      <c r="EXW14" s="46"/>
      <c r="EXX14" s="46"/>
      <c r="EXY14" s="46"/>
      <c r="EXZ14" s="46"/>
      <c r="EYA14" s="46"/>
      <c r="EYB14" s="46"/>
      <c r="EYC14" s="46"/>
      <c r="EYD14" s="46"/>
      <c r="EYE14" s="46"/>
      <c r="EYF14" s="46"/>
      <c r="EYG14" s="46"/>
      <c r="EYH14" s="46"/>
      <c r="EYI14" s="46"/>
      <c r="EYJ14" s="46"/>
      <c r="EYK14" s="46"/>
      <c r="EYL14" s="46"/>
      <c r="EYM14" s="46"/>
      <c r="EYN14" s="46"/>
      <c r="EYO14" s="46"/>
      <c r="EYP14" s="46"/>
      <c r="EYQ14" s="46"/>
      <c r="EYR14" s="46"/>
      <c r="EYS14" s="46"/>
      <c r="EYT14" s="46"/>
      <c r="EYU14" s="46"/>
      <c r="EYV14" s="46"/>
      <c r="EYW14" s="46"/>
      <c r="EYX14" s="46"/>
      <c r="EYY14" s="46"/>
      <c r="EYZ14" s="46"/>
      <c r="EZA14" s="46"/>
      <c r="EZB14" s="46"/>
      <c r="EZC14" s="46"/>
      <c r="EZD14" s="46"/>
      <c r="EZE14" s="46"/>
      <c r="EZF14" s="46"/>
      <c r="EZG14" s="46"/>
      <c r="EZH14" s="46"/>
      <c r="EZI14" s="46"/>
      <c r="EZJ14" s="46"/>
      <c r="EZK14" s="46"/>
      <c r="EZL14" s="46"/>
      <c r="EZM14" s="46"/>
      <c r="EZN14" s="46"/>
      <c r="EZO14" s="46"/>
      <c r="EZP14" s="46"/>
      <c r="EZQ14" s="46"/>
      <c r="EZR14" s="46"/>
      <c r="EZS14" s="46"/>
      <c r="EZT14" s="46"/>
      <c r="EZU14" s="46"/>
      <c r="EZV14" s="46"/>
      <c r="EZW14" s="46"/>
      <c r="EZX14" s="46"/>
      <c r="EZY14" s="46"/>
      <c r="EZZ14" s="46"/>
      <c r="FAA14" s="46"/>
      <c r="FAB14" s="46"/>
      <c r="FAC14" s="46"/>
      <c r="FAD14" s="46"/>
      <c r="FAE14" s="46"/>
      <c r="FAF14" s="46"/>
      <c r="FAG14" s="46"/>
      <c r="FAH14" s="46"/>
      <c r="FAI14" s="46"/>
      <c r="FAJ14" s="46"/>
      <c r="FAK14" s="46"/>
      <c r="FAL14" s="46"/>
      <c r="FAM14" s="46"/>
      <c r="FAN14" s="46"/>
      <c r="FAO14" s="46"/>
      <c r="FAP14" s="46"/>
      <c r="FAQ14" s="46"/>
      <c r="FAR14" s="46"/>
      <c r="FAS14" s="46"/>
      <c r="FAT14" s="46"/>
      <c r="FAU14" s="46"/>
      <c r="FAV14" s="46"/>
      <c r="FAW14" s="46"/>
      <c r="FAX14" s="46"/>
      <c r="FAY14" s="46"/>
      <c r="FAZ14" s="46"/>
      <c r="FBA14" s="46"/>
      <c r="FBB14" s="46"/>
      <c r="FBC14" s="46"/>
      <c r="FBD14" s="46"/>
      <c r="FBE14" s="46"/>
      <c r="FBF14" s="46"/>
      <c r="FBG14" s="46"/>
      <c r="FBH14" s="46"/>
      <c r="FBI14" s="46"/>
      <c r="FBJ14" s="46"/>
      <c r="FBK14" s="46"/>
      <c r="FBL14" s="46"/>
      <c r="FBM14" s="46"/>
      <c r="FBN14" s="46"/>
      <c r="FBO14" s="46"/>
      <c r="FBP14" s="46"/>
      <c r="FBQ14" s="46"/>
      <c r="FBR14" s="46"/>
      <c r="FBS14" s="46"/>
      <c r="FBT14" s="46"/>
      <c r="FBU14" s="46"/>
      <c r="FBV14" s="46"/>
      <c r="FBW14" s="46"/>
      <c r="FBX14" s="46"/>
      <c r="FBY14" s="46"/>
      <c r="FBZ14" s="46"/>
      <c r="FCA14" s="46"/>
      <c r="FCB14" s="46"/>
      <c r="FCC14" s="46"/>
      <c r="FCD14" s="46"/>
      <c r="FCE14" s="46"/>
      <c r="FCF14" s="46"/>
      <c r="FCG14" s="46"/>
      <c r="FCH14" s="46"/>
      <c r="FCI14" s="46"/>
      <c r="FCJ14" s="46"/>
      <c r="FCK14" s="46"/>
      <c r="FCL14" s="46"/>
      <c r="FCM14" s="46"/>
      <c r="FCN14" s="46"/>
      <c r="FCO14" s="46"/>
      <c r="FCP14" s="46"/>
      <c r="FCQ14" s="46"/>
      <c r="FCR14" s="46"/>
      <c r="FCS14" s="46"/>
      <c r="FCT14" s="46"/>
      <c r="FCU14" s="46"/>
      <c r="FCV14" s="46"/>
      <c r="FCW14" s="46"/>
      <c r="FCX14" s="46"/>
      <c r="FCY14" s="46"/>
      <c r="FCZ14" s="46"/>
      <c r="FDA14" s="46"/>
      <c r="FDB14" s="46"/>
      <c r="FDC14" s="46"/>
      <c r="FDD14" s="46"/>
      <c r="FDE14" s="46"/>
      <c r="FDF14" s="46"/>
      <c r="FDG14" s="46"/>
      <c r="FDH14" s="46"/>
      <c r="FDI14" s="46"/>
      <c r="FDJ14" s="46"/>
      <c r="FDK14" s="46"/>
      <c r="FDL14" s="46"/>
      <c r="FDM14" s="46"/>
      <c r="FDN14" s="46"/>
      <c r="FDO14" s="46"/>
      <c r="FDP14" s="46"/>
      <c r="FDQ14" s="46"/>
      <c r="FDR14" s="46"/>
      <c r="FDS14" s="46"/>
      <c r="FDT14" s="46"/>
      <c r="FDU14" s="46"/>
      <c r="FDV14" s="46"/>
      <c r="FDW14" s="46"/>
      <c r="FDX14" s="46"/>
      <c r="FDY14" s="46"/>
      <c r="FDZ14" s="46"/>
      <c r="FEA14" s="46"/>
      <c r="FEB14" s="46"/>
      <c r="FEC14" s="46"/>
      <c r="FED14" s="46"/>
      <c r="FEE14" s="46"/>
      <c r="FEF14" s="46"/>
      <c r="FEG14" s="46"/>
      <c r="FEH14" s="46"/>
      <c r="FEI14" s="46"/>
      <c r="FEJ14" s="46"/>
      <c r="FEK14" s="46"/>
      <c r="FEL14" s="46"/>
      <c r="FEM14" s="46"/>
      <c r="FEN14" s="46"/>
      <c r="FEO14" s="46"/>
      <c r="FEP14" s="46"/>
      <c r="FEQ14" s="46"/>
      <c r="FER14" s="46"/>
      <c r="FES14" s="46"/>
      <c r="FET14" s="46"/>
      <c r="FEU14" s="46"/>
      <c r="FEV14" s="46"/>
      <c r="FEW14" s="46"/>
      <c r="FEX14" s="46"/>
      <c r="FEY14" s="46"/>
      <c r="FEZ14" s="46"/>
      <c r="FFA14" s="46"/>
      <c r="FFB14" s="46"/>
      <c r="FFC14" s="46"/>
      <c r="FFD14" s="46"/>
      <c r="FFE14" s="46"/>
      <c r="FFF14" s="46"/>
      <c r="FFG14" s="46"/>
      <c r="FFH14" s="46"/>
      <c r="FFI14" s="46"/>
      <c r="FFJ14" s="46"/>
      <c r="FFK14" s="46"/>
      <c r="FFL14" s="46"/>
      <c r="FFM14" s="46"/>
      <c r="FFN14" s="46"/>
      <c r="FFO14" s="46"/>
      <c r="FFP14" s="46"/>
      <c r="FFQ14" s="46"/>
      <c r="FFR14" s="46"/>
      <c r="FFS14" s="46"/>
      <c r="FFT14" s="46"/>
      <c r="FFU14" s="46"/>
      <c r="FFV14" s="46"/>
      <c r="FFW14" s="46"/>
      <c r="FFX14" s="46"/>
      <c r="FFY14" s="46"/>
      <c r="FFZ14" s="46"/>
      <c r="FGA14" s="46"/>
      <c r="FGB14" s="46"/>
      <c r="FGC14" s="46"/>
      <c r="FGD14" s="46"/>
      <c r="FGE14" s="46"/>
      <c r="FGF14" s="46"/>
      <c r="FGG14" s="46"/>
      <c r="FGH14" s="46"/>
      <c r="FGI14" s="46"/>
      <c r="FGJ14" s="46"/>
      <c r="FGK14" s="46"/>
      <c r="FGL14" s="46"/>
      <c r="FGM14" s="46"/>
      <c r="FGN14" s="46"/>
      <c r="FGO14" s="46"/>
      <c r="FGP14" s="46"/>
      <c r="FGQ14" s="46"/>
      <c r="FGR14" s="46"/>
      <c r="FGS14" s="46"/>
      <c r="FGT14" s="46"/>
      <c r="FGU14" s="46"/>
      <c r="FGV14" s="46"/>
      <c r="FGW14" s="46"/>
      <c r="FGX14" s="46"/>
      <c r="FGY14" s="46"/>
      <c r="FGZ14" s="46"/>
      <c r="FHA14" s="46"/>
      <c r="FHB14" s="46"/>
      <c r="FHC14" s="46"/>
      <c r="FHD14" s="46"/>
      <c r="FHE14" s="46"/>
      <c r="FHF14" s="46"/>
      <c r="FHG14" s="46"/>
      <c r="FHH14" s="46"/>
      <c r="FHI14" s="46"/>
      <c r="FHJ14" s="46"/>
      <c r="FHK14" s="46"/>
      <c r="FHL14" s="46"/>
      <c r="FHM14" s="46"/>
      <c r="FHN14" s="46"/>
      <c r="FHO14" s="46"/>
      <c r="FHP14" s="46"/>
      <c r="FHQ14" s="46"/>
      <c r="FHR14" s="46"/>
      <c r="FHS14" s="46"/>
      <c r="FHT14" s="46"/>
      <c r="FHU14" s="46"/>
      <c r="FHV14" s="46"/>
      <c r="FHW14" s="46"/>
      <c r="FHX14" s="46"/>
      <c r="FHY14" s="46"/>
      <c r="FHZ14" s="46"/>
      <c r="FIA14" s="46"/>
      <c r="FIB14" s="46"/>
      <c r="FIC14" s="46"/>
      <c r="FID14" s="46"/>
      <c r="FIE14" s="46"/>
      <c r="FIF14" s="46"/>
      <c r="FIG14" s="46"/>
      <c r="FIH14" s="46"/>
      <c r="FII14" s="46"/>
      <c r="FIJ14" s="46"/>
      <c r="FIK14" s="46"/>
      <c r="FIL14" s="46"/>
      <c r="FIM14" s="46"/>
      <c r="FIN14" s="46"/>
      <c r="FIO14" s="46"/>
      <c r="FIP14" s="46"/>
      <c r="FIQ14" s="46"/>
      <c r="FIR14" s="46"/>
      <c r="FIS14" s="46"/>
      <c r="FIT14" s="46"/>
      <c r="FIU14" s="46"/>
      <c r="FIV14" s="46"/>
      <c r="FIW14" s="46"/>
      <c r="FIX14" s="46"/>
      <c r="FIY14" s="46"/>
      <c r="FIZ14" s="46"/>
      <c r="FJA14" s="46"/>
      <c r="FJB14" s="46"/>
      <c r="FJC14" s="46"/>
      <c r="FJD14" s="46"/>
      <c r="FJE14" s="46"/>
      <c r="FJF14" s="46"/>
      <c r="FJG14" s="46"/>
      <c r="FJH14" s="46"/>
      <c r="FJI14" s="46"/>
      <c r="FJJ14" s="46"/>
      <c r="FJK14" s="46"/>
      <c r="FJL14" s="46"/>
      <c r="FJM14" s="46"/>
      <c r="FJN14" s="46"/>
      <c r="FJO14" s="46"/>
      <c r="FJP14" s="46"/>
      <c r="FJQ14" s="46"/>
      <c r="FJR14" s="46"/>
      <c r="FJS14" s="46"/>
      <c r="FJT14" s="46"/>
      <c r="FJU14" s="46"/>
      <c r="FJV14" s="46"/>
      <c r="FJW14" s="46"/>
      <c r="FJX14" s="46"/>
      <c r="FJY14" s="46"/>
      <c r="FJZ14" s="46"/>
      <c r="FKA14" s="46"/>
      <c r="FKB14" s="46"/>
      <c r="FKC14" s="46"/>
      <c r="FKD14" s="46"/>
      <c r="FKE14" s="46"/>
      <c r="FKF14" s="46"/>
      <c r="FKG14" s="46"/>
      <c r="FKH14" s="46"/>
      <c r="FKI14" s="46"/>
      <c r="FKJ14" s="46"/>
      <c r="FKK14" s="46"/>
      <c r="FKL14" s="46"/>
      <c r="FKM14" s="46"/>
      <c r="FKN14" s="46"/>
      <c r="FKO14" s="46"/>
      <c r="FKP14" s="46"/>
      <c r="FKQ14" s="46"/>
      <c r="FKR14" s="46"/>
      <c r="FKS14" s="46"/>
      <c r="FKT14" s="46"/>
      <c r="FKU14" s="46"/>
      <c r="FKV14" s="46"/>
      <c r="FKW14" s="46"/>
      <c r="FKX14" s="46"/>
      <c r="FKY14" s="46"/>
      <c r="FKZ14" s="46"/>
      <c r="FLA14" s="46"/>
      <c r="FLB14" s="46"/>
      <c r="FLC14" s="46"/>
      <c r="FLD14" s="46"/>
      <c r="FLE14" s="46"/>
      <c r="FLF14" s="46"/>
      <c r="FLG14" s="46"/>
      <c r="FLH14" s="46"/>
      <c r="FLI14" s="46"/>
      <c r="FLJ14" s="46"/>
      <c r="FLK14" s="46"/>
      <c r="FLL14" s="46"/>
      <c r="FLM14" s="46"/>
      <c r="FLN14" s="46"/>
      <c r="FLO14" s="46"/>
      <c r="FLP14" s="46"/>
      <c r="FLQ14" s="46"/>
      <c r="FLR14" s="46"/>
      <c r="FLS14" s="46"/>
      <c r="FLT14" s="46"/>
      <c r="FLU14" s="46"/>
      <c r="FLV14" s="46"/>
      <c r="FLW14" s="46"/>
      <c r="FLX14" s="46"/>
      <c r="FLY14" s="46"/>
      <c r="FLZ14" s="46"/>
      <c r="FMA14" s="46"/>
      <c r="FMB14" s="46"/>
      <c r="FMC14" s="46"/>
      <c r="FMD14" s="46"/>
      <c r="FME14" s="46"/>
      <c r="FMF14" s="46"/>
      <c r="FMG14" s="46"/>
      <c r="FMH14" s="46"/>
      <c r="FMI14" s="46"/>
      <c r="FMJ14" s="46"/>
      <c r="FMK14" s="46"/>
      <c r="FML14" s="46"/>
      <c r="FMM14" s="46"/>
      <c r="FMN14" s="46"/>
      <c r="FMO14" s="46"/>
      <c r="FMP14" s="46"/>
      <c r="FMQ14" s="46"/>
      <c r="FMR14" s="46"/>
      <c r="FMS14" s="46"/>
      <c r="FMT14" s="46"/>
      <c r="FMU14" s="46"/>
      <c r="FMV14" s="46"/>
      <c r="FMW14" s="46"/>
      <c r="FMX14" s="46"/>
      <c r="FMY14" s="46"/>
      <c r="FMZ14" s="46"/>
      <c r="FNA14" s="46"/>
      <c r="FNB14" s="46"/>
      <c r="FNC14" s="46"/>
      <c r="FND14" s="46"/>
      <c r="FNE14" s="46"/>
      <c r="FNF14" s="46"/>
      <c r="FNG14" s="46"/>
      <c r="FNH14" s="46"/>
      <c r="FNI14" s="46"/>
      <c r="FNJ14" s="46"/>
      <c r="FNK14" s="46"/>
      <c r="FNL14" s="46"/>
      <c r="FNM14" s="46"/>
      <c r="FNN14" s="46"/>
      <c r="FNO14" s="46"/>
      <c r="FNP14" s="46"/>
      <c r="FNQ14" s="46"/>
      <c r="FNR14" s="46"/>
      <c r="FNS14" s="46"/>
      <c r="FNT14" s="46"/>
      <c r="FNU14" s="46"/>
      <c r="FNV14" s="46"/>
      <c r="FNW14" s="46"/>
      <c r="FNX14" s="46"/>
      <c r="FNY14" s="46"/>
      <c r="FNZ14" s="46"/>
      <c r="FOA14" s="46"/>
      <c r="FOB14" s="46"/>
      <c r="FOC14" s="46"/>
      <c r="FOD14" s="46"/>
      <c r="FOE14" s="46"/>
      <c r="FOF14" s="46"/>
      <c r="FOG14" s="46"/>
      <c r="FOH14" s="46"/>
      <c r="FOI14" s="46"/>
      <c r="FOJ14" s="46"/>
      <c r="FOK14" s="46"/>
      <c r="FOL14" s="46"/>
      <c r="FOM14" s="46"/>
      <c r="FON14" s="46"/>
      <c r="FOO14" s="46"/>
      <c r="FOP14" s="46"/>
      <c r="FOQ14" s="46"/>
      <c r="FOR14" s="46"/>
      <c r="FOS14" s="46"/>
      <c r="FOT14" s="46"/>
      <c r="FOU14" s="46"/>
      <c r="FOV14" s="46"/>
      <c r="FOW14" s="46"/>
      <c r="FOX14" s="46"/>
      <c r="FOY14" s="46"/>
      <c r="FOZ14" s="46"/>
      <c r="FPA14" s="46"/>
      <c r="FPB14" s="46"/>
      <c r="FPC14" s="46"/>
      <c r="FPD14" s="46"/>
      <c r="FPE14" s="46"/>
      <c r="FPF14" s="46"/>
      <c r="FPG14" s="46"/>
      <c r="FPH14" s="46"/>
      <c r="FPI14" s="46"/>
      <c r="FPJ14" s="46"/>
      <c r="FPK14" s="46"/>
      <c r="FPL14" s="46"/>
      <c r="FPM14" s="46"/>
      <c r="FPN14" s="46"/>
      <c r="FPO14" s="46"/>
      <c r="FPP14" s="46"/>
      <c r="FPQ14" s="46"/>
      <c r="FPR14" s="46"/>
      <c r="FPS14" s="46"/>
      <c r="FPT14" s="46"/>
      <c r="FPU14" s="46"/>
      <c r="FPV14" s="46"/>
      <c r="FPW14" s="46"/>
      <c r="FPX14" s="46"/>
      <c r="FPY14" s="46"/>
      <c r="FPZ14" s="46"/>
      <c r="FQA14" s="46"/>
      <c r="FQB14" s="46"/>
      <c r="FQC14" s="46"/>
      <c r="FQD14" s="46"/>
      <c r="FQE14" s="46"/>
      <c r="FQF14" s="46"/>
      <c r="FQG14" s="46"/>
      <c r="FQH14" s="46"/>
      <c r="FQI14" s="46"/>
      <c r="FQJ14" s="46"/>
      <c r="FQK14" s="46"/>
      <c r="FQL14" s="46"/>
      <c r="FQM14" s="46"/>
      <c r="FQN14" s="46"/>
      <c r="FQO14" s="46"/>
      <c r="FQP14" s="46"/>
      <c r="FQQ14" s="46"/>
      <c r="FQR14" s="46"/>
      <c r="FQS14" s="46"/>
      <c r="FQT14" s="46"/>
      <c r="FQU14" s="46"/>
      <c r="FQV14" s="46"/>
      <c r="FQW14" s="46"/>
      <c r="FQX14" s="46"/>
      <c r="FQY14" s="46"/>
      <c r="FQZ14" s="46"/>
      <c r="FRA14" s="46"/>
      <c r="FRB14" s="46"/>
      <c r="FRC14" s="46"/>
      <c r="FRD14" s="46"/>
      <c r="FRE14" s="46"/>
      <c r="FRF14" s="46"/>
      <c r="FRG14" s="46"/>
      <c r="FRH14" s="46"/>
      <c r="FRI14" s="46"/>
      <c r="FRJ14" s="46"/>
      <c r="FRK14" s="46"/>
      <c r="FRL14" s="46"/>
      <c r="FRM14" s="46"/>
      <c r="FRN14" s="46"/>
      <c r="FRO14" s="46"/>
      <c r="FRP14" s="46"/>
      <c r="FRQ14" s="46"/>
      <c r="FRR14" s="46"/>
      <c r="FRS14" s="46"/>
      <c r="FRT14" s="46"/>
      <c r="FRU14" s="46"/>
      <c r="FRV14" s="46"/>
      <c r="FRW14" s="46"/>
      <c r="FRX14" s="46"/>
      <c r="FRY14" s="46"/>
      <c r="FRZ14" s="46"/>
      <c r="FSA14" s="46"/>
      <c r="FSB14" s="46"/>
      <c r="FSC14" s="46"/>
      <c r="FSD14" s="46"/>
      <c r="FSE14" s="46"/>
      <c r="FSF14" s="46"/>
      <c r="FSG14" s="46"/>
      <c r="FSH14" s="46"/>
      <c r="FSI14" s="46"/>
      <c r="FSJ14" s="46"/>
      <c r="FSK14" s="46"/>
      <c r="FSL14" s="46"/>
      <c r="FSM14" s="46"/>
      <c r="FSN14" s="46"/>
      <c r="FSO14" s="46"/>
      <c r="FSP14" s="46"/>
      <c r="FSQ14" s="46"/>
      <c r="FSR14" s="46"/>
      <c r="FSS14" s="46"/>
      <c r="FST14" s="46"/>
      <c r="FSU14" s="46"/>
      <c r="FSV14" s="46"/>
      <c r="FSW14" s="46"/>
      <c r="FSX14" s="46"/>
      <c r="FSY14" s="46"/>
      <c r="FSZ14" s="46"/>
      <c r="FTA14" s="46"/>
      <c r="FTB14" s="46"/>
      <c r="FTC14" s="46"/>
      <c r="FTD14" s="46"/>
      <c r="FTE14" s="46"/>
      <c r="FTF14" s="46"/>
      <c r="FTG14" s="46"/>
      <c r="FTH14" s="46"/>
      <c r="FTI14" s="46"/>
      <c r="FTJ14" s="46"/>
      <c r="FTK14" s="46"/>
      <c r="FTL14" s="46"/>
      <c r="FTM14" s="46"/>
      <c r="FTN14" s="46"/>
      <c r="FTO14" s="46"/>
      <c r="FTP14" s="46"/>
      <c r="FTQ14" s="46"/>
      <c r="FTR14" s="46"/>
      <c r="FTS14" s="46"/>
      <c r="FTT14" s="46"/>
      <c r="FTU14" s="46"/>
      <c r="FTV14" s="46"/>
      <c r="FTW14" s="46"/>
      <c r="FTX14" s="46"/>
      <c r="FTY14" s="46"/>
      <c r="FTZ14" s="46"/>
      <c r="FUA14" s="46"/>
      <c r="FUB14" s="46"/>
      <c r="FUC14" s="46"/>
      <c r="FUD14" s="46"/>
      <c r="FUE14" s="46"/>
      <c r="FUF14" s="46"/>
      <c r="FUG14" s="46"/>
      <c r="FUH14" s="46"/>
      <c r="FUI14" s="46"/>
      <c r="FUJ14" s="46"/>
      <c r="FUK14" s="46"/>
      <c r="FUL14" s="46"/>
      <c r="FUM14" s="46"/>
      <c r="FUN14" s="46"/>
      <c r="FUO14" s="46"/>
      <c r="FUP14" s="46"/>
      <c r="FUQ14" s="46"/>
      <c r="FUR14" s="46"/>
      <c r="FUS14" s="46"/>
      <c r="FUT14" s="46"/>
      <c r="FUU14" s="46"/>
      <c r="FUV14" s="46"/>
      <c r="FUW14" s="46"/>
      <c r="FUX14" s="46"/>
      <c r="FUY14" s="46"/>
      <c r="FUZ14" s="46"/>
      <c r="FVA14" s="46"/>
      <c r="FVB14" s="46"/>
      <c r="FVC14" s="46"/>
      <c r="FVD14" s="46"/>
      <c r="FVE14" s="46"/>
      <c r="FVF14" s="46"/>
      <c r="FVG14" s="46"/>
      <c r="FVH14" s="46"/>
      <c r="FVI14" s="46"/>
      <c r="FVJ14" s="46"/>
      <c r="FVK14" s="46"/>
      <c r="FVL14" s="46"/>
      <c r="FVM14" s="46"/>
      <c r="FVN14" s="46"/>
      <c r="FVO14" s="46"/>
      <c r="FVP14" s="46"/>
      <c r="FVQ14" s="46"/>
      <c r="FVR14" s="46"/>
      <c r="FVS14" s="46"/>
      <c r="FVT14" s="46"/>
      <c r="FVU14" s="46"/>
      <c r="FVV14" s="46"/>
      <c r="FVW14" s="46"/>
      <c r="FVX14" s="46"/>
      <c r="FVY14" s="46"/>
      <c r="FVZ14" s="46"/>
      <c r="FWA14" s="46"/>
      <c r="FWB14" s="46"/>
      <c r="FWC14" s="46"/>
      <c r="FWD14" s="46"/>
      <c r="FWE14" s="46"/>
      <c r="FWF14" s="46"/>
      <c r="FWG14" s="46"/>
      <c r="FWH14" s="46"/>
      <c r="FWI14" s="46"/>
      <c r="FWJ14" s="46"/>
      <c r="FWK14" s="46"/>
      <c r="FWL14" s="46"/>
      <c r="FWM14" s="46"/>
      <c r="FWN14" s="46"/>
      <c r="FWO14" s="46"/>
      <c r="FWP14" s="46"/>
      <c r="FWQ14" s="46"/>
      <c r="FWR14" s="46"/>
      <c r="FWS14" s="46"/>
      <c r="FWT14" s="46"/>
      <c r="FWU14" s="46"/>
      <c r="FWV14" s="46"/>
      <c r="FWW14" s="46"/>
      <c r="FWX14" s="46"/>
      <c r="FWY14" s="46"/>
      <c r="FWZ14" s="46"/>
      <c r="FXA14" s="46"/>
      <c r="FXB14" s="46"/>
      <c r="FXC14" s="46"/>
      <c r="FXD14" s="46"/>
      <c r="FXE14" s="46"/>
      <c r="FXF14" s="46"/>
      <c r="FXG14" s="46"/>
      <c r="FXH14" s="46"/>
      <c r="FXI14" s="46"/>
      <c r="FXJ14" s="46"/>
      <c r="FXK14" s="46"/>
      <c r="FXL14" s="46"/>
      <c r="FXM14" s="46"/>
      <c r="FXN14" s="46"/>
      <c r="FXO14" s="46"/>
      <c r="FXP14" s="46"/>
      <c r="FXQ14" s="46"/>
      <c r="FXR14" s="46"/>
      <c r="FXS14" s="46"/>
      <c r="FXT14" s="46"/>
      <c r="FXU14" s="46"/>
      <c r="FXV14" s="46"/>
      <c r="FXW14" s="46"/>
      <c r="FXX14" s="46"/>
      <c r="FXY14" s="46"/>
      <c r="FXZ14" s="46"/>
      <c r="FYA14" s="46"/>
      <c r="FYB14" s="46"/>
      <c r="FYC14" s="46"/>
      <c r="FYD14" s="46"/>
      <c r="FYE14" s="46"/>
      <c r="FYF14" s="46"/>
      <c r="FYG14" s="46"/>
      <c r="FYH14" s="46"/>
      <c r="FYI14" s="46"/>
      <c r="FYJ14" s="46"/>
      <c r="FYK14" s="46"/>
      <c r="FYL14" s="46"/>
      <c r="FYM14" s="46"/>
      <c r="FYN14" s="46"/>
      <c r="FYO14" s="46"/>
      <c r="FYP14" s="46"/>
      <c r="FYQ14" s="46"/>
      <c r="FYR14" s="46"/>
      <c r="FYS14" s="46"/>
      <c r="FYT14" s="46"/>
      <c r="FYU14" s="46"/>
      <c r="FYV14" s="46"/>
      <c r="FYW14" s="46"/>
      <c r="FYX14" s="46"/>
      <c r="FYY14" s="46"/>
      <c r="FYZ14" s="46"/>
      <c r="FZA14" s="46"/>
      <c r="FZB14" s="46"/>
      <c r="FZC14" s="46"/>
      <c r="FZD14" s="46"/>
      <c r="FZE14" s="46"/>
      <c r="FZF14" s="46"/>
      <c r="FZG14" s="46"/>
      <c r="FZH14" s="46"/>
      <c r="FZI14" s="46"/>
      <c r="FZJ14" s="46"/>
      <c r="FZK14" s="46"/>
      <c r="FZL14" s="46"/>
      <c r="FZM14" s="46"/>
      <c r="FZN14" s="46"/>
      <c r="FZO14" s="46"/>
      <c r="FZP14" s="46"/>
      <c r="FZQ14" s="46"/>
      <c r="FZR14" s="46"/>
      <c r="FZS14" s="46"/>
      <c r="FZT14" s="46"/>
      <c r="FZU14" s="46"/>
      <c r="FZV14" s="46"/>
      <c r="FZW14" s="46"/>
      <c r="FZX14" s="46"/>
      <c r="FZY14" s="46"/>
      <c r="FZZ14" s="46"/>
      <c r="GAA14" s="46"/>
      <c r="GAB14" s="46"/>
      <c r="GAC14" s="46"/>
      <c r="GAD14" s="46"/>
      <c r="GAE14" s="46"/>
      <c r="GAF14" s="46"/>
      <c r="GAG14" s="46"/>
      <c r="GAH14" s="46"/>
      <c r="GAI14" s="46"/>
      <c r="GAJ14" s="46"/>
      <c r="GAK14" s="46"/>
      <c r="GAL14" s="46"/>
      <c r="GAM14" s="46"/>
      <c r="GAN14" s="46"/>
      <c r="GAO14" s="46"/>
      <c r="GAP14" s="46"/>
      <c r="GAQ14" s="46"/>
      <c r="GAR14" s="46"/>
      <c r="GAS14" s="46"/>
      <c r="GAT14" s="46"/>
      <c r="GAU14" s="46"/>
      <c r="GAV14" s="46"/>
      <c r="GAW14" s="46"/>
      <c r="GAX14" s="46"/>
      <c r="GAY14" s="46"/>
      <c r="GAZ14" s="46"/>
      <c r="GBA14" s="46"/>
      <c r="GBB14" s="46"/>
      <c r="GBC14" s="46"/>
      <c r="GBD14" s="46"/>
      <c r="GBE14" s="46"/>
      <c r="GBF14" s="46"/>
      <c r="GBG14" s="46"/>
      <c r="GBH14" s="46"/>
      <c r="GBI14" s="46"/>
      <c r="GBJ14" s="46"/>
      <c r="GBK14" s="46"/>
      <c r="GBL14" s="46"/>
      <c r="GBM14" s="46"/>
      <c r="GBN14" s="46"/>
      <c r="GBO14" s="46"/>
      <c r="GBP14" s="46"/>
      <c r="GBQ14" s="46"/>
      <c r="GBR14" s="46"/>
      <c r="GBS14" s="46"/>
      <c r="GBT14" s="46"/>
      <c r="GBU14" s="46"/>
      <c r="GBV14" s="46"/>
      <c r="GBW14" s="46"/>
      <c r="GBX14" s="46"/>
      <c r="GBY14" s="46"/>
      <c r="GBZ14" s="46"/>
      <c r="GCA14" s="46"/>
      <c r="GCB14" s="46"/>
      <c r="GCC14" s="46"/>
      <c r="GCD14" s="46"/>
      <c r="GCE14" s="46"/>
      <c r="GCF14" s="46"/>
      <c r="GCG14" s="46"/>
      <c r="GCH14" s="46"/>
      <c r="GCI14" s="46"/>
      <c r="GCJ14" s="46"/>
      <c r="GCK14" s="46"/>
      <c r="GCL14" s="46"/>
      <c r="GCM14" s="46"/>
      <c r="GCN14" s="46"/>
      <c r="GCO14" s="46"/>
      <c r="GCP14" s="46"/>
      <c r="GCQ14" s="46"/>
      <c r="GCR14" s="46"/>
      <c r="GCS14" s="46"/>
      <c r="GCT14" s="46"/>
      <c r="GCU14" s="46"/>
      <c r="GCV14" s="46"/>
      <c r="GCW14" s="46"/>
      <c r="GCX14" s="46"/>
      <c r="GCY14" s="46"/>
      <c r="GCZ14" s="46"/>
      <c r="GDA14" s="46"/>
      <c r="GDB14" s="46"/>
      <c r="GDC14" s="46"/>
      <c r="GDD14" s="46"/>
      <c r="GDE14" s="46"/>
      <c r="GDF14" s="46"/>
      <c r="GDG14" s="46"/>
      <c r="GDH14" s="46"/>
      <c r="GDI14" s="46"/>
      <c r="GDJ14" s="46"/>
      <c r="GDK14" s="46"/>
      <c r="GDL14" s="46"/>
      <c r="GDM14" s="46"/>
      <c r="GDN14" s="46"/>
      <c r="GDO14" s="46"/>
      <c r="GDP14" s="46"/>
      <c r="GDQ14" s="46"/>
      <c r="GDR14" s="46"/>
      <c r="GDS14" s="46"/>
      <c r="GDT14" s="46"/>
      <c r="GDU14" s="46"/>
      <c r="GDV14" s="46"/>
      <c r="GDW14" s="46"/>
      <c r="GDX14" s="46"/>
      <c r="GDY14" s="46"/>
      <c r="GDZ14" s="46"/>
      <c r="GEA14" s="46"/>
      <c r="GEB14" s="46"/>
      <c r="GEC14" s="46"/>
      <c r="GED14" s="46"/>
      <c r="GEE14" s="46"/>
      <c r="GEF14" s="46"/>
      <c r="GEG14" s="46"/>
      <c r="GEH14" s="46"/>
      <c r="GEI14" s="46"/>
      <c r="GEJ14" s="46"/>
      <c r="GEK14" s="46"/>
      <c r="GEL14" s="46"/>
      <c r="GEM14" s="46"/>
      <c r="GEN14" s="46"/>
      <c r="GEO14" s="46"/>
      <c r="GEP14" s="46"/>
      <c r="GEQ14" s="46"/>
      <c r="GER14" s="46"/>
      <c r="GES14" s="46"/>
      <c r="GET14" s="46"/>
      <c r="GEU14" s="46"/>
      <c r="GEV14" s="46"/>
      <c r="GEW14" s="46"/>
      <c r="GEX14" s="46"/>
      <c r="GEY14" s="46"/>
      <c r="GEZ14" s="46"/>
      <c r="GFA14" s="46"/>
      <c r="GFB14" s="46"/>
      <c r="GFC14" s="46"/>
      <c r="GFD14" s="46"/>
      <c r="GFE14" s="46"/>
      <c r="GFF14" s="46"/>
      <c r="GFG14" s="46"/>
      <c r="GFH14" s="46"/>
      <c r="GFI14" s="46"/>
      <c r="GFJ14" s="46"/>
      <c r="GFK14" s="46"/>
      <c r="GFL14" s="46"/>
      <c r="GFM14" s="46"/>
      <c r="GFN14" s="46"/>
      <c r="GFO14" s="46"/>
      <c r="GFP14" s="46"/>
      <c r="GFQ14" s="46"/>
      <c r="GFR14" s="46"/>
      <c r="GFS14" s="46"/>
      <c r="GFT14" s="46"/>
      <c r="GFU14" s="46"/>
      <c r="GFV14" s="46"/>
      <c r="GFW14" s="46"/>
      <c r="GFX14" s="46"/>
      <c r="GFY14" s="46"/>
      <c r="GFZ14" s="46"/>
      <c r="GGA14" s="46"/>
      <c r="GGB14" s="46"/>
      <c r="GGC14" s="46"/>
      <c r="GGD14" s="46"/>
      <c r="GGE14" s="46"/>
      <c r="GGF14" s="46"/>
      <c r="GGG14" s="46"/>
      <c r="GGH14" s="46"/>
      <c r="GGI14" s="46"/>
      <c r="GGJ14" s="46"/>
      <c r="GGK14" s="46"/>
      <c r="GGL14" s="46"/>
      <c r="GGM14" s="46"/>
      <c r="GGN14" s="46"/>
      <c r="GGO14" s="46"/>
      <c r="GGP14" s="46"/>
      <c r="GGQ14" s="46"/>
      <c r="GGR14" s="46"/>
      <c r="GGS14" s="46"/>
      <c r="GGT14" s="46"/>
      <c r="GGU14" s="46"/>
      <c r="GGV14" s="46"/>
      <c r="GGW14" s="46"/>
      <c r="GGX14" s="46"/>
      <c r="GGY14" s="46"/>
      <c r="GGZ14" s="46"/>
      <c r="GHA14" s="46"/>
      <c r="GHB14" s="46"/>
      <c r="GHC14" s="46"/>
      <c r="GHD14" s="46"/>
      <c r="GHE14" s="46"/>
      <c r="GHF14" s="46"/>
      <c r="GHG14" s="46"/>
      <c r="GHH14" s="46"/>
      <c r="GHI14" s="46"/>
      <c r="GHJ14" s="46"/>
      <c r="GHK14" s="46"/>
      <c r="GHL14" s="46"/>
      <c r="GHM14" s="46"/>
      <c r="GHN14" s="46"/>
      <c r="GHO14" s="46"/>
      <c r="GHP14" s="46"/>
      <c r="GHQ14" s="46"/>
      <c r="GHR14" s="46"/>
      <c r="GHS14" s="46"/>
      <c r="GHT14" s="46"/>
      <c r="GHU14" s="46"/>
      <c r="GHV14" s="46"/>
      <c r="GHW14" s="46"/>
      <c r="GHX14" s="46"/>
      <c r="GHY14" s="46"/>
      <c r="GHZ14" s="46"/>
      <c r="GIA14" s="46"/>
      <c r="GIB14" s="46"/>
      <c r="GIC14" s="46"/>
      <c r="GID14" s="46"/>
      <c r="GIE14" s="46"/>
      <c r="GIF14" s="46"/>
      <c r="GIG14" s="46"/>
      <c r="GIH14" s="46"/>
      <c r="GII14" s="46"/>
      <c r="GIJ14" s="46"/>
      <c r="GIK14" s="46"/>
      <c r="GIL14" s="46"/>
      <c r="GIM14" s="46"/>
      <c r="GIN14" s="46"/>
      <c r="GIO14" s="46"/>
      <c r="GIP14" s="46"/>
      <c r="GIQ14" s="46"/>
      <c r="GIR14" s="46"/>
      <c r="GIS14" s="46"/>
      <c r="GIT14" s="46"/>
      <c r="GIU14" s="46"/>
      <c r="GIV14" s="46"/>
      <c r="GIW14" s="46"/>
      <c r="GIX14" s="46"/>
      <c r="GIY14" s="46"/>
      <c r="GIZ14" s="46"/>
      <c r="GJA14" s="46"/>
      <c r="GJB14" s="46"/>
      <c r="GJC14" s="46"/>
      <c r="GJD14" s="46"/>
      <c r="GJE14" s="46"/>
      <c r="GJF14" s="46"/>
      <c r="GJG14" s="46"/>
      <c r="GJH14" s="46"/>
      <c r="GJI14" s="46"/>
      <c r="GJJ14" s="46"/>
      <c r="GJK14" s="46"/>
      <c r="GJL14" s="46"/>
      <c r="GJM14" s="46"/>
      <c r="GJN14" s="46"/>
      <c r="GJO14" s="46"/>
      <c r="GJP14" s="46"/>
      <c r="GJQ14" s="46"/>
      <c r="GJR14" s="46"/>
      <c r="GJS14" s="46"/>
      <c r="GJT14" s="46"/>
      <c r="GJU14" s="46"/>
      <c r="GJV14" s="46"/>
      <c r="GJW14" s="46"/>
      <c r="GJX14" s="46"/>
      <c r="GJY14" s="46"/>
      <c r="GJZ14" s="46"/>
      <c r="GKA14" s="46"/>
      <c r="GKB14" s="46"/>
      <c r="GKC14" s="46"/>
      <c r="GKD14" s="46"/>
      <c r="GKE14" s="46"/>
      <c r="GKF14" s="46"/>
      <c r="GKG14" s="46"/>
      <c r="GKH14" s="46"/>
      <c r="GKI14" s="46"/>
      <c r="GKJ14" s="46"/>
      <c r="GKK14" s="46"/>
      <c r="GKL14" s="46"/>
      <c r="GKM14" s="46"/>
      <c r="GKN14" s="46"/>
      <c r="GKO14" s="46"/>
      <c r="GKP14" s="46"/>
      <c r="GKQ14" s="46"/>
      <c r="GKR14" s="46"/>
      <c r="GKS14" s="46"/>
      <c r="GKT14" s="46"/>
      <c r="GKU14" s="46"/>
      <c r="GKV14" s="46"/>
      <c r="GKW14" s="46"/>
      <c r="GKX14" s="46"/>
      <c r="GKY14" s="46"/>
      <c r="GKZ14" s="46"/>
      <c r="GLA14" s="46"/>
      <c r="GLB14" s="46"/>
      <c r="GLC14" s="46"/>
      <c r="GLD14" s="46"/>
      <c r="GLE14" s="46"/>
      <c r="GLF14" s="46"/>
      <c r="GLG14" s="46"/>
      <c r="GLH14" s="46"/>
      <c r="GLI14" s="46"/>
      <c r="GLJ14" s="46"/>
      <c r="GLK14" s="46"/>
      <c r="GLL14" s="46"/>
      <c r="GLM14" s="46"/>
      <c r="GLN14" s="46"/>
      <c r="GLO14" s="46"/>
      <c r="GLP14" s="46"/>
      <c r="GLQ14" s="46"/>
      <c r="GLR14" s="46"/>
      <c r="GLS14" s="46"/>
      <c r="GLT14" s="46"/>
      <c r="GLU14" s="46"/>
      <c r="GLV14" s="46"/>
      <c r="GLW14" s="46"/>
      <c r="GLX14" s="46"/>
      <c r="GLY14" s="46"/>
      <c r="GLZ14" s="46"/>
      <c r="GMA14" s="46"/>
      <c r="GMB14" s="46"/>
      <c r="GMC14" s="46"/>
      <c r="GMD14" s="46"/>
      <c r="GME14" s="46"/>
      <c r="GMF14" s="46"/>
      <c r="GMG14" s="46"/>
      <c r="GMH14" s="46"/>
      <c r="GMI14" s="46"/>
      <c r="GMJ14" s="46"/>
      <c r="GMK14" s="46"/>
      <c r="GML14" s="46"/>
      <c r="GMM14" s="46"/>
      <c r="GMN14" s="46"/>
      <c r="GMO14" s="46"/>
      <c r="GMP14" s="46"/>
      <c r="GMQ14" s="46"/>
      <c r="GMR14" s="46"/>
      <c r="GMS14" s="46"/>
      <c r="GMT14" s="46"/>
      <c r="GMU14" s="46"/>
      <c r="GMV14" s="46"/>
      <c r="GMW14" s="46"/>
      <c r="GMX14" s="46"/>
      <c r="GMY14" s="46"/>
      <c r="GMZ14" s="46"/>
      <c r="GNA14" s="46"/>
      <c r="GNB14" s="46"/>
      <c r="GNC14" s="46"/>
      <c r="GND14" s="46"/>
      <c r="GNE14" s="46"/>
      <c r="GNF14" s="46"/>
      <c r="GNG14" s="46"/>
      <c r="GNH14" s="46"/>
      <c r="GNI14" s="46"/>
      <c r="GNJ14" s="46"/>
      <c r="GNK14" s="46"/>
      <c r="GNL14" s="46"/>
      <c r="GNM14" s="46"/>
      <c r="GNN14" s="46"/>
      <c r="GNO14" s="46"/>
      <c r="GNP14" s="46"/>
      <c r="GNQ14" s="46"/>
      <c r="GNR14" s="46"/>
      <c r="GNS14" s="46"/>
      <c r="GNT14" s="46"/>
      <c r="GNU14" s="46"/>
      <c r="GNV14" s="46"/>
      <c r="GNW14" s="46"/>
      <c r="GNX14" s="46"/>
      <c r="GNY14" s="46"/>
      <c r="GNZ14" s="46"/>
      <c r="GOA14" s="46"/>
      <c r="GOB14" s="46"/>
      <c r="GOC14" s="46"/>
      <c r="GOD14" s="46"/>
      <c r="GOE14" s="46"/>
      <c r="GOF14" s="46"/>
      <c r="GOG14" s="46"/>
      <c r="GOH14" s="46"/>
      <c r="GOI14" s="46"/>
      <c r="GOJ14" s="46"/>
      <c r="GOK14" s="46"/>
      <c r="GOL14" s="46"/>
      <c r="GOM14" s="46"/>
      <c r="GON14" s="46"/>
      <c r="GOO14" s="46"/>
      <c r="GOP14" s="46"/>
      <c r="GOQ14" s="46"/>
      <c r="GOR14" s="46"/>
      <c r="GOS14" s="46"/>
      <c r="GOT14" s="46"/>
      <c r="GOU14" s="46"/>
      <c r="GOV14" s="46"/>
      <c r="GOW14" s="46"/>
      <c r="GOX14" s="46"/>
      <c r="GOY14" s="46"/>
      <c r="GOZ14" s="46"/>
      <c r="GPA14" s="46"/>
      <c r="GPB14" s="46"/>
      <c r="GPC14" s="46"/>
      <c r="GPD14" s="46"/>
      <c r="GPE14" s="46"/>
      <c r="GPF14" s="46"/>
      <c r="GPG14" s="46"/>
      <c r="GPH14" s="46"/>
      <c r="GPI14" s="46"/>
      <c r="GPJ14" s="46"/>
      <c r="GPK14" s="46"/>
      <c r="GPL14" s="46"/>
      <c r="GPM14" s="46"/>
      <c r="GPN14" s="46"/>
      <c r="GPO14" s="46"/>
      <c r="GPP14" s="46"/>
      <c r="GPQ14" s="46"/>
      <c r="GPR14" s="46"/>
      <c r="GPS14" s="46"/>
      <c r="GPT14" s="46"/>
      <c r="GPU14" s="46"/>
      <c r="GPV14" s="46"/>
      <c r="GPW14" s="46"/>
      <c r="GPX14" s="46"/>
      <c r="GPY14" s="46"/>
      <c r="GPZ14" s="46"/>
      <c r="GQA14" s="46"/>
      <c r="GQB14" s="46"/>
      <c r="GQC14" s="46"/>
      <c r="GQD14" s="46"/>
      <c r="GQE14" s="46"/>
      <c r="GQF14" s="46"/>
      <c r="GQG14" s="46"/>
      <c r="GQH14" s="46"/>
      <c r="GQI14" s="46"/>
      <c r="GQJ14" s="46"/>
      <c r="GQK14" s="46"/>
      <c r="GQL14" s="46"/>
      <c r="GQM14" s="46"/>
      <c r="GQN14" s="46"/>
      <c r="GQO14" s="46"/>
      <c r="GQP14" s="46"/>
      <c r="GQQ14" s="46"/>
      <c r="GQR14" s="46"/>
      <c r="GQS14" s="46"/>
      <c r="GQT14" s="46"/>
      <c r="GQU14" s="46"/>
      <c r="GQV14" s="46"/>
      <c r="GQW14" s="46"/>
      <c r="GQX14" s="46"/>
      <c r="GQY14" s="46"/>
      <c r="GQZ14" s="46"/>
      <c r="GRA14" s="46"/>
      <c r="GRB14" s="46"/>
      <c r="GRC14" s="46"/>
      <c r="GRD14" s="46"/>
      <c r="GRE14" s="46"/>
      <c r="GRF14" s="46"/>
      <c r="GRG14" s="46"/>
      <c r="GRH14" s="46"/>
      <c r="GRI14" s="46"/>
      <c r="GRJ14" s="46"/>
      <c r="GRK14" s="46"/>
      <c r="GRL14" s="46"/>
      <c r="GRM14" s="46"/>
      <c r="GRN14" s="46"/>
      <c r="GRO14" s="46"/>
      <c r="GRP14" s="46"/>
      <c r="GRQ14" s="46"/>
      <c r="GRR14" s="46"/>
      <c r="GRS14" s="46"/>
      <c r="GRT14" s="46"/>
      <c r="GRU14" s="46"/>
      <c r="GRV14" s="46"/>
      <c r="GRW14" s="46"/>
      <c r="GRX14" s="46"/>
      <c r="GRY14" s="46"/>
      <c r="GRZ14" s="46"/>
      <c r="GSA14" s="46"/>
      <c r="GSB14" s="46"/>
      <c r="GSC14" s="46"/>
      <c r="GSD14" s="46"/>
      <c r="GSE14" s="46"/>
      <c r="GSF14" s="46"/>
      <c r="GSG14" s="46"/>
      <c r="GSH14" s="46"/>
      <c r="GSI14" s="46"/>
      <c r="GSJ14" s="46"/>
      <c r="GSK14" s="46"/>
      <c r="GSL14" s="46"/>
      <c r="GSM14" s="46"/>
      <c r="GSN14" s="46"/>
      <c r="GSO14" s="46"/>
      <c r="GSP14" s="46"/>
      <c r="GSQ14" s="46"/>
      <c r="GSR14" s="46"/>
      <c r="GSS14" s="46"/>
      <c r="GST14" s="46"/>
      <c r="GSU14" s="46"/>
      <c r="GSV14" s="46"/>
      <c r="GSW14" s="46"/>
      <c r="GSX14" s="46"/>
      <c r="GSY14" s="46"/>
      <c r="GSZ14" s="46"/>
      <c r="GTA14" s="46"/>
      <c r="GTB14" s="46"/>
      <c r="GTC14" s="46"/>
      <c r="GTD14" s="46"/>
      <c r="GTE14" s="46"/>
      <c r="GTF14" s="46"/>
      <c r="GTG14" s="46"/>
      <c r="GTH14" s="46"/>
      <c r="GTI14" s="46"/>
      <c r="GTJ14" s="46"/>
      <c r="GTK14" s="46"/>
      <c r="GTL14" s="46"/>
      <c r="GTM14" s="46"/>
      <c r="GTN14" s="46"/>
      <c r="GTO14" s="46"/>
      <c r="GTP14" s="46"/>
      <c r="GTQ14" s="46"/>
      <c r="GTR14" s="46"/>
      <c r="GTS14" s="46"/>
      <c r="GTT14" s="46"/>
      <c r="GTU14" s="46"/>
      <c r="GTV14" s="46"/>
      <c r="GTW14" s="46"/>
      <c r="GTX14" s="46"/>
      <c r="GTY14" s="46"/>
      <c r="GTZ14" s="46"/>
      <c r="GUA14" s="46"/>
      <c r="GUB14" s="46"/>
      <c r="GUC14" s="46"/>
      <c r="GUD14" s="46"/>
      <c r="GUE14" s="46"/>
      <c r="GUF14" s="46"/>
      <c r="GUG14" s="46"/>
      <c r="GUH14" s="46"/>
      <c r="GUI14" s="46"/>
      <c r="GUJ14" s="46"/>
      <c r="GUK14" s="46"/>
      <c r="GUL14" s="46"/>
      <c r="GUM14" s="46"/>
      <c r="GUN14" s="46"/>
      <c r="GUO14" s="46"/>
      <c r="GUP14" s="46"/>
      <c r="GUQ14" s="46"/>
      <c r="GUR14" s="46"/>
      <c r="GUS14" s="46"/>
      <c r="GUT14" s="46"/>
      <c r="GUU14" s="46"/>
      <c r="GUV14" s="46"/>
      <c r="GUW14" s="46"/>
      <c r="GUX14" s="46"/>
      <c r="GUY14" s="46"/>
      <c r="GUZ14" s="46"/>
      <c r="GVA14" s="46"/>
      <c r="GVB14" s="46"/>
      <c r="GVC14" s="46"/>
      <c r="GVD14" s="46"/>
      <c r="GVE14" s="46"/>
      <c r="GVF14" s="46"/>
      <c r="GVG14" s="46"/>
      <c r="GVH14" s="46"/>
      <c r="GVI14" s="46"/>
      <c r="GVJ14" s="46"/>
      <c r="GVK14" s="46"/>
      <c r="GVL14" s="46"/>
      <c r="GVM14" s="46"/>
      <c r="GVN14" s="46"/>
      <c r="GVO14" s="46"/>
      <c r="GVP14" s="46"/>
      <c r="GVQ14" s="46"/>
      <c r="GVR14" s="46"/>
      <c r="GVS14" s="46"/>
      <c r="GVT14" s="46"/>
      <c r="GVU14" s="46"/>
      <c r="GVV14" s="46"/>
      <c r="GVW14" s="46"/>
      <c r="GVX14" s="46"/>
      <c r="GVY14" s="46"/>
      <c r="GVZ14" s="46"/>
      <c r="GWA14" s="46"/>
      <c r="GWB14" s="46"/>
      <c r="GWC14" s="46"/>
      <c r="GWD14" s="46"/>
      <c r="GWE14" s="46"/>
      <c r="GWF14" s="46"/>
      <c r="GWG14" s="46"/>
      <c r="GWH14" s="46"/>
      <c r="GWI14" s="46"/>
      <c r="GWJ14" s="46"/>
      <c r="GWK14" s="46"/>
      <c r="GWL14" s="46"/>
      <c r="GWM14" s="46"/>
      <c r="GWN14" s="46"/>
      <c r="GWO14" s="46"/>
      <c r="GWP14" s="46"/>
      <c r="GWQ14" s="46"/>
      <c r="GWR14" s="46"/>
      <c r="GWS14" s="46"/>
      <c r="GWT14" s="46"/>
      <c r="GWU14" s="46"/>
      <c r="GWV14" s="46"/>
      <c r="GWW14" s="46"/>
      <c r="GWX14" s="46"/>
      <c r="GWY14" s="46"/>
      <c r="GWZ14" s="46"/>
      <c r="GXA14" s="46"/>
      <c r="GXB14" s="46"/>
      <c r="GXC14" s="46"/>
      <c r="GXD14" s="46"/>
      <c r="GXE14" s="46"/>
      <c r="GXF14" s="46"/>
      <c r="GXG14" s="46"/>
      <c r="GXH14" s="46"/>
      <c r="GXI14" s="46"/>
      <c r="GXJ14" s="46"/>
      <c r="GXK14" s="46"/>
      <c r="GXL14" s="46"/>
      <c r="GXM14" s="46"/>
      <c r="GXN14" s="46"/>
      <c r="GXO14" s="46"/>
      <c r="GXP14" s="46"/>
      <c r="GXQ14" s="46"/>
      <c r="GXR14" s="46"/>
      <c r="GXS14" s="46"/>
      <c r="GXT14" s="46"/>
      <c r="GXU14" s="46"/>
      <c r="GXV14" s="46"/>
      <c r="GXW14" s="46"/>
      <c r="GXX14" s="46"/>
      <c r="GXY14" s="46"/>
      <c r="GXZ14" s="46"/>
      <c r="GYA14" s="46"/>
      <c r="GYB14" s="46"/>
      <c r="GYC14" s="46"/>
      <c r="GYD14" s="46"/>
      <c r="GYE14" s="46"/>
      <c r="GYF14" s="46"/>
      <c r="GYG14" s="46"/>
      <c r="GYH14" s="46"/>
      <c r="GYI14" s="46"/>
      <c r="GYJ14" s="46"/>
      <c r="GYK14" s="46"/>
      <c r="GYL14" s="46"/>
      <c r="GYM14" s="46"/>
      <c r="GYN14" s="46"/>
      <c r="GYO14" s="46"/>
      <c r="GYP14" s="46"/>
      <c r="GYQ14" s="46"/>
      <c r="GYR14" s="46"/>
      <c r="GYS14" s="46"/>
      <c r="GYT14" s="46"/>
      <c r="GYU14" s="46"/>
      <c r="GYV14" s="46"/>
      <c r="GYW14" s="46"/>
      <c r="GYX14" s="46"/>
      <c r="GYY14" s="46"/>
      <c r="GYZ14" s="46"/>
      <c r="GZA14" s="46"/>
      <c r="GZB14" s="46"/>
      <c r="GZC14" s="46"/>
      <c r="GZD14" s="46"/>
      <c r="GZE14" s="46"/>
      <c r="GZF14" s="46"/>
      <c r="GZG14" s="46"/>
      <c r="GZH14" s="46"/>
      <c r="GZI14" s="46"/>
      <c r="GZJ14" s="46"/>
      <c r="GZK14" s="46"/>
      <c r="GZL14" s="46"/>
      <c r="GZM14" s="46"/>
      <c r="GZN14" s="46"/>
      <c r="GZO14" s="46"/>
      <c r="GZP14" s="46"/>
      <c r="GZQ14" s="46"/>
      <c r="GZR14" s="46"/>
      <c r="GZS14" s="46"/>
      <c r="GZT14" s="46"/>
      <c r="GZU14" s="46"/>
      <c r="GZV14" s="46"/>
      <c r="GZW14" s="46"/>
      <c r="GZX14" s="46"/>
      <c r="GZY14" s="46"/>
      <c r="GZZ14" s="46"/>
      <c r="HAA14" s="46"/>
      <c r="HAB14" s="46"/>
      <c r="HAC14" s="46"/>
      <c r="HAD14" s="46"/>
      <c r="HAE14" s="46"/>
      <c r="HAF14" s="46"/>
      <c r="HAG14" s="46"/>
      <c r="HAH14" s="46"/>
      <c r="HAI14" s="46"/>
      <c r="HAJ14" s="46"/>
      <c r="HAK14" s="46"/>
      <c r="HAL14" s="46"/>
      <c r="HAM14" s="46"/>
      <c r="HAN14" s="46"/>
      <c r="HAO14" s="46"/>
      <c r="HAP14" s="46"/>
      <c r="HAQ14" s="46"/>
      <c r="HAR14" s="46"/>
      <c r="HAS14" s="46"/>
      <c r="HAT14" s="46"/>
      <c r="HAU14" s="46"/>
      <c r="HAV14" s="46"/>
      <c r="HAW14" s="46"/>
      <c r="HAX14" s="46"/>
      <c r="HAY14" s="46"/>
      <c r="HAZ14" s="46"/>
      <c r="HBA14" s="46"/>
      <c r="HBB14" s="46"/>
      <c r="HBC14" s="46"/>
      <c r="HBD14" s="46"/>
      <c r="HBE14" s="46"/>
      <c r="HBF14" s="46"/>
      <c r="HBG14" s="46"/>
      <c r="HBH14" s="46"/>
      <c r="HBI14" s="46"/>
      <c r="HBJ14" s="46"/>
      <c r="HBK14" s="46"/>
      <c r="HBL14" s="46"/>
      <c r="HBM14" s="46"/>
      <c r="HBN14" s="46"/>
      <c r="HBO14" s="46"/>
      <c r="HBP14" s="46"/>
      <c r="HBQ14" s="46"/>
      <c r="HBR14" s="46"/>
      <c r="HBS14" s="46"/>
      <c r="HBT14" s="46"/>
      <c r="HBU14" s="46"/>
      <c r="HBV14" s="46"/>
      <c r="HBW14" s="46"/>
      <c r="HBX14" s="46"/>
      <c r="HBY14" s="46"/>
      <c r="HBZ14" s="46"/>
      <c r="HCA14" s="46"/>
      <c r="HCB14" s="46"/>
      <c r="HCC14" s="46"/>
      <c r="HCD14" s="46"/>
      <c r="HCE14" s="46"/>
      <c r="HCF14" s="46"/>
      <c r="HCG14" s="46"/>
      <c r="HCH14" s="46"/>
      <c r="HCI14" s="46"/>
      <c r="HCJ14" s="46"/>
      <c r="HCK14" s="46"/>
      <c r="HCL14" s="46"/>
      <c r="HCM14" s="46"/>
      <c r="HCN14" s="46"/>
      <c r="HCO14" s="46"/>
      <c r="HCP14" s="46"/>
      <c r="HCQ14" s="46"/>
      <c r="HCR14" s="46"/>
      <c r="HCS14" s="46"/>
      <c r="HCT14" s="46"/>
      <c r="HCU14" s="46"/>
      <c r="HCV14" s="46"/>
      <c r="HCW14" s="46"/>
      <c r="HCX14" s="46"/>
      <c r="HCY14" s="46"/>
      <c r="HCZ14" s="46"/>
      <c r="HDA14" s="46"/>
      <c r="HDB14" s="46"/>
      <c r="HDC14" s="46"/>
      <c r="HDD14" s="46"/>
      <c r="HDE14" s="46"/>
      <c r="HDF14" s="46"/>
      <c r="HDG14" s="46"/>
      <c r="HDH14" s="46"/>
      <c r="HDI14" s="46"/>
      <c r="HDJ14" s="46"/>
      <c r="HDK14" s="46"/>
      <c r="HDL14" s="46"/>
      <c r="HDM14" s="46"/>
      <c r="HDN14" s="46"/>
      <c r="HDO14" s="46"/>
      <c r="HDP14" s="46"/>
      <c r="HDQ14" s="46"/>
      <c r="HDR14" s="46"/>
      <c r="HDS14" s="46"/>
      <c r="HDT14" s="46"/>
      <c r="HDU14" s="46"/>
      <c r="HDV14" s="46"/>
      <c r="HDW14" s="46"/>
      <c r="HDX14" s="46"/>
      <c r="HDY14" s="46"/>
      <c r="HDZ14" s="46"/>
      <c r="HEA14" s="46"/>
      <c r="HEB14" s="46"/>
      <c r="HEC14" s="46"/>
      <c r="HED14" s="46"/>
      <c r="HEE14" s="46"/>
      <c r="HEF14" s="46"/>
      <c r="HEG14" s="46"/>
      <c r="HEH14" s="46"/>
      <c r="HEI14" s="46"/>
      <c r="HEJ14" s="46"/>
      <c r="HEK14" s="46"/>
      <c r="HEL14" s="46"/>
      <c r="HEM14" s="46"/>
      <c r="HEN14" s="46"/>
      <c r="HEO14" s="46"/>
      <c r="HEP14" s="46"/>
      <c r="HEQ14" s="46"/>
      <c r="HER14" s="46"/>
      <c r="HES14" s="46"/>
      <c r="HET14" s="46"/>
      <c r="HEU14" s="46"/>
      <c r="HEV14" s="46"/>
      <c r="HEW14" s="46"/>
      <c r="HEX14" s="46"/>
      <c r="HEY14" s="46"/>
      <c r="HEZ14" s="46"/>
      <c r="HFA14" s="46"/>
      <c r="HFB14" s="46"/>
      <c r="HFC14" s="46"/>
      <c r="HFD14" s="46"/>
      <c r="HFE14" s="46"/>
      <c r="HFF14" s="46"/>
      <c r="HFG14" s="46"/>
      <c r="HFH14" s="46"/>
      <c r="HFI14" s="46"/>
      <c r="HFJ14" s="46"/>
      <c r="HFK14" s="46"/>
      <c r="HFL14" s="46"/>
      <c r="HFM14" s="46"/>
      <c r="HFN14" s="46"/>
      <c r="HFO14" s="46"/>
      <c r="HFP14" s="46"/>
      <c r="HFQ14" s="46"/>
      <c r="HFR14" s="46"/>
      <c r="HFS14" s="46"/>
      <c r="HFT14" s="46"/>
      <c r="HFU14" s="46"/>
      <c r="HFV14" s="46"/>
      <c r="HFW14" s="46"/>
      <c r="HFX14" s="46"/>
      <c r="HFY14" s="46"/>
      <c r="HFZ14" s="46"/>
      <c r="HGA14" s="46"/>
      <c r="HGB14" s="46"/>
      <c r="HGC14" s="46"/>
      <c r="HGD14" s="46"/>
      <c r="HGE14" s="46"/>
      <c r="HGF14" s="46"/>
      <c r="HGG14" s="46"/>
      <c r="HGH14" s="46"/>
      <c r="HGI14" s="46"/>
      <c r="HGJ14" s="46"/>
      <c r="HGK14" s="46"/>
      <c r="HGL14" s="46"/>
      <c r="HGM14" s="46"/>
      <c r="HGN14" s="46"/>
      <c r="HGO14" s="46"/>
      <c r="HGP14" s="46"/>
      <c r="HGQ14" s="46"/>
      <c r="HGR14" s="46"/>
      <c r="HGS14" s="46"/>
      <c r="HGT14" s="46"/>
      <c r="HGU14" s="46"/>
      <c r="HGV14" s="46"/>
      <c r="HGW14" s="46"/>
      <c r="HGX14" s="46"/>
      <c r="HGY14" s="46"/>
      <c r="HGZ14" s="46"/>
      <c r="HHA14" s="46"/>
      <c r="HHB14" s="46"/>
      <c r="HHC14" s="46"/>
      <c r="HHD14" s="46"/>
      <c r="HHE14" s="46"/>
      <c r="HHF14" s="46"/>
      <c r="HHG14" s="46"/>
      <c r="HHH14" s="46"/>
      <c r="HHI14" s="46"/>
      <c r="HHJ14" s="46"/>
      <c r="HHK14" s="46"/>
      <c r="HHL14" s="46"/>
      <c r="HHM14" s="46"/>
      <c r="HHN14" s="46"/>
      <c r="HHO14" s="46"/>
      <c r="HHP14" s="46"/>
      <c r="HHQ14" s="46"/>
      <c r="HHR14" s="46"/>
      <c r="HHS14" s="46"/>
      <c r="HHT14" s="46"/>
      <c r="HHU14" s="46"/>
      <c r="HHV14" s="46"/>
      <c r="HHW14" s="46"/>
      <c r="HHX14" s="46"/>
      <c r="HHY14" s="46"/>
      <c r="HHZ14" s="46"/>
      <c r="HIA14" s="46"/>
      <c r="HIB14" s="46"/>
      <c r="HIC14" s="46"/>
      <c r="HID14" s="46"/>
      <c r="HIE14" s="46"/>
      <c r="HIF14" s="46"/>
      <c r="HIG14" s="46"/>
      <c r="HIH14" s="46"/>
      <c r="HII14" s="46"/>
      <c r="HIJ14" s="46"/>
      <c r="HIK14" s="46"/>
      <c r="HIL14" s="46"/>
      <c r="HIM14" s="46"/>
      <c r="HIN14" s="46"/>
      <c r="HIO14" s="46"/>
      <c r="HIP14" s="46"/>
      <c r="HIQ14" s="46"/>
      <c r="HIR14" s="46"/>
      <c r="HIS14" s="46"/>
      <c r="HIT14" s="46"/>
      <c r="HIU14" s="46"/>
      <c r="HIV14" s="46"/>
      <c r="HIW14" s="46"/>
      <c r="HIX14" s="46"/>
      <c r="HIY14" s="46"/>
      <c r="HIZ14" s="46"/>
      <c r="HJA14" s="46"/>
      <c r="HJB14" s="46"/>
      <c r="HJC14" s="46"/>
      <c r="HJD14" s="46"/>
      <c r="HJE14" s="46"/>
      <c r="HJF14" s="46"/>
      <c r="HJG14" s="46"/>
      <c r="HJH14" s="46"/>
      <c r="HJI14" s="46"/>
      <c r="HJJ14" s="46"/>
      <c r="HJK14" s="46"/>
      <c r="HJL14" s="46"/>
      <c r="HJM14" s="46"/>
      <c r="HJN14" s="46"/>
      <c r="HJO14" s="46"/>
      <c r="HJP14" s="46"/>
      <c r="HJQ14" s="46"/>
      <c r="HJR14" s="46"/>
      <c r="HJS14" s="46"/>
      <c r="HJT14" s="46"/>
      <c r="HJU14" s="46"/>
      <c r="HJV14" s="46"/>
      <c r="HJW14" s="46"/>
      <c r="HJX14" s="46"/>
      <c r="HJY14" s="46"/>
      <c r="HJZ14" s="46"/>
      <c r="HKA14" s="46"/>
      <c r="HKB14" s="46"/>
      <c r="HKC14" s="46"/>
      <c r="HKD14" s="46"/>
      <c r="HKE14" s="46"/>
      <c r="HKF14" s="46"/>
      <c r="HKG14" s="46"/>
      <c r="HKH14" s="46"/>
      <c r="HKI14" s="46"/>
      <c r="HKJ14" s="46"/>
      <c r="HKK14" s="46"/>
      <c r="HKL14" s="46"/>
      <c r="HKM14" s="46"/>
      <c r="HKN14" s="46"/>
      <c r="HKO14" s="46"/>
      <c r="HKP14" s="46"/>
      <c r="HKQ14" s="46"/>
      <c r="HKR14" s="46"/>
      <c r="HKS14" s="46"/>
      <c r="HKT14" s="46"/>
      <c r="HKU14" s="46"/>
      <c r="HKV14" s="46"/>
      <c r="HKW14" s="46"/>
      <c r="HKX14" s="46"/>
      <c r="HKY14" s="46"/>
      <c r="HKZ14" s="46"/>
      <c r="HLA14" s="46"/>
      <c r="HLB14" s="46"/>
      <c r="HLC14" s="46"/>
      <c r="HLD14" s="46"/>
      <c r="HLE14" s="46"/>
      <c r="HLF14" s="46"/>
      <c r="HLG14" s="46"/>
      <c r="HLH14" s="46"/>
      <c r="HLI14" s="46"/>
      <c r="HLJ14" s="46"/>
      <c r="HLK14" s="46"/>
      <c r="HLL14" s="46"/>
      <c r="HLM14" s="46"/>
      <c r="HLN14" s="46"/>
      <c r="HLO14" s="46"/>
      <c r="HLP14" s="46"/>
      <c r="HLQ14" s="46"/>
      <c r="HLR14" s="46"/>
      <c r="HLS14" s="46"/>
      <c r="HLT14" s="46"/>
      <c r="HLU14" s="46"/>
      <c r="HLV14" s="46"/>
      <c r="HLW14" s="46"/>
      <c r="HLX14" s="46"/>
      <c r="HLY14" s="46"/>
      <c r="HLZ14" s="46"/>
      <c r="HMA14" s="46"/>
      <c r="HMB14" s="46"/>
      <c r="HMC14" s="46"/>
      <c r="HMD14" s="46"/>
      <c r="HME14" s="46"/>
      <c r="HMF14" s="46"/>
      <c r="HMG14" s="46"/>
      <c r="HMH14" s="46"/>
      <c r="HMI14" s="46"/>
      <c r="HMJ14" s="46"/>
      <c r="HMK14" s="46"/>
      <c r="HML14" s="46"/>
      <c r="HMM14" s="46"/>
      <c r="HMN14" s="46"/>
      <c r="HMO14" s="46"/>
      <c r="HMP14" s="46"/>
      <c r="HMQ14" s="46"/>
      <c r="HMR14" s="46"/>
      <c r="HMS14" s="46"/>
      <c r="HMT14" s="46"/>
      <c r="HMU14" s="46"/>
      <c r="HMV14" s="46"/>
      <c r="HMW14" s="46"/>
      <c r="HMX14" s="46"/>
      <c r="HMY14" s="46"/>
      <c r="HMZ14" s="46"/>
      <c r="HNA14" s="46"/>
      <c r="HNB14" s="46"/>
      <c r="HNC14" s="46"/>
      <c r="HND14" s="46"/>
      <c r="HNE14" s="46"/>
      <c r="HNF14" s="46"/>
      <c r="HNG14" s="46"/>
      <c r="HNH14" s="46"/>
      <c r="HNI14" s="46"/>
      <c r="HNJ14" s="46"/>
      <c r="HNK14" s="46"/>
      <c r="HNL14" s="46"/>
      <c r="HNM14" s="46"/>
      <c r="HNN14" s="46"/>
      <c r="HNO14" s="46"/>
      <c r="HNP14" s="46"/>
      <c r="HNQ14" s="46"/>
      <c r="HNR14" s="46"/>
      <c r="HNS14" s="46"/>
      <c r="HNT14" s="46"/>
      <c r="HNU14" s="46"/>
      <c r="HNV14" s="46"/>
      <c r="HNW14" s="46"/>
      <c r="HNX14" s="46"/>
      <c r="HNY14" s="46"/>
      <c r="HNZ14" s="46"/>
      <c r="HOA14" s="46"/>
      <c r="HOB14" s="46"/>
      <c r="HOC14" s="46"/>
      <c r="HOD14" s="46"/>
      <c r="HOE14" s="46"/>
      <c r="HOF14" s="46"/>
      <c r="HOG14" s="46"/>
      <c r="HOH14" s="46"/>
      <c r="HOI14" s="46"/>
      <c r="HOJ14" s="46"/>
      <c r="HOK14" s="46"/>
      <c r="HOL14" s="46"/>
      <c r="HOM14" s="46"/>
      <c r="HON14" s="46"/>
      <c r="HOO14" s="46"/>
      <c r="HOP14" s="46"/>
      <c r="HOQ14" s="46"/>
      <c r="HOR14" s="46"/>
      <c r="HOS14" s="46"/>
      <c r="HOT14" s="46"/>
      <c r="HOU14" s="46"/>
      <c r="HOV14" s="46"/>
      <c r="HOW14" s="46"/>
      <c r="HOX14" s="46"/>
      <c r="HOY14" s="46"/>
      <c r="HOZ14" s="46"/>
      <c r="HPA14" s="46"/>
      <c r="HPB14" s="46"/>
      <c r="HPC14" s="46"/>
      <c r="HPD14" s="46"/>
      <c r="HPE14" s="46"/>
      <c r="HPF14" s="46"/>
      <c r="HPG14" s="46"/>
      <c r="HPH14" s="46"/>
      <c r="HPI14" s="46"/>
      <c r="HPJ14" s="46"/>
      <c r="HPK14" s="46"/>
      <c r="HPL14" s="46"/>
      <c r="HPM14" s="46"/>
      <c r="HPN14" s="46"/>
      <c r="HPO14" s="46"/>
      <c r="HPP14" s="46"/>
      <c r="HPQ14" s="46"/>
      <c r="HPR14" s="46"/>
      <c r="HPS14" s="46"/>
      <c r="HPT14" s="46"/>
      <c r="HPU14" s="46"/>
      <c r="HPV14" s="46"/>
      <c r="HPW14" s="46"/>
      <c r="HPX14" s="46"/>
      <c r="HPY14" s="46"/>
      <c r="HPZ14" s="46"/>
      <c r="HQA14" s="46"/>
      <c r="HQB14" s="46"/>
      <c r="HQC14" s="46"/>
      <c r="HQD14" s="46"/>
      <c r="HQE14" s="46"/>
      <c r="HQF14" s="46"/>
      <c r="HQG14" s="46"/>
      <c r="HQH14" s="46"/>
      <c r="HQI14" s="46"/>
      <c r="HQJ14" s="46"/>
      <c r="HQK14" s="46"/>
      <c r="HQL14" s="46"/>
      <c r="HQM14" s="46"/>
      <c r="HQN14" s="46"/>
      <c r="HQO14" s="46"/>
      <c r="HQP14" s="46"/>
      <c r="HQQ14" s="46"/>
      <c r="HQR14" s="46"/>
      <c r="HQS14" s="46"/>
      <c r="HQT14" s="46"/>
      <c r="HQU14" s="46"/>
      <c r="HQV14" s="46"/>
      <c r="HQW14" s="46"/>
      <c r="HQX14" s="46"/>
      <c r="HQY14" s="46"/>
      <c r="HQZ14" s="46"/>
      <c r="HRA14" s="46"/>
      <c r="HRB14" s="46"/>
      <c r="HRC14" s="46"/>
      <c r="HRD14" s="46"/>
      <c r="HRE14" s="46"/>
      <c r="HRF14" s="46"/>
      <c r="HRG14" s="46"/>
      <c r="HRH14" s="46"/>
      <c r="HRI14" s="46"/>
      <c r="HRJ14" s="46"/>
      <c r="HRK14" s="46"/>
      <c r="HRL14" s="46"/>
      <c r="HRM14" s="46"/>
      <c r="HRN14" s="46"/>
      <c r="HRO14" s="46"/>
      <c r="HRP14" s="46"/>
      <c r="HRQ14" s="46"/>
      <c r="HRR14" s="46"/>
      <c r="HRS14" s="46"/>
      <c r="HRT14" s="46"/>
      <c r="HRU14" s="46"/>
      <c r="HRV14" s="46"/>
      <c r="HRW14" s="46"/>
      <c r="HRX14" s="46"/>
      <c r="HRY14" s="46"/>
      <c r="HRZ14" s="46"/>
      <c r="HSA14" s="46"/>
      <c r="HSB14" s="46"/>
      <c r="HSC14" s="46"/>
      <c r="HSD14" s="46"/>
      <c r="HSE14" s="46"/>
      <c r="HSF14" s="46"/>
      <c r="HSG14" s="46"/>
      <c r="HSH14" s="46"/>
      <c r="HSI14" s="46"/>
      <c r="HSJ14" s="46"/>
      <c r="HSK14" s="46"/>
      <c r="HSL14" s="46"/>
      <c r="HSM14" s="46"/>
      <c r="HSN14" s="46"/>
      <c r="HSO14" s="46"/>
      <c r="HSP14" s="46"/>
      <c r="HSQ14" s="46"/>
      <c r="HSR14" s="46"/>
      <c r="HSS14" s="46"/>
      <c r="HST14" s="46"/>
      <c r="HSU14" s="46"/>
      <c r="HSV14" s="46"/>
      <c r="HSW14" s="46"/>
      <c r="HSX14" s="46"/>
      <c r="HSY14" s="46"/>
      <c r="HSZ14" s="46"/>
      <c r="HTA14" s="46"/>
      <c r="HTB14" s="46"/>
      <c r="HTC14" s="46"/>
      <c r="HTD14" s="46"/>
      <c r="HTE14" s="46"/>
      <c r="HTF14" s="46"/>
      <c r="HTG14" s="46"/>
      <c r="HTH14" s="46"/>
      <c r="HTI14" s="46"/>
      <c r="HTJ14" s="46"/>
      <c r="HTK14" s="46"/>
      <c r="HTL14" s="46"/>
      <c r="HTM14" s="46"/>
      <c r="HTN14" s="46"/>
      <c r="HTO14" s="46"/>
      <c r="HTP14" s="46"/>
      <c r="HTQ14" s="46"/>
      <c r="HTR14" s="46"/>
      <c r="HTS14" s="46"/>
      <c r="HTT14" s="46"/>
      <c r="HTU14" s="46"/>
      <c r="HTV14" s="46"/>
      <c r="HTW14" s="46"/>
      <c r="HTX14" s="46"/>
      <c r="HTY14" s="46"/>
      <c r="HTZ14" s="46"/>
      <c r="HUA14" s="46"/>
      <c r="HUB14" s="46"/>
      <c r="HUC14" s="46"/>
      <c r="HUD14" s="46"/>
      <c r="HUE14" s="46"/>
      <c r="HUF14" s="46"/>
      <c r="HUG14" s="46"/>
      <c r="HUH14" s="46"/>
      <c r="HUI14" s="46"/>
      <c r="HUJ14" s="46"/>
      <c r="HUK14" s="46"/>
      <c r="HUL14" s="46"/>
      <c r="HUM14" s="46"/>
      <c r="HUN14" s="46"/>
      <c r="HUO14" s="46"/>
      <c r="HUP14" s="46"/>
      <c r="HUQ14" s="46"/>
      <c r="HUR14" s="46"/>
      <c r="HUS14" s="46"/>
      <c r="HUT14" s="46"/>
      <c r="HUU14" s="46"/>
      <c r="HUV14" s="46"/>
      <c r="HUW14" s="46"/>
      <c r="HUX14" s="46"/>
      <c r="HUY14" s="46"/>
      <c r="HUZ14" s="46"/>
      <c r="HVA14" s="46"/>
      <c r="HVB14" s="46"/>
      <c r="HVC14" s="46"/>
      <c r="HVD14" s="46"/>
      <c r="HVE14" s="46"/>
      <c r="HVF14" s="46"/>
      <c r="HVG14" s="46"/>
      <c r="HVH14" s="46"/>
      <c r="HVI14" s="46"/>
      <c r="HVJ14" s="46"/>
      <c r="HVK14" s="46"/>
      <c r="HVL14" s="46"/>
      <c r="HVM14" s="46"/>
      <c r="HVN14" s="46"/>
      <c r="HVO14" s="46"/>
      <c r="HVP14" s="46"/>
      <c r="HVQ14" s="46"/>
      <c r="HVR14" s="46"/>
      <c r="HVS14" s="46"/>
      <c r="HVT14" s="46"/>
      <c r="HVU14" s="46"/>
      <c r="HVV14" s="46"/>
      <c r="HVW14" s="46"/>
      <c r="HVX14" s="46"/>
      <c r="HVY14" s="46"/>
      <c r="HVZ14" s="46"/>
      <c r="HWA14" s="46"/>
      <c r="HWB14" s="46"/>
      <c r="HWC14" s="46"/>
      <c r="HWD14" s="46"/>
      <c r="HWE14" s="46"/>
      <c r="HWF14" s="46"/>
      <c r="HWG14" s="46"/>
      <c r="HWH14" s="46"/>
      <c r="HWI14" s="46"/>
      <c r="HWJ14" s="46"/>
      <c r="HWK14" s="46"/>
      <c r="HWL14" s="46"/>
      <c r="HWM14" s="46"/>
      <c r="HWN14" s="46"/>
      <c r="HWO14" s="46"/>
      <c r="HWP14" s="46"/>
      <c r="HWQ14" s="46"/>
      <c r="HWR14" s="46"/>
      <c r="HWS14" s="46"/>
      <c r="HWT14" s="46"/>
      <c r="HWU14" s="46"/>
      <c r="HWV14" s="46"/>
      <c r="HWW14" s="46"/>
      <c r="HWX14" s="46"/>
      <c r="HWY14" s="46"/>
      <c r="HWZ14" s="46"/>
      <c r="HXA14" s="46"/>
      <c r="HXB14" s="46"/>
      <c r="HXC14" s="46"/>
      <c r="HXD14" s="46"/>
      <c r="HXE14" s="46"/>
      <c r="HXF14" s="46"/>
      <c r="HXG14" s="46"/>
      <c r="HXH14" s="46"/>
      <c r="HXI14" s="46"/>
      <c r="HXJ14" s="46"/>
      <c r="HXK14" s="46"/>
      <c r="HXL14" s="46"/>
      <c r="HXM14" s="46"/>
      <c r="HXN14" s="46"/>
      <c r="HXO14" s="46"/>
      <c r="HXP14" s="46"/>
      <c r="HXQ14" s="46"/>
      <c r="HXR14" s="46"/>
      <c r="HXS14" s="46"/>
      <c r="HXT14" s="46"/>
      <c r="HXU14" s="46"/>
      <c r="HXV14" s="46"/>
      <c r="HXW14" s="46"/>
      <c r="HXX14" s="46"/>
      <c r="HXY14" s="46"/>
      <c r="HXZ14" s="46"/>
      <c r="HYA14" s="46"/>
      <c r="HYB14" s="46"/>
      <c r="HYC14" s="46"/>
      <c r="HYD14" s="46"/>
      <c r="HYE14" s="46"/>
      <c r="HYF14" s="46"/>
      <c r="HYG14" s="46"/>
      <c r="HYH14" s="46"/>
      <c r="HYI14" s="46"/>
      <c r="HYJ14" s="46"/>
      <c r="HYK14" s="46"/>
      <c r="HYL14" s="46"/>
      <c r="HYM14" s="46"/>
      <c r="HYN14" s="46"/>
      <c r="HYO14" s="46"/>
      <c r="HYP14" s="46"/>
      <c r="HYQ14" s="46"/>
      <c r="HYR14" s="46"/>
      <c r="HYS14" s="46"/>
      <c r="HYT14" s="46"/>
      <c r="HYU14" s="46"/>
      <c r="HYV14" s="46"/>
      <c r="HYW14" s="46"/>
      <c r="HYX14" s="46"/>
      <c r="HYY14" s="46"/>
      <c r="HYZ14" s="46"/>
      <c r="HZA14" s="46"/>
      <c r="HZB14" s="46"/>
      <c r="HZC14" s="46"/>
      <c r="HZD14" s="46"/>
      <c r="HZE14" s="46"/>
      <c r="HZF14" s="46"/>
      <c r="HZG14" s="46"/>
      <c r="HZH14" s="46"/>
      <c r="HZI14" s="46"/>
      <c r="HZJ14" s="46"/>
      <c r="HZK14" s="46"/>
      <c r="HZL14" s="46"/>
      <c r="HZM14" s="46"/>
      <c r="HZN14" s="46"/>
      <c r="HZO14" s="46"/>
      <c r="HZP14" s="46"/>
      <c r="HZQ14" s="46"/>
      <c r="HZR14" s="46"/>
      <c r="HZS14" s="46"/>
      <c r="HZT14" s="46"/>
      <c r="HZU14" s="46"/>
      <c r="HZV14" s="46"/>
      <c r="HZW14" s="46"/>
      <c r="HZX14" s="46"/>
      <c r="HZY14" s="46"/>
      <c r="HZZ14" s="46"/>
      <c r="IAA14" s="46"/>
      <c r="IAB14" s="46"/>
      <c r="IAC14" s="46"/>
      <c r="IAD14" s="46"/>
      <c r="IAE14" s="46"/>
      <c r="IAF14" s="46"/>
      <c r="IAG14" s="46"/>
      <c r="IAH14" s="46"/>
      <c r="IAI14" s="46"/>
      <c r="IAJ14" s="46"/>
      <c r="IAK14" s="46"/>
      <c r="IAL14" s="46"/>
      <c r="IAM14" s="46"/>
      <c r="IAN14" s="46"/>
      <c r="IAO14" s="46"/>
      <c r="IAP14" s="46"/>
      <c r="IAQ14" s="46"/>
      <c r="IAR14" s="46"/>
      <c r="IAS14" s="46"/>
      <c r="IAT14" s="46"/>
      <c r="IAU14" s="46"/>
      <c r="IAV14" s="46"/>
      <c r="IAW14" s="46"/>
      <c r="IAX14" s="46"/>
      <c r="IAY14" s="46"/>
      <c r="IAZ14" s="46"/>
      <c r="IBA14" s="46"/>
      <c r="IBB14" s="46"/>
      <c r="IBC14" s="46"/>
      <c r="IBD14" s="46"/>
      <c r="IBE14" s="46"/>
      <c r="IBF14" s="46"/>
      <c r="IBG14" s="46"/>
      <c r="IBH14" s="46"/>
      <c r="IBI14" s="46"/>
      <c r="IBJ14" s="46"/>
      <c r="IBK14" s="46"/>
      <c r="IBL14" s="46"/>
      <c r="IBM14" s="46"/>
      <c r="IBN14" s="46"/>
      <c r="IBO14" s="46"/>
      <c r="IBP14" s="46"/>
      <c r="IBQ14" s="46"/>
      <c r="IBR14" s="46"/>
      <c r="IBS14" s="46"/>
      <c r="IBT14" s="46"/>
      <c r="IBU14" s="46"/>
      <c r="IBV14" s="46"/>
      <c r="IBW14" s="46"/>
      <c r="IBX14" s="46"/>
      <c r="IBY14" s="46"/>
      <c r="IBZ14" s="46"/>
      <c r="ICA14" s="46"/>
      <c r="ICB14" s="46"/>
      <c r="ICC14" s="46"/>
      <c r="ICD14" s="46"/>
      <c r="ICE14" s="46"/>
      <c r="ICF14" s="46"/>
      <c r="ICG14" s="46"/>
      <c r="ICH14" s="46"/>
      <c r="ICI14" s="46"/>
      <c r="ICJ14" s="46"/>
      <c r="ICK14" s="46"/>
      <c r="ICL14" s="46"/>
      <c r="ICM14" s="46"/>
      <c r="ICN14" s="46"/>
      <c r="ICO14" s="46"/>
      <c r="ICP14" s="46"/>
      <c r="ICQ14" s="46"/>
      <c r="ICR14" s="46"/>
      <c r="ICS14" s="46"/>
      <c r="ICT14" s="46"/>
      <c r="ICU14" s="46"/>
      <c r="ICV14" s="46"/>
      <c r="ICW14" s="46"/>
      <c r="ICX14" s="46"/>
      <c r="ICY14" s="46"/>
      <c r="ICZ14" s="46"/>
      <c r="IDA14" s="46"/>
      <c r="IDB14" s="46"/>
      <c r="IDC14" s="46"/>
      <c r="IDD14" s="46"/>
      <c r="IDE14" s="46"/>
      <c r="IDF14" s="46"/>
      <c r="IDG14" s="46"/>
      <c r="IDH14" s="46"/>
      <c r="IDI14" s="46"/>
      <c r="IDJ14" s="46"/>
      <c r="IDK14" s="46"/>
      <c r="IDL14" s="46"/>
      <c r="IDM14" s="46"/>
      <c r="IDN14" s="46"/>
      <c r="IDO14" s="46"/>
      <c r="IDP14" s="46"/>
      <c r="IDQ14" s="46"/>
      <c r="IDR14" s="46"/>
      <c r="IDS14" s="46"/>
      <c r="IDT14" s="46"/>
      <c r="IDU14" s="46"/>
      <c r="IDV14" s="46"/>
      <c r="IDW14" s="46"/>
      <c r="IDX14" s="46"/>
      <c r="IDY14" s="46"/>
      <c r="IDZ14" s="46"/>
      <c r="IEA14" s="46"/>
      <c r="IEB14" s="46"/>
      <c r="IEC14" s="46"/>
      <c r="IED14" s="46"/>
      <c r="IEE14" s="46"/>
      <c r="IEF14" s="46"/>
      <c r="IEG14" s="46"/>
      <c r="IEH14" s="46"/>
      <c r="IEI14" s="46"/>
      <c r="IEJ14" s="46"/>
      <c r="IEK14" s="46"/>
      <c r="IEL14" s="46"/>
      <c r="IEM14" s="46"/>
      <c r="IEN14" s="46"/>
      <c r="IEO14" s="46"/>
      <c r="IEP14" s="46"/>
      <c r="IEQ14" s="46"/>
      <c r="IER14" s="46"/>
      <c r="IES14" s="46"/>
      <c r="IET14" s="46"/>
      <c r="IEU14" s="46"/>
      <c r="IEV14" s="46"/>
      <c r="IEW14" s="46"/>
      <c r="IEX14" s="46"/>
      <c r="IEY14" s="46"/>
      <c r="IEZ14" s="46"/>
      <c r="IFA14" s="46"/>
      <c r="IFB14" s="46"/>
      <c r="IFC14" s="46"/>
      <c r="IFD14" s="46"/>
      <c r="IFE14" s="46"/>
      <c r="IFF14" s="46"/>
      <c r="IFG14" s="46"/>
      <c r="IFH14" s="46"/>
      <c r="IFI14" s="46"/>
      <c r="IFJ14" s="46"/>
      <c r="IFK14" s="46"/>
      <c r="IFL14" s="46"/>
      <c r="IFM14" s="46"/>
      <c r="IFN14" s="46"/>
      <c r="IFO14" s="46"/>
      <c r="IFP14" s="46"/>
      <c r="IFQ14" s="46"/>
      <c r="IFR14" s="46"/>
      <c r="IFS14" s="46"/>
      <c r="IFT14" s="46"/>
      <c r="IFU14" s="46"/>
      <c r="IFV14" s="46"/>
      <c r="IFW14" s="46"/>
      <c r="IFX14" s="46"/>
      <c r="IFY14" s="46"/>
      <c r="IFZ14" s="46"/>
      <c r="IGA14" s="46"/>
      <c r="IGB14" s="46"/>
      <c r="IGC14" s="46"/>
      <c r="IGD14" s="46"/>
      <c r="IGE14" s="46"/>
      <c r="IGF14" s="46"/>
      <c r="IGG14" s="46"/>
      <c r="IGH14" s="46"/>
      <c r="IGI14" s="46"/>
      <c r="IGJ14" s="46"/>
      <c r="IGK14" s="46"/>
      <c r="IGL14" s="46"/>
      <c r="IGM14" s="46"/>
      <c r="IGN14" s="46"/>
      <c r="IGO14" s="46"/>
      <c r="IGP14" s="46"/>
      <c r="IGQ14" s="46"/>
      <c r="IGR14" s="46"/>
      <c r="IGS14" s="46"/>
      <c r="IGT14" s="46"/>
      <c r="IGU14" s="46"/>
      <c r="IGV14" s="46"/>
      <c r="IGW14" s="46"/>
      <c r="IGX14" s="46"/>
      <c r="IGY14" s="46"/>
      <c r="IGZ14" s="46"/>
      <c r="IHA14" s="46"/>
      <c r="IHB14" s="46"/>
      <c r="IHC14" s="46"/>
      <c r="IHD14" s="46"/>
      <c r="IHE14" s="46"/>
      <c r="IHF14" s="46"/>
      <c r="IHG14" s="46"/>
      <c r="IHH14" s="46"/>
      <c r="IHI14" s="46"/>
      <c r="IHJ14" s="46"/>
      <c r="IHK14" s="46"/>
      <c r="IHL14" s="46"/>
      <c r="IHM14" s="46"/>
      <c r="IHN14" s="46"/>
      <c r="IHO14" s="46"/>
      <c r="IHP14" s="46"/>
      <c r="IHQ14" s="46"/>
      <c r="IHR14" s="46"/>
      <c r="IHS14" s="46"/>
      <c r="IHT14" s="46"/>
      <c r="IHU14" s="46"/>
      <c r="IHV14" s="46"/>
      <c r="IHW14" s="46"/>
      <c r="IHX14" s="46"/>
      <c r="IHY14" s="46"/>
      <c r="IHZ14" s="46"/>
      <c r="IIA14" s="46"/>
      <c r="IIB14" s="46"/>
      <c r="IIC14" s="46"/>
      <c r="IID14" s="46"/>
      <c r="IIE14" s="46"/>
      <c r="IIF14" s="46"/>
      <c r="IIG14" s="46"/>
      <c r="IIH14" s="46"/>
      <c r="III14" s="46"/>
      <c r="IIJ14" s="46"/>
      <c r="IIK14" s="46"/>
      <c r="IIL14" s="46"/>
      <c r="IIM14" s="46"/>
      <c r="IIN14" s="46"/>
      <c r="IIO14" s="46"/>
      <c r="IIP14" s="46"/>
      <c r="IIQ14" s="46"/>
      <c r="IIR14" s="46"/>
      <c r="IIS14" s="46"/>
      <c r="IIT14" s="46"/>
      <c r="IIU14" s="46"/>
      <c r="IIV14" s="46"/>
      <c r="IIW14" s="46"/>
      <c r="IIX14" s="46"/>
      <c r="IIY14" s="46"/>
      <c r="IIZ14" s="46"/>
      <c r="IJA14" s="46"/>
      <c r="IJB14" s="46"/>
      <c r="IJC14" s="46"/>
      <c r="IJD14" s="46"/>
      <c r="IJE14" s="46"/>
      <c r="IJF14" s="46"/>
      <c r="IJG14" s="46"/>
      <c r="IJH14" s="46"/>
      <c r="IJI14" s="46"/>
      <c r="IJJ14" s="46"/>
      <c r="IJK14" s="46"/>
      <c r="IJL14" s="46"/>
      <c r="IJM14" s="46"/>
      <c r="IJN14" s="46"/>
      <c r="IJO14" s="46"/>
      <c r="IJP14" s="46"/>
      <c r="IJQ14" s="46"/>
      <c r="IJR14" s="46"/>
      <c r="IJS14" s="46"/>
      <c r="IJT14" s="46"/>
      <c r="IJU14" s="46"/>
      <c r="IJV14" s="46"/>
      <c r="IJW14" s="46"/>
      <c r="IJX14" s="46"/>
      <c r="IJY14" s="46"/>
      <c r="IJZ14" s="46"/>
      <c r="IKA14" s="46"/>
      <c r="IKB14" s="46"/>
      <c r="IKC14" s="46"/>
      <c r="IKD14" s="46"/>
      <c r="IKE14" s="46"/>
      <c r="IKF14" s="46"/>
      <c r="IKG14" s="46"/>
      <c r="IKH14" s="46"/>
      <c r="IKI14" s="46"/>
      <c r="IKJ14" s="46"/>
      <c r="IKK14" s="46"/>
      <c r="IKL14" s="46"/>
      <c r="IKM14" s="46"/>
      <c r="IKN14" s="46"/>
      <c r="IKO14" s="46"/>
      <c r="IKP14" s="46"/>
      <c r="IKQ14" s="46"/>
      <c r="IKR14" s="46"/>
      <c r="IKS14" s="46"/>
      <c r="IKT14" s="46"/>
      <c r="IKU14" s="46"/>
      <c r="IKV14" s="46"/>
      <c r="IKW14" s="46"/>
      <c r="IKX14" s="46"/>
      <c r="IKY14" s="46"/>
      <c r="IKZ14" s="46"/>
      <c r="ILA14" s="46"/>
      <c r="ILB14" s="46"/>
      <c r="ILC14" s="46"/>
      <c r="ILD14" s="46"/>
      <c r="ILE14" s="46"/>
      <c r="ILF14" s="46"/>
      <c r="ILG14" s="46"/>
      <c r="ILH14" s="46"/>
      <c r="ILI14" s="46"/>
      <c r="ILJ14" s="46"/>
      <c r="ILK14" s="46"/>
      <c r="ILL14" s="46"/>
      <c r="ILM14" s="46"/>
      <c r="ILN14" s="46"/>
      <c r="ILO14" s="46"/>
      <c r="ILP14" s="46"/>
      <c r="ILQ14" s="46"/>
      <c r="ILR14" s="46"/>
      <c r="ILS14" s="46"/>
      <c r="ILT14" s="46"/>
      <c r="ILU14" s="46"/>
      <c r="ILV14" s="46"/>
      <c r="ILW14" s="46"/>
      <c r="ILX14" s="46"/>
      <c r="ILY14" s="46"/>
      <c r="ILZ14" s="46"/>
      <c r="IMA14" s="46"/>
      <c r="IMB14" s="46"/>
      <c r="IMC14" s="46"/>
      <c r="IMD14" s="46"/>
      <c r="IME14" s="46"/>
      <c r="IMF14" s="46"/>
      <c r="IMG14" s="46"/>
      <c r="IMH14" s="46"/>
      <c r="IMI14" s="46"/>
      <c r="IMJ14" s="46"/>
      <c r="IMK14" s="46"/>
      <c r="IML14" s="46"/>
      <c r="IMM14" s="46"/>
      <c r="IMN14" s="46"/>
      <c r="IMO14" s="46"/>
      <c r="IMP14" s="46"/>
      <c r="IMQ14" s="46"/>
      <c r="IMR14" s="46"/>
      <c r="IMS14" s="46"/>
      <c r="IMT14" s="46"/>
      <c r="IMU14" s="46"/>
      <c r="IMV14" s="46"/>
      <c r="IMW14" s="46"/>
      <c r="IMX14" s="46"/>
      <c r="IMY14" s="46"/>
      <c r="IMZ14" s="46"/>
      <c r="INA14" s="46"/>
      <c r="INB14" s="46"/>
      <c r="INC14" s="46"/>
      <c r="IND14" s="46"/>
      <c r="INE14" s="46"/>
      <c r="INF14" s="46"/>
      <c r="ING14" s="46"/>
      <c r="INH14" s="46"/>
      <c r="INI14" s="46"/>
      <c r="INJ14" s="46"/>
      <c r="INK14" s="46"/>
      <c r="INL14" s="46"/>
      <c r="INM14" s="46"/>
      <c r="INN14" s="46"/>
      <c r="INO14" s="46"/>
      <c r="INP14" s="46"/>
      <c r="INQ14" s="46"/>
      <c r="INR14" s="46"/>
      <c r="INS14" s="46"/>
      <c r="INT14" s="46"/>
      <c r="INU14" s="46"/>
      <c r="INV14" s="46"/>
      <c r="INW14" s="46"/>
      <c r="INX14" s="46"/>
      <c r="INY14" s="46"/>
      <c r="INZ14" s="46"/>
      <c r="IOA14" s="46"/>
      <c r="IOB14" s="46"/>
      <c r="IOC14" s="46"/>
      <c r="IOD14" s="46"/>
      <c r="IOE14" s="46"/>
      <c r="IOF14" s="46"/>
      <c r="IOG14" s="46"/>
      <c r="IOH14" s="46"/>
      <c r="IOI14" s="46"/>
      <c r="IOJ14" s="46"/>
      <c r="IOK14" s="46"/>
      <c r="IOL14" s="46"/>
      <c r="IOM14" s="46"/>
      <c r="ION14" s="46"/>
      <c r="IOO14" s="46"/>
      <c r="IOP14" s="46"/>
      <c r="IOQ14" s="46"/>
      <c r="IOR14" s="46"/>
      <c r="IOS14" s="46"/>
      <c r="IOT14" s="46"/>
      <c r="IOU14" s="46"/>
      <c r="IOV14" s="46"/>
      <c r="IOW14" s="46"/>
      <c r="IOX14" s="46"/>
      <c r="IOY14" s="46"/>
      <c r="IOZ14" s="46"/>
      <c r="IPA14" s="46"/>
      <c r="IPB14" s="46"/>
      <c r="IPC14" s="46"/>
      <c r="IPD14" s="46"/>
      <c r="IPE14" s="46"/>
      <c r="IPF14" s="46"/>
      <c r="IPG14" s="46"/>
      <c r="IPH14" s="46"/>
      <c r="IPI14" s="46"/>
      <c r="IPJ14" s="46"/>
      <c r="IPK14" s="46"/>
      <c r="IPL14" s="46"/>
      <c r="IPM14" s="46"/>
      <c r="IPN14" s="46"/>
      <c r="IPO14" s="46"/>
      <c r="IPP14" s="46"/>
      <c r="IPQ14" s="46"/>
      <c r="IPR14" s="46"/>
      <c r="IPS14" s="46"/>
      <c r="IPT14" s="46"/>
      <c r="IPU14" s="46"/>
      <c r="IPV14" s="46"/>
      <c r="IPW14" s="46"/>
      <c r="IPX14" s="46"/>
      <c r="IPY14" s="46"/>
      <c r="IPZ14" s="46"/>
      <c r="IQA14" s="46"/>
      <c r="IQB14" s="46"/>
      <c r="IQC14" s="46"/>
      <c r="IQD14" s="46"/>
      <c r="IQE14" s="46"/>
      <c r="IQF14" s="46"/>
      <c r="IQG14" s="46"/>
      <c r="IQH14" s="46"/>
      <c r="IQI14" s="46"/>
      <c r="IQJ14" s="46"/>
      <c r="IQK14" s="46"/>
      <c r="IQL14" s="46"/>
      <c r="IQM14" s="46"/>
      <c r="IQN14" s="46"/>
      <c r="IQO14" s="46"/>
      <c r="IQP14" s="46"/>
      <c r="IQQ14" s="46"/>
      <c r="IQR14" s="46"/>
      <c r="IQS14" s="46"/>
      <c r="IQT14" s="46"/>
      <c r="IQU14" s="46"/>
      <c r="IQV14" s="46"/>
      <c r="IQW14" s="46"/>
      <c r="IQX14" s="46"/>
      <c r="IQY14" s="46"/>
      <c r="IQZ14" s="46"/>
      <c r="IRA14" s="46"/>
      <c r="IRB14" s="46"/>
      <c r="IRC14" s="46"/>
      <c r="IRD14" s="46"/>
      <c r="IRE14" s="46"/>
      <c r="IRF14" s="46"/>
      <c r="IRG14" s="46"/>
      <c r="IRH14" s="46"/>
      <c r="IRI14" s="46"/>
      <c r="IRJ14" s="46"/>
      <c r="IRK14" s="46"/>
      <c r="IRL14" s="46"/>
      <c r="IRM14" s="46"/>
      <c r="IRN14" s="46"/>
      <c r="IRO14" s="46"/>
      <c r="IRP14" s="46"/>
      <c r="IRQ14" s="46"/>
      <c r="IRR14" s="46"/>
      <c r="IRS14" s="46"/>
      <c r="IRT14" s="46"/>
      <c r="IRU14" s="46"/>
      <c r="IRV14" s="46"/>
      <c r="IRW14" s="46"/>
      <c r="IRX14" s="46"/>
      <c r="IRY14" s="46"/>
      <c r="IRZ14" s="46"/>
      <c r="ISA14" s="46"/>
      <c r="ISB14" s="46"/>
      <c r="ISC14" s="46"/>
      <c r="ISD14" s="46"/>
      <c r="ISE14" s="46"/>
      <c r="ISF14" s="46"/>
      <c r="ISG14" s="46"/>
      <c r="ISH14" s="46"/>
      <c r="ISI14" s="46"/>
      <c r="ISJ14" s="46"/>
      <c r="ISK14" s="46"/>
      <c r="ISL14" s="46"/>
      <c r="ISM14" s="46"/>
      <c r="ISN14" s="46"/>
      <c r="ISO14" s="46"/>
      <c r="ISP14" s="46"/>
      <c r="ISQ14" s="46"/>
      <c r="ISR14" s="46"/>
      <c r="ISS14" s="46"/>
      <c r="IST14" s="46"/>
      <c r="ISU14" s="46"/>
      <c r="ISV14" s="46"/>
      <c r="ISW14" s="46"/>
      <c r="ISX14" s="46"/>
      <c r="ISY14" s="46"/>
      <c r="ISZ14" s="46"/>
      <c r="ITA14" s="46"/>
      <c r="ITB14" s="46"/>
      <c r="ITC14" s="46"/>
      <c r="ITD14" s="46"/>
      <c r="ITE14" s="46"/>
      <c r="ITF14" s="46"/>
      <c r="ITG14" s="46"/>
      <c r="ITH14" s="46"/>
      <c r="ITI14" s="46"/>
      <c r="ITJ14" s="46"/>
      <c r="ITK14" s="46"/>
      <c r="ITL14" s="46"/>
      <c r="ITM14" s="46"/>
      <c r="ITN14" s="46"/>
      <c r="ITO14" s="46"/>
      <c r="ITP14" s="46"/>
      <c r="ITQ14" s="46"/>
      <c r="ITR14" s="46"/>
      <c r="ITS14" s="46"/>
      <c r="ITT14" s="46"/>
      <c r="ITU14" s="46"/>
      <c r="ITV14" s="46"/>
      <c r="ITW14" s="46"/>
      <c r="ITX14" s="46"/>
      <c r="ITY14" s="46"/>
      <c r="ITZ14" s="46"/>
      <c r="IUA14" s="46"/>
      <c r="IUB14" s="46"/>
      <c r="IUC14" s="46"/>
      <c r="IUD14" s="46"/>
      <c r="IUE14" s="46"/>
      <c r="IUF14" s="46"/>
      <c r="IUG14" s="46"/>
      <c r="IUH14" s="46"/>
      <c r="IUI14" s="46"/>
      <c r="IUJ14" s="46"/>
      <c r="IUK14" s="46"/>
      <c r="IUL14" s="46"/>
      <c r="IUM14" s="46"/>
      <c r="IUN14" s="46"/>
      <c r="IUO14" s="46"/>
      <c r="IUP14" s="46"/>
      <c r="IUQ14" s="46"/>
      <c r="IUR14" s="46"/>
      <c r="IUS14" s="46"/>
      <c r="IUT14" s="46"/>
      <c r="IUU14" s="46"/>
      <c r="IUV14" s="46"/>
      <c r="IUW14" s="46"/>
      <c r="IUX14" s="46"/>
      <c r="IUY14" s="46"/>
      <c r="IUZ14" s="46"/>
      <c r="IVA14" s="46"/>
      <c r="IVB14" s="46"/>
      <c r="IVC14" s="46"/>
      <c r="IVD14" s="46"/>
      <c r="IVE14" s="46"/>
      <c r="IVF14" s="46"/>
      <c r="IVG14" s="46"/>
      <c r="IVH14" s="46"/>
      <c r="IVI14" s="46"/>
      <c r="IVJ14" s="46"/>
      <c r="IVK14" s="46"/>
      <c r="IVL14" s="46"/>
      <c r="IVM14" s="46"/>
      <c r="IVN14" s="46"/>
      <c r="IVO14" s="46"/>
      <c r="IVP14" s="46"/>
      <c r="IVQ14" s="46"/>
      <c r="IVR14" s="46"/>
      <c r="IVS14" s="46"/>
      <c r="IVT14" s="46"/>
      <c r="IVU14" s="46"/>
      <c r="IVV14" s="46"/>
      <c r="IVW14" s="46"/>
      <c r="IVX14" s="46"/>
      <c r="IVY14" s="46"/>
      <c r="IVZ14" s="46"/>
      <c r="IWA14" s="46"/>
      <c r="IWB14" s="46"/>
      <c r="IWC14" s="46"/>
      <c r="IWD14" s="46"/>
      <c r="IWE14" s="46"/>
      <c r="IWF14" s="46"/>
      <c r="IWG14" s="46"/>
      <c r="IWH14" s="46"/>
      <c r="IWI14" s="46"/>
      <c r="IWJ14" s="46"/>
      <c r="IWK14" s="46"/>
      <c r="IWL14" s="46"/>
      <c r="IWM14" s="46"/>
      <c r="IWN14" s="46"/>
      <c r="IWO14" s="46"/>
      <c r="IWP14" s="46"/>
      <c r="IWQ14" s="46"/>
      <c r="IWR14" s="46"/>
      <c r="IWS14" s="46"/>
      <c r="IWT14" s="46"/>
      <c r="IWU14" s="46"/>
      <c r="IWV14" s="46"/>
      <c r="IWW14" s="46"/>
      <c r="IWX14" s="46"/>
      <c r="IWY14" s="46"/>
      <c r="IWZ14" s="46"/>
      <c r="IXA14" s="46"/>
      <c r="IXB14" s="46"/>
      <c r="IXC14" s="46"/>
      <c r="IXD14" s="46"/>
      <c r="IXE14" s="46"/>
      <c r="IXF14" s="46"/>
      <c r="IXG14" s="46"/>
      <c r="IXH14" s="46"/>
      <c r="IXI14" s="46"/>
      <c r="IXJ14" s="46"/>
      <c r="IXK14" s="46"/>
      <c r="IXL14" s="46"/>
      <c r="IXM14" s="46"/>
      <c r="IXN14" s="46"/>
      <c r="IXO14" s="46"/>
      <c r="IXP14" s="46"/>
      <c r="IXQ14" s="46"/>
      <c r="IXR14" s="46"/>
      <c r="IXS14" s="46"/>
      <c r="IXT14" s="46"/>
      <c r="IXU14" s="46"/>
      <c r="IXV14" s="46"/>
      <c r="IXW14" s="46"/>
      <c r="IXX14" s="46"/>
      <c r="IXY14" s="46"/>
      <c r="IXZ14" s="46"/>
      <c r="IYA14" s="46"/>
      <c r="IYB14" s="46"/>
      <c r="IYC14" s="46"/>
      <c r="IYD14" s="46"/>
      <c r="IYE14" s="46"/>
      <c r="IYF14" s="46"/>
      <c r="IYG14" s="46"/>
      <c r="IYH14" s="46"/>
      <c r="IYI14" s="46"/>
      <c r="IYJ14" s="46"/>
      <c r="IYK14" s="46"/>
      <c r="IYL14" s="46"/>
      <c r="IYM14" s="46"/>
      <c r="IYN14" s="46"/>
      <c r="IYO14" s="46"/>
      <c r="IYP14" s="46"/>
      <c r="IYQ14" s="46"/>
      <c r="IYR14" s="46"/>
      <c r="IYS14" s="46"/>
      <c r="IYT14" s="46"/>
      <c r="IYU14" s="46"/>
      <c r="IYV14" s="46"/>
      <c r="IYW14" s="46"/>
      <c r="IYX14" s="46"/>
      <c r="IYY14" s="46"/>
      <c r="IYZ14" s="46"/>
      <c r="IZA14" s="46"/>
      <c r="IZB14" s="46"/>
      <c r="IZC14" s="46"/>
      <c r="IZD14" s="46"/>
      <c r="IZE14" s="46"/>
      <c r="IZF14" s="46"/>
      <c r="IZG14" s="46"/>
      <c r="IZH14" s="46"/>
      <c r="IZI14" s="46"/>
      <c r="IZJ14" s="46"/>
      <c r="IZK14" s="46"/>
      <c r="IZL14" s="46"/>
      <c r="IZM14" s="46"/>
      <c r="IZN14" s="46"/>
      <c r="IZO14" s="46"/>
      <c r="IZP14" s="46"/>
      <c r="IZQ14" s="46"/>
      <c r="IZR14" s="46"/>
      <c r="IZS14" s="46"/>
      <c r="IZT14" s="46"/>
      <c r="IZU14" s="46"/>
      <c r="IZV14" s="46"/>
      <c r="IZW14" s="46"/>
      <c r="IZX14" s="46"/>
      <c r="IZY14" s="46"/>
      <c r="IZZ14" s="46"/>
      <c r="JAA14" s="46"/>
      <c r="JAB14" s="46"/>
      <c r="JAC14" s="46"/>
      <c r="JAD14" s="46"/>
      <c r="JAE14" s="46"/>
      <c r="JAF14" s="46"/>
      <c r="JAG14" s="46"/>
      <c r="JAH14" s="46"/>
      <c r="JAI14" s="46"/>
      <c r="JAJ14" s="46"/>
      <c r="JAK14" s="46"/>
      <c r="JAL14" s="46"/>
      <c r="JAM14" s="46"/>
      <c r="JAN14" s="46"/>
      <c r="JAO14" s="46"/>
      <c r="JAP14" s="46"/>
      <c r="JAQ14" s="46"/>
      <c r="JAR14" s="46"/>
      <c r="JAS14" s="46"/>
      <c r="JAT14" s="46"/>
      <c r="JAU14" s="46"/>
      <c r="JAV14" s="46"/>
      <c r="JAW14" s="46"/>
      <c r="JAX14" s="46"/>
      <c r="JAY14" s="46"/>
      <c r="JAZ14" s="46"/>
      <c r="JBA14" s="46"/>
      <c r="JBB14" s="46"/>
      <c r="JBC14" s="46"/>
      <c r="JBD14" s="46"/>
      <c r="JBE14" s="46"/>
      <c r="JBF14" s="46"/>
      <c r="JBG14" s="46"/>
      <c r="JBH14" s="46"/>
      <c r="JBI14" s="46"/>
      <c r="JBJ14" s="46"/>
      <c r="JBK14" s="46"/>
      <c r="JBL14" s="46"/>
      <c r="JBM14" s="46"/>
      <c r="JBN14" s="46"/>
      <c r="JBO14" s="46"/>
      <c r="JBP14" s="46"/>
      <c r="JBQ14" s="46"/>
      <c r="JBR14" s="46"/>
      <c r="JBS14" s="46"/>
      <c r="JBT14" s="46"/>
      <c r="JBU14" s="46"/>
      <c r="JBV14" s="46"/>
      <c r="JBW14" s="46"/>
      <c r="JBX14" s="46"/>
      <c r="JBY14" s="46"/>
      <c r="JBZ14" s="46"/>
      <c r="JCA14" s="46"/>
      <c r="JCB14" s="46"/>
      <c r="JCC14" s="46"/>
      <c r="JCD14" s="46"/>
      <c r="JCE14" s="46"/>
      <c r="JCF14" s="46"/>
      <c r="JCG14" s="46"/>
      <c r="JCH14" s="46"/>
      <c r="JCI14" s="46"/>
      <c r="JCJ14" s="46"/>
      <c r="JCK14" s="46"/>
      <c r="JCL14" s="46"/>
      <c r="JCM14" s="46"/>
      <c r="JCN14" s="46"/>
      <c r="JCO14" s="46"/>
      <c r="JCP14" s="46"/>
      <c r="JCQ14" s="46"/>
      <c r="JCR14" s="46"/>
      <c r="JCS14" s="46"/>
      <c r="JCT14" s="46"/>
      <c r="JCU14" s="46"/>
      <c r="JCV14" s="46"/>
      <c r="JCW14" s="46"/>
      <c r="JCX14" s="46"/>
      <c r="JCY14" s="46"/>
      <c r="JCZ14" s="46"/>
      <c r="JDA14" s="46"/>
      <c r="JDB14" s="46"/>
      <c r="JDC14" s="46"/>
      <c r="JDD14" s="46"/>
      <c r="JDE14" s="46"/>
      <c r="JDF14" s="46"/>
      <c r="JDG14" s="46"/>
      <c r="JDH14" s="46"/>
      <c r="JDI14" s="46"/>
      <c r="JDJ14" s="46"/>
      <c r="JDK14" s="46"/>
      <c r="JDL14" s="46"/>
      <c r="JDM14" s="46"/>
      <c r="JDN14" s="46"/>
      <c r="JDO14" s="46"/>
      <c r="JDP14" s="46"/>
      <c r="JDQ14" s="46"/>
      <c r="JDR14" s="46"/>
      <c r="JDS14" s="46"/>
      <c r="JDT14" s="46"/>
      <c r="JDU14" s="46"/>
      <c r="JDV14" s="46"/>
      <c r="JDW14" s="46"/>
      <c r="JDX14" s="46"/>
      <c r="JDY14" s="46"/>
      <c r="JDZ14" s="46"/>
      <c r="JEA14" s="46"/>
      <c r="JEB14" s="46"/>
      <c r="JEC14" s="46"/>
      <c r="JED14" s="46"/>
      <c r="JEE14" s="46"/>
      <c r="JEF14" s="46"/>
      <c r="JEG14" s="46"/>
      <c r="JEH14" s="46"/>
      <c r="JEI14" s="46"/>
      <c r="JEJ14" s="46"/>
      <c r="JEK14" s="46"/>
      <c r="JEL14" s="46"/>
      <c r="JEM14" s="46"/>
      <c r="JEN14" s="46"/>
      <c r="JEO14" s="46"/>
      <c r="JEP14" s="46"/>
      <c r="JEQ14" s="46"/>
      <c r="JER14" s="46"/>
      <c r="JES14" s="46"/>
      <c r="JET14" s="46"/>
      <c r="JEU14" s="46"/>
      <c r="JEV14" s="46"/>
      <c r="JEW14" s="46"/>
      <c r="JEX14" s="46"/>
      <c r="JEY14" s="46"/>
      <c r="JEZ14" s="46"/>
      <c r="JFA14" s="46"/>
      <c r="JFB14" s="46"/>
      <c r="JFC14" s="46"/>
      <c r="JFD14" s="46"/>
      <c r="JFE14" s="46"/>
      <c r="JFF14" s="46"/>
      <c r="JFG14" s="46"/>
      <c r="JFH14" s="46"/>
      <c r="JFI14" s="46"/>
      <c r="JFJ14" s="46"/>
      <c r="JFK14" s="46"/>
      <c r="JFL14" s="46"/>
      <c r="JFM14" s="46"/>
      <c r="JFN14" s="46"/>
      <c r="JFO14" s="46"/>
      <c r="JFP14" s="46"/>
      <c r="JFQ14" s="46"/>
      <c r="JFR14" s="46"/>
      <c r="JFS14" s="46"/>
      <c r="JFT14" s="46"/>
      <c r="JFU14" s="46"/>
      <c r="JFV14" s="46"/>
      <c r="JFW14" s="46"/>
      <c r="JFX14" s="46"/>
      <c r="JFY14" s="46"/>
      <c r="JFZ14" s="46"/>
      <c r="JGA14" s="46"/>
      <c r="JGB14" s="46"/>
      <c r="JGC14" s="46"/>
      <c r="JGD14" s="46"/>
      <c r="JGE14" s="46"/>
      <c r="JGF14" s="46"/>
      <c r="JGG14" s="46"/>
      <c r="JGH14" s="46"/>
      <c r="JGI14" s="46"/>
      <c r="JGJ14" s="46"/>
      <c r="JGK14" s="46"/>
      <c r="JGL14" s="46"/>
      <c r="JGM14" s="46"/>
      <c r="JGN14" s="46"/>
      <c r="JGO14" s="46"/>
      <c r="JGP14" s="46"/>
      <c r="JGQ14" s="46"/>
      <c r="JGR14" s="46"/>
      <c r="JGS14" s="46"/>
      <c r="JGT14" s="46"/>
      <c r="JGU14" s="46"/>
      <c r="JGV14" s="46"/>
      <c r="JGW14" s="46"/>
      <c r="JGX14" s="46"/>
      <c r="JGY14" s="46"/>
      <c r="JGZ14" s="46"/>
      <c r="JHA14" s="46"/>
      <c r="JHB14" s="46"/>
      <c r="JHC14" s="46"/>
      <c r="JHD14" s="46"/>
      <c r="JHE14" s="46"/>
      <c r="JHF14" s="46"/>
      <c r="JHG14" s="46"/>
      <c r="JHH14" s="46"/>
      <c r="JHI14" s="46"/>
      <c r="JHJ14" s="46"/>
      <c r="JHK14" s="46"/>
      <c r="JHL14" s="46"/>
      <c r="JHM14" s="46"/>
      <c r="JHN14" s="46"/>
      <c r="JHO14" s="46"/>
      <c r="JHP14" s="46"/>
      <c r="JHQ14" s="46"/>
      <c r="JHR14" s="46"/>
      <c r="JHS14" s="46"/>
      <c r="JHT14" s="46"/>
      <c r="JHU14" s="46"/>
      <c r="JHV14" s="46"/>
      <c r="JHW14" s="46"/>
      <c r="JHX14" s="46"/>
      <c r="JHY14" s="46"/>
      <c r="JHZ14" s="46"/>
      <c r="JIA14" s="46"/>
      <c r="JIB14" s="46"/>
      <c r="JIC14" s="46"/>
      <c r="JID14" s="46"/>
      <c r="JIE14" s="46"/>
      <c r="JIF14" s="46"/>
      <c r="JIG14" s="46"/>
      <c r="JIH14" s="46"/>
      <c r="JII14" s="46"/>
      <c r="JIJ14" s="46"/>
      <c r="JIK14" s="46"/>
      <c r="JIL14" s="46"/>
      <c r="JIM14" s="46"/>
      <c r="JIN14" s="46"/>
      <c r="JIO14" s="46"/>
      <c r="JIP14" s="46"/>
      <c r="JIQ14" s="46"/>
      <c r="JIR14" s="46"/>
      <c r="JIS14" s="46"/>
      <c r="JIT14" s="46"/>
      <c r="JIU14" s="46"/>
      <c r="JIV14" s="46"/>
      <c r="JIW14" s="46"/>
      <c r="JIX14" s="46"/>
      <c r="JIY14" s="46"/>
      <c r="JIZ14" s="46"/>
      <c r="JJA14" s="46"/>
      <c r="JJB14" s="46"/>
      <c r="JJC14" s="46"/>
      <c r="JJD14" s="46"/>
      <c r="JJE14" s="46"/>
      <c r="JJF14" s="46"/>
      <c r="JJG14" s="46"/>
      <c r="JJH14" s="46"/>
      <c r="JJI14" s="46"/>
      <c r="JJJ14" s="46"/>
      <c r="JJK14" s="46"/>
      <c r="JJL14" s="46"/>
      <c r="JJM14" s="46"/>
      <c r="JJN14" s="46"/>
      <c r="JJO14" s="46"/>
      <c r="JJP14" s="46"/>
      <c r="JJQ14" s="46"/>
      <c r="JJR14" s="46"/>
      <c r="JJS14" s="46"/>
      <c r="JJT14" s="46"/>
      <c r="JJU14" s="46"/>
      <c r="JJV14" s="46"/>
      <c r="JJW14" s="46"/>
      <c r="JJX14" s="46"/>
      <c r="JJY14" s="46"/>
      <c r="JJZ14" s="46"/>
      <c r="JKA14" s="46"/>
      <c r="JKB14" s="46"/>
      <c r="JKC14" s="46"/>
      <c r="JKD14" s="46"/>
      <c r="JKE14" s="46"/>
      <c r="JKF14" s="46"/>
      <c r="JKG14" s="46"/>
      <c r="JKH14" s="46"/>
      <c r="JKI14" s="46"/>
      <c r="JKJ14" s="46"/>
      <c r="JKK14" s="46"/>
      <c r="JKL14" s="46"/>
      <c r="JKM14" s="46"/>
      <c r="JKN14" s="46"/>
      <c r="JKO14" s="46"/>
      <c r="JKP14" s="46"/>
      <c r="JKQ14" s="46"/>
      <c r="JKR14" s="46"/>
      <c r="JKS14" s="46"/>
      <c r="JKT14" s="46"/>
      <c r="JKU14" s="46"/>
      <c r="JKV14" s="46"/>
      <c r="JKW14" s="46"/>
      <c r="JKX14" s="46"/>
      <c r="JKY14" s="46"/>
      <c r="JKZ14" s="46"/>
      <c r="JLA14" s="46"/>
      <c r="JLB14" s="46"/>
      <c r="JLC14" s="46"/>
      <c r="JLD14" s="46"/>
      <c r="JLE14" s="46"/>
      <c r="JLF14" s="46"/>
      <c r="JLG14" s="46"/>
      <c r="JLH14" s="46"/>
      <c r="JLI14" s="46"/>
      <c r="JLJ14" s="46"/>
      <c r="JLK14" s="46"/>
      <c r="JLL14" s="46"/>
      <c r="JLM14" s="46"/>
      <c r="JLN14" s="46"/>
      <c r="JLO14" s="46"/>
      <c r="JLP14" s="46"/>
      <c r="JLQ14" s="46"/>
      <c r="JLR14" s="46"/>
      <c r="JLS14" s="46"/>
      <c r="JLT14" s="46"/>
      <c r="JLU14" s="46"/>
      <c r="JLV14" s="46"/>
      <c r="JLW14" s="46"/>
      <c r="JLX14" s="46"/>
      <c r="JLY14" s="46"/>
      <c r="JLZ14" s="46"/>
      <c r="JMA14" s="46"/>
      <c r="JMB14" s="46"/>
      <c r="JMC14" s="46"/>
      <c r="JMD14" s="46"/>
      <c r="JME14" s="46"/>
      <c r="JMF14" s="46"/>
      <c r="JMG14" s="46"/>
      <c r="JMH14" s="46"/>
      <c r="JMI14" s="46"/>
      <c r="JMJ14" s="46"/>
      <c r="JMK14" s="46"/>
      <c r="JML14" s="46"/>
      <c r="JMM14" s="46"/>
      <c r="JMN14" s="46"/>
      <c r="JMO14" s="46"/>
      <c r="JMP14" s="46"/>
      <c r="JMQ14" s="46"/>
      <c r="JMR14" s="46"/>
      <c r="JMS14" s="46"/>
      <c r="JMT14" s="46"/>
      <c r="JMU14" s="46"/>
      <c r="JMV14" s="46"/>
      <c r="JMW14" s="46"/>
      <c r="JMX14" s="46"/>
      <c r="JMY14" s="46"/>
      <c r="JMZ14" s="46"/>
      <c r="JNA14" s="46"/>
      <c r="JNB14" s="46"/>
      <c r="JNC14" s="46"/>
      <c r="JND14" s="46"/>
      <c r="JNE14" s="46"/>
      <c r="JNF14" s="46"/>
      <c r="JNG14" s="46"/>
      <c r="JNH14" s="46"/>
      <c r="JNI14" s="46"/>
      <c r="JNJ14" s="46"/>
      <c r="JNK14" s="46"/>
      <c r="JNL14" s="46"/>
      <c r="JNM14" s="46"/>
      <c r="JNN14" s="46"/>
      <c r="JNO14" s="46"/>
      <c r="JNP14" s="46"/>
      <c r="JNQ14" s="46"/>
      <c r="JNR14" s="46"/>
      <c r="JNS14" s="46"/>
      <c r="JNT14" s="46"/>
      <c r="JNU14" s="46"/>
      <c r="JNV14" s="46"/>
      <c r="JNW14" s="46"/>
      <c r="JNX14" s="46"/>
      <c r="JNY14" s="46"/>
      <c r="JNZ14" s="46"/>
      <c r="JOA14" s="46"/>
      <c r="JOB14" s="46"/>
      <c r="JOC14" s="46"/>
      <c r="JOD14" s="46"/>
      <c r="JOE14" s="46"/>
      <c r="JOF14" s="46"/>
      <c r="JOG14" s="46"/>
      <c r="JOH14" s="46"/>
      <c r="JOI14" s="46"/>
      <c r="JOJ14" s="46"/>
      <c r="JOK14" s="46"/>
      <c r="JOL14" s="46"/>
      <c r="JOM14" s="46"/>
      <c r="JON14" s="46"/>
      <c r="JOO14" s="46"/>
      <c r="JOP14" s="46"/>
      <c r="JOQ14" s="46"/>
      <c r="JOR14" s="46"/>
      <c r="JOS14" s="46"/>
      <c r="JOT14" s="46"/>
      <c r="JOU14" s="46"/>
      <c r="JOV14" s="46"/>
      <c r="JOW14" s="46"/>
      <c r="JOX14" s="46"/>
      <c r="JOY14" s="46"/>
      <c r="JOZ14" s="46"/>
      <c r="JPA14" s="46"/>
      <c r="JPB14" s="46"/>
      <c r="JPC14" s="46"/>
      <c r="JPD14" s="46"/>
      <c r="JPE14" s="46"/>
      <c r="JPF14" s="46"/>
      <c r="JPG14" s="46"/>
      <c r="JPH14" s="46"/>
      <c r="JPI14" s="46"/>
      <c r="JPJ14" s="46"/>
      <c r="JPK14" s="46"/>
      <c r="JPL14" s="46"/>
      <c r="JPM14" s="46"/>
      <c r="JPN14" s="46"/>
      <c r="JPO14" s="46"/>
      <c r="JPP14" s="46"/>
      <c r="JPQ14" s="46"/>
      <c r="JPR14" s="46"/>
      <c r="JPS14" s="46"/>
      <c r="JPT14" s="46"/>
      <c r="JPU14" s="46"/>
      <c r="JPV14" s="46"/>
      <c r="JPW14" s="46"/>
      <c r="JPX14" s="46"/>
      <c r="JPY14" s="46"/>
      <c r="JPZ14" s="46"/>
      <c r="JQA14" s="46"/>
      <c r="JQB14" s="46"/>
      <c r="JQC14" s="46"/>
      <c r="JQD14" s="46"/>
      <c r="JQE14" s="46"/>
      <c r="JQF14" s="46"/>
      <c r="JQG14" s="46"/>
      <c r="JQH14" s="46"/>
      <c r="JQI14" s="46"/>
      <c r="JQJ14" s="46"/>
      <c r="JQK14" s="46"/>
      <c r="JQL14" s="46"/>
      <c r="JQM14" s="46"/>
      <c r="JQN14" s="46"/>
      <c r="JQO14" s="46"/>
      <c r="JQP14" s="46"/>
      <c r="JQQ14" s="46"/>
      <c r="JQR14" s="46"/>
      <c r="JQS14" s="46"/>
      <c r="JQT14" s="46"/>
      <c r="JQU14" s="46"/>
      <c r="JQV14" s="46"/>
      <c r="JQW14" s="46"/>
      <c r="JQX14" s="46"/>
      <c r="JQY14" s="46"/>
      <c r="JQZ14" s="46"/>
      <c r="JRA14" s="46"/>
      <c r="JRB14" s="46"/>
      <c r="JRC14" s="46"/>
      <c r="JRD14" s="46"/>
      <c r="JRE14" s="46"/>
      <c r="JRF14" s="46"/>
      <c r="JRG14" s="46"/>
      <c r="JRH14" s="46"/>
      <c r="JRI14" s="46"/>
      <c r="JRJ14" s="46"/>
      <c r="JRK14" s="46"/>
      <c r="JRL14" s="46"/>
      <c r="JRM14" s="46"/>
      <c r="JRN14" s="46"/>
      <c r="JRO14" s="46"/>
      <c r="JRP14" s="46"/>
      <c r="JRQ14" s="46"/>
      <c r="JRR14" s="46"/>
      <c r="JRS14" s="46"/>
      <c r="JRT14" s="46"/>
      <c r="JRU14" s="46"/>
      <c r="JRV14" s="46"/>
      <c r="JRW14" s="46"/>
      <c r="JRX14" s="46"/>
      <c r="JRY14" s="46"/>
      <c r="JRZ14" s="46"/>
      <c r="JSA14" s="46"/>
      <c r="JSB14" s="46"/>
      <c r="JSC14" s="46"/>
      <c r="JSD14" s="46"/>
      <c r="JSE14" s="46"/>
      <c r="JSF14" s="46"/>
      <c r="JSG14" s="46"/>
      <c r="JSH14" s="46"/>
      <c r="JSI14" s="46"/>
      <c r="JSJ14" s="46"/>
      <c r="JSK14" s="46"/>
      <c r="JSL14" s="46"/>
      <c r="JSM14" s="46"/>
      <c r="JSN14" s="46"/>
      <c r="JSO14" s="46"/>
      <c r="JSP14" s="46"/>
      <c r="JSQ14" s="46"/>
      <c r="JSR14" s="46"/>
      <c r="JSS14" s="46"/>
      <c r="JST14" s="46"/>
      <c r="JSU14" s="46"/>
      <c r="JSV14" s="46"/>
      <c r="JSW14" s="46"/>
      <c r="JSX14" s="46"/>
      <c r="JSY14" s="46"/>
      <c r="JSZ14" s="46"/>
      <c r="JTA14" s="46"/>
      <c r="JTB14" s="46"/>
      <c r="JTC14" s="46"/>
      <c r="JTD14" s="46"/>
      <c r="JTE14" s="46"/>
      <c r="JTF14" s="46"/>
      <c r="JTG14" s="46"/>
      <c r="JTH14" s="46"/>
      <c r="JTI14" s="46"/>
      <c r="JTJ14" s="46"/>
      <c r="JTK14" s="46"/>
      <c r="JTL14" s="46"/>
      <c r="JTM14" s="46"/>
      <c r="JTN14" s="46"/>
      <c r="JTO14" s="46"/>
      <c r="JTP14" s="46"/>
      <c r="JTQ14" s="46"/>
      <c r="JTR14" s="46"/>
      <c r="JTS14" s="46"/>
      <c r="JTT14" s="46"/>
      <c r="JTU14" s="46"/>
      <c r="JTV14" s="46"/>
      <c r="JTW14" s="46"/>
      <c r="JTX14" s="46"/>
      <c r="JTY14" s="46"/>
      <c r="JTZ14" s="46"/>
      <c r="JUA14" s="46"/>
      <c r="JUB14" s="46"/>
      <c r="JUC14" s="46"/>
      <c r="JUD14" s="46"/>
      <c r="JUE14" s="46"/>
      <c r="JUF14" s="46"/>
      <c r="JUG14" s="46"/>
      <c r="JUH14" s="46"/>
      <c r="JUI14" s="46"/>
      <c r="JUJ14" s="46"/>
      <c r="JUK14" s="46"/>
      <c r="JUL14" s="46"/>
      <c r="JUM14" s="46"/>
      <c r="JUN14" s="46"/>
      <c r="JUO14" s="46"/>
      <c r="JUP14" s="46"/>
      <c r="JUQ14" s="46"/>
      <c r="JUR14" s="46"/>
      <c r="JUS14" s="46"/>
      <c r="JUT14" s="46"/>
      <c r="JUU14" s="46"/>
      <c r="JUV14" s="46"/>
      <c r="JUW14" s="46"/>
      <c r="JUX14" s="46"/>
      <c r="JUY14" s="46"/>
      <c r="JUZ14" s="46"/>
      <c r="JVA14" s="46"/>
      <c r="JVB14" s="46"/>
      <c r="JVC14" s="46"/>
      <c r="JVD14" s="46"/>
      <c r="JVE14" s="46"/>
      <c r="JVF14" s="46"/>
      <c r="JVG14" s="46"/>
      <c r="JVH14" s="46"/>
      <c r="JVI14" s="46"/>
      <c r="JVJ14" s="46"/>
      <c r="JVK14" s="46"/>
      <c r="JVL14" s="46"/>
      <c r="JVM14" s="46"/>
      <c r="JVN14" s="46"/>
      <c r="JVO14" s="46"/>
      <c r="JVP14" s="46"/>
      <c r="JVQ14" s="46"/>
      <c r="JVR14" s="46"/>
      <c r="JVS14" s="46"/>
      <c r="JVT14" s="46"/>
      <c r="JVU14" s="46"/>
      <c r="JVV14" s="46"/>
      <c r="JVW14" s="46"/>
      <c r="JVX14" s="46"/>
      <c r="JVY14" s="46"/>
      <c r="JVZ14" s="46"/>
      <c r="JWA14" s="46"/>
      <c r="JWB14" s="46"/>
      <c r="JWC14" s="46"/>
      <c r="JWD14" s="46"/>
      <c r="JWE14" s="46"/>
      <c r="JWF14" s="46"/>
      <c r="JWG14" s="46"/>
      <c r="JWH14" s="46"/>
      <c r="JWI14" s="46"/>
      <c r="JWJ14" s="46"/>
      <c r="JWK14" s="46"/>
      <c r="JWL14" s="46"/>
      <c r="JWM14" s="46"/>
      <c r="JWN14" s="46"/>
      <c r="JWO14" s="46"/>
      <c r="JWP14" s="46"/>
      <c r="JWQ14" s="46"/>
      <c r="JWR14" s="46"/>
      <c r="JWS14" s="46"/>
      <c r="JWT14" s="46"/>
      <c r="JWU14" s="46"/>
      <c r="JWV14" s="46"/>
      <c r="JWW14" s="46"/>
      <c r="JWX14" s="46"/>
      <c r="JWY14" s="46"/>
      <c r="JWZ14" s="46"/>
      <c r="JXA14" s="46"/>
      <c r="JXB14" s="46"/>
      <c r="JXC14" s="46"/>
      <c r="JXD14" s="46"/>
      <c r="JXE14" s="46"/>
      <c r="JXF14" s="46"/>
      <c r="JXG14" s="46"/>
      <c r="JXH14" s="46"/>
      <c r="JXI14" s="46"/>
      <c r="JXJ14" s="46"/>
      <c r="JXK14" s="46"/>
      <c r="JXL14" s="46"/>
      <c r="JXM14" s="46"/>
      <c r="JXN14" s="46"/>
      <c r="JXO14" s="46"/>
      <c r="JXP14" s="46"/>
      <c r="JXQ14" s="46"/>
      <c r="JXR14" s="46"/>
      <c r="JXS14" s="46"/>
      <c r="JXT14" s="46"/>
      <c r="JXU14" s="46"/>
      <c r="JXV14" s="46"/>
      <c r="JXW14" s="46"/>
      <c r="JXX14" s="46"/>
      <c r="JXY14" s="46"/>
      <c r="JXZ14" s="46"/>
      <c r="JYA14" s="46"/>
      <c r="JYB14" s="46"/>
      <c r="JYC14" s="46"/>
      <c r="JYD14" s="46"/>
      <c r="JYE14" s="46"/>
      <c r="JYF14" s="46"/>
      <c r="JYG14" s="46"/>
      <c r="JYH14" s="46"/>
      <c r="JYI14" s="46"/>
      <c r="JYJ14" s="46"/>
      <c r="JYK14" s="46"/>
      <c r="JYL14" s="46"/>
      <c r="JYM14" s="46"/>
      <c r="JYN14" s="46"/>
      <c r="JYO14" s="46"/>
      <c r="JYP14" s="46"/>
      <c r="JYQ14" s="46"/>
      <c r="JYR14" s="46"/>
      <c r="JYS14" s="46"/>
      <c r="JYT14" s="46"/>
      <c r="JYU14" s="46"/>
      <c r="JYV14" s="46"/>
      <c r="JYW14" s="46"/>
      <c r="JYX14" s="46"/>
      <c r="JYY14" s="46"/>
      <c r="JYZ14" s="46"/>
      <c r="JZA14" s="46"/>
      <c r="JZB14" s="46"/>
      <c r="JZC14" s="46"/>
      <c r="JZD14" s="46"/>
      <c r="JZE14" s="46"/>
      <c r="JZF14" s="46"/>
      <c r="JZG14" s="46"/>
      <c r="JZH14" s="46"/>
      <c r="JZI14" s="46"/>
      <c r="JZJ14" s="46"/>
      <c r="JZK14" s="46"/>
      <c r="JZL14" s="46"/>
      <c r="JZM14" s="46"/>
      <c r="JZN14" s="46"/>
      <c r="JZO14" s="46"/>
      <c r="JZP14" s="46"/>
      <c r="JZQ14" s="46"/>
      <c r="JZR14" s="46"/>
      <c r="JZS14" s="46"/>
      <c r="JZT14" s="46"/>
      <c r="JZU14" s="46"/>
      <c r="JZV14" s="46"/>
      <c r="JZW14" s="46"/>
      <c r="JZX14" s="46"/>
      <c r="JZY14" s="46"/>
      <c r="JZZ14" s="46"/>
      <c r="KAA14" s="46"/>
      <c r="KAB14" s="46"/>
      <c r="KAC14" s="46"/>
      <c r="KAD14" s="46"/>
      <c r="KAE14" s="46"/>
      <c r="KAF14" s="46"/>
      <c r="KAG14" s="46"/>
      <c r="KAH14" s="46"/>
      <c r="KAI14" s="46"/>
      <c r="KAJ14" s="46"/>
      <c r="KAK14" s="46"/>
      <c r="KAL14" s="46"/>
      <c r="KAM14" s="46"/>
      <c r="KAN14" s="46"/>
      <c r="KAO14" s="46"/>
      <c r="KAP14" s="46"/>
      <c r="KAQ14" s="46"/>
      <c r="KAR14" s="46"/>
      <c r="KAS14" s="46"/>
      <c r="KAT14" s="46"/>
      <c r="KAU14" s="46"/>
      <c r="KAV14" s="46"/>
      <c r="KAW14" s="46"/>
      <c r="KAX14" s="46"/>
      <c r="KAY14" s="46"/>
      <c r="KAZ14" s="46"/>
      <c r="KBA14" s="46"/>
      <c r="KBB14" s="46"/>
      <c r="KBC14" s="46"/>
      <c r="KBD14" s="46"/>
      <c r="KBE14" s="46"/>
      <c r="KBF14" s="46"/>
      <c r="KBG14" s="46"/>
      <c r="KBH14" s="46"/>
      <c r="KBI14" s="46"/>
      <c r="KBJ14" s="46"/>
      <c r="KBK14" s="46"/>
      <c r="KBL14" s="46"/>
      <c r="KBM14" s="46"/>
      <c r="KBN14" s="46"/>
      <c r="KBO14" s="46"/>
      <c r="KBP14" s="46"/>
      <c r="KBQ14" s="46"/>
      <c r="KBR14" s="46"/>
      <c r="KBS14" s="46"/>
      <c r="KBT14" s="46"/>
      <c r="KBU14" s="46"/>
      <c r="KBV14" s="46"/>
      <c r="KBW14" s="46"/>
      <c r="KBX14" s="46"/>
      <c r="KBY14" s="46"/>
      <c r="KBZ14" s="46"/>
      <c r="KCA14" s="46"/>
      <c r="KCB14" s="46"/>
      <c r="KCC14" s="46"/>
      <c r="KCD14" s="46"/>
      <c r="KCE14" s="46"/>
      <c r="KCF14" s="46"/>
      <c r="KCG14" s="46"/>
      <c r="KCH14" s="46"/>
      <c r="KCI14" s="46"/>
      <c r="KCJ14" s="46"/>
      <c r="KCK14" s="46"/>
      <c r="KCL14" s="46"/>
      <c r="KCM14" s="46"/>
      <c r="KCN14" s="46"/>
      <c r="KCO14" s="46"/>
      <c r="KCP14" s="46"/>
      <c r="KCQ14" s="46"/>
      <c r="KCR14" s="46"/>
      <c r="KCS14" s="46"/>
      <c r="KCT14" s="46"/>
      <c r="KCU14" s="46"/>
      <c r="KCV14" s="46"/>
      <c r="KCW14" s="46"/>
      <c r="KCX14" s="46"/>
      <c r="KCY14" s="46"/>
      <c r="KCZ14" s="46"/>
      <c r="KDA14" s="46"/>
      <c r="KDB14" s="46"/>
      <c r="KDC14" s="46"/>
      <c r="KDD14" s="46"/>
      <c r="KDE14" s="46"/>
      <c r="KDF14" s="46"/>
      <c r="KDG14" s="46"/>
      <c r="KDH14" s="46"/>
      <c r="KDI14" s="46"/>
      <c r="KDJ14" s="46"/>
      <c r="KDK14" s="46"/>
      <c r="KDL14" s="46"/>
      <c r="KDM14" s="46"/>
      <c r="KDN14" s="46"/>
      <c r="KDO14" s="46"/>
      <c r="KDP14" s="46"/>
      <c r="KDQ14" s="46"/>
      <c r="KDR14" s="46"/>
      <c r="KDS14" s="46"/>
      <c r="KDT14" s="46"/>
      <c r="KDU14" s="46"/>
      <c r="KDV14" s="46"/>
      <c r="KDW14" s="46"/>
      <c r="KDX14" s="46"/>
      <c r="KDY14" s="46"/>
      <c r="KDZ14" s="46"/>
      <c r="KEA14" s="46"/>
      <c r="KEB14" s="46"/>
      <c r="KEC14" s="46"/>
      <c r="KED14" s="46"/>
      <c r="KEE14" s="46"/>
      <c r="KEF14" s="46"/>
      <c r="KEG14" s="46"/>
      <c r="KEH14" s="46"/>
      <c r="KEI14" s="46"/>
      <c r="KEJ14" s="46"/>
      <c r="KEK14" s="46"/>
      <c r="KEL14" s="46"/>
      <c r="KEM14" s="46"/>
      <c r="KEN14" s="46"/>
      <c r="KEO14" s="46"/>
      <c r="KEP14" s="46"/>
      <c r="KEQ14" s="46"/>
      <c r="KER14" s="46"/>
      <c r="KES14" s="46"/>
      <c r="KET14" s="46"/>
      <c r="KEU14" s="46"/>
      <c r="KEV14" s="46"/>
      <c r="KEW14" s="46"/>
      <c r="KEX14" s="46"/>
      <c r="KEY14" s="46"/>
      <c r="KEZ14" s="46"/>
      <c r="KFA14" s="46"/>
      <c r="KFB14" s="46"/>
      <c r="KFC14" s="46"/>
      <c r="KFD14" s="46"/>
      <c r="KFE14" s="46"/>
      <c r="KFF14" s="46"/>
      <c r="KFG14" s="46"/>
      <c r="KFH14" s="46"/>
      <c r="KFI14" s="46"/>
      <c r="KFJ14" s="46"/>
      <c r="KFK14" s="46"/>
      <c r="KFL14" s="46"/>
      <c r="KFM14" s="46"/>
      <c r="KFN14" s="46"/>
      <c r="KFO14" s="46"/>
      <c r="KFP14" s="46"/>
      <c r="KFQ14" s="46"/>
      <c r="KFR14" s="46"/>
      <c r="KFS14" s="46"/>
      <c r="KFT14" s="46"/>
      <c r="KFU14" s="46"/>
      <c r="KFV14" s="46"/>
      <c r="KFW14" s="46"/>
      <c r="KFX14" s="46"/>
      <c r="KFY14" s="46"/>
      <c r="KFZ14" s="46"/>
      <c r="KGA14" s="46"/>
      <c r="KGB14" s="46"/>
      <c r="KGC14" s="46"/>
      <c r="KGD14" s="46"/>
      <c r="KGE14" s="46"/>
      <c r="KGF14" s="46"/>
      <c r="KGG14" s="46"/>
      <c r="KGH14" s="46"/>
      <c r="KGI14" s="46"/>
      <c r="KGJ14" s="46"/>
      <c r="KGK14" s="46"/>
      <c r="KGL14" s="46"/>
      <c r="KGM14" s="46"/>
      <c r="KGN14" s="46"/>
      <c r="KGO14" s="46"/>
      <c r="KGP14" s="46"/>
      <c r="KGQ14" s="46"/>
      <c r="KGR14" s="46"/>
      <c r="KGS14" s="46"/>
      <c r="KGT14" s="46"/>
      <c r="KGU14" s="46"/>
      <c r="KGV14" s="46"/>
      <c r="KGW14" s="46"/>
      <c r="KGX14" s="46"/>
      <c r="KGY14" s="46"/>
      <c r="KGZ14" s="46"/>
      <c r="KHA14" s="46"/>
      <c r="KHB14" s="46"/>
      <c r="KHC14" s="46"/>
      <c r="KHD14" s="46"/>
      <c r="KHE14" s="46"/>
      <c r="KHF14" s="46"/>
      <c r="KHG14" s="46"/>
      <c r="KHH14" s="46"/>
      <c r="KHI14" s="46"/>
      <c r="KHJ14" s="46"/>
      <c r="KHK14" s="46"/>
      <c r="KHL14" s="46"/>
      <c r="KHM14" s="46"/>
      <c r="KHN14" s="46"/>
      <c r="KHO14" s="46"/>
      <c r="KHP14" s="46"/>
      <c r="KHQ14" s="46"/>
      <c r="KHR14" s="46"/>
      <c r="KHS14" s="46"/>
      <c r="KHT14" s="46"/>
      <c r="KHU14" s="46"/>
      <c r="KHV14" s="46"/>
      <c r="KHW14" s="46"/>
      <c r="KHX14" s="46"/>
      <c r="KHY14" s="46"/>
      <c r="KHZ14" s="46"/>
      <c r="KIA14" s="46"/>
      <c r="KIB14" s="46"/>
      <c r="KIC14" s="46"/>
      <c r="KID14" s="46"/>
      <c r="KIE14" s="46"/>
      <c r="KIF14" s="46"/>
      <c r="KIG14" s="46"/>
      <c r="KIH14" s="46"/>
      <c r="KII14" s="46"/>
      <c r="KIJ14" s="46"/>
      <c r="KIK14" s="46"/>
      <c r="KIL14" s="46"/>
      <c r="KIM14" s="46"/>
      <c r="KIN14" s="46"/>
      <c r="KIO14" s="46"/>
      <c r="KIP14" s="46"/>
      <c r="KIQ14" s="46"/>
      <c r="KIR14" s="46"/>
      <c r="KIS14" s="46"/>
      <c r="KIT14" s="46"/>
      <c r="KIU14" s="46"/>
      <c r="KIV14" s="46"/>
      <c r="KIW14" s="46"/>
      <c r="KIX14" s="46"/>
      <c r="KIY14" s="46"/>
      <c r="KIZ14" s="46"/>
      <c r="KJA14" s="46"/>
      <c r="KJB14" s="46"/>
      <c r="KJC14" s="46"/>
      <c r="KJD14" s="46"/>
      <c r="KJE14" s="46"/>
      <c r="KJF14" s="46"/>
      <c r="KJG14" s="46"/>
      <c r="KJH14" s="46"/>
      <c r="KJI14" s="46"/>
      <c r="KJJ14" s="46"/>
      <c r="KJK14" s="46"/>
      <c r="KJL14" s="46"/>
      <c r="KJM14" s="46"/>
      <c r="KJN14" s="46"/>
      <c r="KJO14" s="46"/>
      <c r="KJP14" s="46"/>
      <c r="KJQ14" s="46"/>
      <c r="KJR14" s="46"/>
      <c r="KJS14" s="46"/>
      <c r="KJT14" s="46"/>
      <c r="KJU14" s="46"/>
      <c r="KJV14" s="46"/>
      <c r="KJW14" s="46"/>
      <c r="KJX14" s="46"/>
      <c r="KJY14" s="46"/>
      <c r="KJZ14" s="46"/>
      <c r="KKA14" s="46"/>
      <c r="KKB14" s="46"/>
      <c r="KKC14" s="46"/>
      <c r="KKD14" s="46"/>
      <c r="KKE14" s="46"/>
      <c r="KKF14" s="46"/>
      <c r="KKG14" s="46"/>
      <c r="KKH14" s="46"/>
      <c r="KKI14" s="46"/>
      <c r="KKJ14" s="46"/>
      <c r="KKK14" s="46"/>
      <c r="KKL14" s="46"/>
      <c r="KKM14" s="46"/>
      <c r="KKN14" s="46"/>
      <c r="KKO14" s="46"/>
      <c r="KKP14" s="46"/>
      <c r="KKQ14" s="46"/>
      <c r="KKR14" s="46"/>
      <c r="KKS14" s="46"/>
      <c r="KKT14" s="46"/>
      <c r="KKU14" s="46"/>
      <c r="KKV14" s="46"/>
      <c r="KKW14" s="46"/>
      <c r="KKX14" s="46"/>
      <c r="KKY14" s="46"/>
      <c r="KKZ14" s="46"/>
      <c r="KLA14" s="46"/>
      <c r="KLB14" s="46"/>
      <c r="KLC14" s="46"/>
      <c r="KLD14" s="46"/>
      <c r="KLE14" s="46"/>
      <c r="KLF14" s="46"/>
      <c r="KLG14" s="46"/>
      <c r="KLH14" s="46"/>
      <c r="KLI14" s="46"/>
      <c r="KLJ14" s="46"/>
      <c r="KLK14" s="46"/>
      <c r="KLL14" s="46"/>
      <c r="KLM14" s="46"/>
      <c r="KLN14" s="46"/>
      <c r="KLO14" s="46"/>
      <c r="KLP14" s="46"/>
      <c r="KLQ14" s="46"/>
      <c r="KLR14" s="46"/>
      <c r="KLS14" s="46"/>
      <c r="KLT14" s="46"/>
      <c r="KLU14" s="46"/>
      <c r="KLV14" s="46"/>
      <c r="KLW14" s="46"/>
      <c r="KLX14" s="46"/>
      <c r="KLY14" s="46"/>
      <c r="KLZ14" s="46"/>
      <c r="KMA14" s="46"/>
      <c r="KMB14" s="46"/>
      <c r="KMC14" s="46"/>
      <c r="KMD14" s="46"/>
      <c r="KME14" s="46"/>
      <c r="KMF14" s="46"/>
      <c r="KMG14" s="46"/>
      <c r="KMH14" s="46"/>
      <c r="KMI14" s="46"/>
      <c r="KMJ14" s="46"/>
      <c r="KMK14" s="46"/>
      <c r="KML14" s="46"/>
      <c r="KMM14" s="46"/>
      <c r="KMN14" s="46"/>
      <c r="KMO14" s="46"/>
      <c r="KMP14" s="46"/>
      <c r="KMQ14" s="46"/>
      <c r="KMR14" s="46"/>
      <c r="KMS14" s="46"/>
      <c r="KMT14" s="46"/>
      <c r="KMU14" s="46"/>
      <c r="KMV14" s="46"/>
      <c r="KMW14" s="46"/>
      <c r="KMX14" s="46"/>
      <c r="KMY14" s="46"/>
      <c r="KMZ14" s="46"/>
      <c r="KNA14" s="46"/>
      <c r="KNB14" s="46"/>
      <c r="KNC14" s="46"/>
      <c r="KND14" s="46"/>
      <c r="KNE14" s="46"/>
      <c r="KNF14" s="46"/>
      <c r="KNG14" s="46"/>
      <c r="KNH14" s="46"/>
      <c r="KNI14" s="46"/>
      <c r="KNJ14" s="46"/>
      <c r="KNK14" s="46"/>
      <c r="KNL14" s="46"/>
      <c r="KNM14" s="46"/>
      <c r="KNN14" s="46"/>
      <c r="KNO14" s="46"/>
      <c r="KNP14" s="46"/>
      <c r="KNQ14" s="46"/>
      <c r="KNR14" s="46"/>
      <c r="KNS14" s="46"/>
      <c r="KNT14" s="46"/>
      <c r="KNU14" s="46"/>
      <c r="KNV14" s="46"/>
      <c r="KNW14" s="46"/>
      <c r="KNX14" s="46"/>
      <c r="KNY14" s="46"/>
      <c r="KNZ14" s="46"/>
      <c r="KOA14" s="46"/>
      <c r="KOB14" s="46"/>
      <c r="KOC14" s="46"/>
      <c r="KOD14" s="46"/>
      <c r="KOE14" s="46"/>
      <c r="KOF14" s="46"/>
      <c r="KOG14" s="46"/>
      <c r="KOH14" s="46"/>
      <c r="KOI14" s="46"/>
      <c r="KOJ14" s="46"/>
      <c r="KOK14" s="46"/>
      <c r="KOL14" s="46"/>
      <c r="KOM14" s="46"/>
      <c r="KON14" s="46"/>
      <c r="KOO14" s="46"/>
      <c r="KOP14" s="46"/>
      <c r="KOQ14" s="46"/>
      <c r="KOR14" s="46"/>
      <c r="KOS14" s="46"/>
      <c r="KOT14" s="46"/>
      <c r="KOU14" s="46"/>
      <c r="KOV14" s="46"/>
      <c r="KOW14" s="46"/>
      <c r="KOX14" s="46"/>
      <c r="KOY14" s="46"/>
      <c r="KOZ14" s="46"/>
      <c r="KPA14" s="46"/>
      <c r="KPB14" s="46"/>
      <c r="KPC14" s="46"/>
      <c r="KPD14" s="46"/>
      <c r="KPE14" s="46"/>
      <c r="KPF14" s="46"/>
      <c r="KPG14" s="46"/>
      <c r="KPH14" s="46"/>
      <c r="KPI14" s="46"/>
      <c r="KPJ14" s="46"/>
      <c r="KPK14" s="46"/>
      <c r="KPL14" s="46"/>
      <c r="KPM14" s="46"/>
      <c r="KPN14" s="46"/>
      <c r="KPO14" s="46"/>
      <c r="KPP14" s="46"/>
      <c r="KPQ14" s="46"/>
      <c r="KPR14" s="46"/>
      <c r="KPS14" s="46"/>
      <c r="KPT14" s="46"/>
      <c r="KPU14" s="46"/>
      <c r="KPV14" s="46"/>
      <c r="KPW14" s="46"/>
      <c r="KPX14" s="46"/>
      <c r="KPY14" s="46"/>
      <c r="KPZ14" s="46"/>
      <c r="KQA14" s="46"/>
      <c r="KQB14" s="46"/>
      <c r="KQC14" s="46"/>
      <c r="KQD14" s="46"/>
      <c r="KQE14" s="46"/>
      <c r="KQF14" s="46"/>
      <c r="KQG14" s="46"/>
      <c r="KQH14" s="46"/>
      <c r="KQI14" s="46"/>
      <c r="KQJ14" s="46"/>
      <c r="KQK14" s="46"/>
      <c r="KQL14" s="46"/>
      <c r="KQM14" s="46"/>
      <c r="KQN14" s="46"/>
      <c r="KQO14" s="46"/>
      <c r="KQP14" s="46"/>
      <c r="KQQ14" s="46"/>
      <c r="KQR14" s="46"/>
      <c r="KQS14" s="46"/>
      <c r="KQT14" s="46"/>
      <c r="KQU14" s="46"/>
      <c r="KQV14" s="46"/>
      <c r="KQW14" s="46"/>
      <c r="KQX14" s="46"/>
      <c r="KQY14" s="46"/>
      <c r="KQZ14" s="46"/>
      <c r="KRA14" s="46"/>
      <c r="KRB14" s="46"/>
      <c r="KRC14" s="46"/>
      <c r="KRD14" s="46"/>
      <c r="KRE14" s="46"/>
      <c r="KRF14" s="46"/>
      <c r="KRG14" s="46"/>
      <c r="KRH14" s="46"/>
      <c r="KRI14" s="46"/>
      <c r="KRJ14" s="46"/>
      <c r="KRK14" s="46"/>
      <c r="KRL14" s="46"/>
      <c r="KRM14" s="46"/>
      <c r="KRN14" s="46"/>
      <c r="KRO14" s="46"/>
      <c r="KRP14" s="46"/>
      <c r="KRQ14" s="46"/>
      <c r="KRR14" s="46"/>
      <c r="KRS14" s="46"/>
      <c r="KRT14" s="46"/>
      <c r="KRU14" s="46"/>
      <c r="KRV14" s="46"/>
      <c r="KRW14" s="46"/>
      <c r="KRX14" s="46"/>
      <c r="KRY14" s="46"/>
      <c r="KRZ14" s="46"/>
      <c r="KSA14" s="46"/>
      <c r="KSB14" s="46"/>
      <c r="KSC14" s="46"/>
      <c r="KSD14" s="46"/>
      <c r="KSE14" s="46"/>
      <c r="KSF14" s="46"/>
      <c r="KSG14" s="46"/>
      <c r="KSH14" s="46"/>
      <c r="KSI14" s="46"/>
      <c r="KSJ14" s="46"/>
      <c r="KSK14" s="46"/>
      <c r="KSL14" s="46"/>
      <c r="KSM14" s="46"/>
      <c r="KSN14" s="46"/>
      <c r="KSO14" s="46"/>
      <c r="KSP14" s="46"/>
      <c r="KSQ14" s="46"/>
      <c r="KSR14" s="46"/>
      <c r="KSS14" s="46"/>
      <c r="KST14" s="46"/>
      <c r="KSU14" s="46"/>
      <c r="KSV14" s="46"/>
      <c r="KSW14" s="46"/>
      <c r="KSX14" s="46"/>
      <c r="KSY14" s="46"/>
      <c r="KSZ14" s="46"/>
      <c r="KTA14" s="46"/>
      <c r="KTB14" s="46"/>
      <c r="KTC14" s="46"/>
      <c r="KTD14" s="46"/>
      <c r="KTE14" s="46"/>
      <c r="KTF14" s="46"/>
      <c r="KTG14" s="46"/>
      <c r="KTH14" s="46"/>
      <c r="KTI14" s="46"/>
      <c r="KTJ14" s="46"/>
      <c r="KTK14" s="46"/>
      <c r="KTL14" s="46"/>
      <c r="KTM14" s="46"/>
      <c r="KTN14" s="46"/>
      <c r="KTO14" s="46"/>
      <c r="KTP14" s="46"/>
      <c r="KTQ14" s="46"/>
      <c r="KTR14" s="46"/>
      <c r="KTS14" s="46"/>
      <c r="KTT14" s="46"/>
      <c r="KTU14" s="46"/>
      <c r="KTV14" s="46"/>
      <c r="KTW14" s="46"/>
      <c r="KTX14" s="46"/>
      <c r="KTY14" s="46"/>
      <c r="KTZ14" s="46"/>
      <c r="KUA14" s="46"/>
      <c r="KUB14" s="46"/>
      <c r="KUC14" s="46"/>
      <c r="KUD14" s="46"/>
      <c r="KUE14" s="46"/>
      <c r="KUF14" s="46"/>
      <c r="KUG14" s="46"/>
      <c r="KUH14" s="46"/>
      <c r="KUI14" s="46"/>
      <c r="KUJ14" s="46"/>
      <c r="KUK14" s="46"/>
      <c r="KUL14" s="46"/>
      <c r="KUM14" s="46"/>
      <c r="KUN14" s="46"/>
      <c r="KUO14" s="46"/>
      <c r="KUP14" s="46"/>
      <c r="KUQ14" s="46"/>
      <c r="KUR14" s="46"/>
      <c r="KUS14" s="46"/>
      <c r="KUT14" s="46"/>
      <c r="KUU14" s="46"/>
      <c r="KUV14" s="46"/>
      <c r="KUW14" s="46"/>
      <c r="KUX14" s="46"/>
      <c r="KUY14" s="46"/>
      <c r="KUZ14" s="46"/>
      <c r="KVA14" s="46"/>
      <c r="KVB14" s="46"/>
      <c r="KVC14" s="46"/>
      <c r="KVD14" s="46"/>
      <c r="KVE14" s="46"/>
      <c r="KVF14" s="46"/>
      <c r="KVG14" s="46"/>
      <c r="KVH14" s="46"/>
      <c r="KVI14" s="46"/>
      <c r="KVJ14" s="46"/>
      <c r="KVK14" s="46"/>
      <c r="KVL14" s="46"/>
      <c r="KVM14" s="46"/>
      <c r="KVN14" s="46"/>
      <c r="KVO14" s="46"/>
      <c r="KVP14" s="46"/>
      <c r="KVQ14" s="46"/>
      <c r="KVR14" s="46"/>
      <c r="KVS14" s="46"/>
      <c r="KVT14" s="46"/>
      <c r="KVU14" s="46"/>
      <c r="KVV14" s="46"/>
      <c r="KVW14" s="46"/>
      <c r="KVX14" s="46"/>
      <c r="KVY14" s="46"/>
      <c r="KVZ14" s="46"/>
      <c r="KWA14" s="46"/>
      <c r="KWB14" s="46"/>
      <c r="KWC14" s="46"/>
      <c r="KWD14" s="46"/>
      <c r="KWE14" s="46"/>
      <c r="KWF14" s="46"/>
      <c r="KWG14" s="46"/>
      <c r="KWH14" s="46"/>
      <c r="KWI14" s="46"/>
      <c r="KWJ14" s="46"/>
      <c r="KWK14" s="46"/>
      <c r="KWL14" s="46"/>
      <c r="KWM14" s="46"/>
      <c r="KWN14" s="46"/>
      <c r="KWO14" s="46"/>
      <c r="KWP14" s="46"/>
      <c r="KWQ14" s="46"/>
      <c r="KWR14" s="46"/>
      <c r="KWS14" s="46"/>
      <c r="KWT14" s="46"/>
      <c r="KWU14" s="46"/>
      <c r="KWV14" s="46"/>
      <c r="KWW14" s="46"/>
      <c r="KWX14" s="46"/>
      <c r="KWY14" s="46"/>
      <c r="KWZ14" s="46"/>
      <c r="KXA14" s="46"/>
      <c r="KXB14" s="46"/>
      <c r="KXC14" s="46"/>
      <c r="KXD14" s="46"/>
      <c r="KXE14" s="46"/>
      <c r="KXF14" s="46"/>
      <c r="KXG14" s="46"/>
      <c r="KXH14" s="46"/>
      <c r="KXI14" s="46"/>
      <c r="KXJ14" s="46"/>
      <c r="KXK14" s="46"/>
      <c r="KXL14" s="46"/>
      <c r="KXM14" s="46"/>
      <c r="KXN14" s="46"/>
      <c r="KXO14" s="46"/>
      <c r="KXP14" s="46"/>
      <c r="KXQ14" s="46"/>
      <c r="KXR14" s="46"/>
      <c r="KXS14" s="46"/>
      <c r="KXT14" s="46"/>
      <c r="KXU14" s="46"/>
      <c r="KXV14" s="46"/>
      <c r="KXW14" s="46"/>
      <c r="KXX14" s="46"/>
      <c r="KXY14" s="46"/>
      <c r="KXZ14" s="46"/>
      <c r="KYA14" s="46"/>
      <c r="KYB14" s="46"/>
      <c r="KYC14" s="46"/>
      <c r="KYD14" s="46"/>
      <c r="KYE14" s="46"/>
      <c r="KYF14" s="46"/>
      <c r="KYG14" s="46"/>
      <c r="KYH14" s="46"/>
      <c r="KYI14" s="46"/>
      <c r="KYJ14" s="46"/>
      <c r="KYK14" s="46"/>
      <c r="KYL14" s="46"/>
      <c r="KYM14" s="46"/>
      <c r="KYN14" s="46"/>
      <c r="KYO14" s="46"/>
      <c r="KYP14" s="46"/>
      <c r="KYQ14" s="46"/>
      <c r="KYR14" s="46"/>
      <c r="KYS14" s="46"/>
      <c r="KYT14" s="46"/>
      <c r="KYU14" s="46"/>
      <c r="KYV14" s="46"/>
      <c r="KYW14" s="46"/>
      <c r="KYX14" s="46"/>
      <c r="KYY14" s="46"/>
      <c r="KYZ14" s="46"/>
      <c r="KZA14" s="46"/>
      <c r="KZB14" s="46"/>
      <c r="KZC14" s="46"/>
      <c r="KZD14" s="46"/>
      <c r="KZE14" s="46"/>
      <c r="KZF14" s="46"/>
      <c r="KZG14" s="46"/>
      <c r="KZH14" s="46"/>
      <c r="KZI14" s="46"/>
      <c r="KZJ14" s="46"/>
      <c r="KZK14" s="46"/>
      <c r="KZL14" s="46"/>
      <c r="KZM14" s="46"/>
      <c r="KZN14" s="46"/>
      <c r="KZO14" s="46"/>
      <c r="KZP14" s="46"/>
      <c r="KZQ14" s="46"/>
      <c r="KZR14" s="46"/>
      <c r="KZS14" s="46"/>
      <c r="KZT14" s="46"/>
      <c r="KZU14" s="46"/>
      <c r="KZV14" s="46"/>
      <c r="KZW14" s="46"/>
      <c r="KZX14" s="46"/>
      <c r="KZY14" s="46"/>
      <c r="KZZ14" s="46"/>
      <c r="LAA14" s="46"/>
      <c r="LAB14" s="46"/>
      <c r="LAC14" s="46"/>
      <c r="LAD14" s="46"/>
      <c r="LAE14" s="46"/>
      <c r="LAF14" s="46"/>
      <c r="LAG14" s="46"/>
      <c r="LAH14" s="46"/>
      <c r="LAI14" s="46"/>
      <c r="LAJ14" s="46"/>
      <c r="LAK14" s="46"/>
      <c r="LAL14" s="46"/>
      <c r="LAM14" s="46"/>
      <c r="LAN14" s="46"/>
      <c r="LAO14" s="46"/>
      <c r="LAP14" s="46"/>
      <c r="LAQ14" s="46"/>
      <c r="LAR14" s="46"/>
      <c r="LAS14" s="46"/>
      <c r="LAT14" s="46"/>
      <c r="LAU14" s="46"/>
      <c r="LAV14" s="46"/>
      <c r="LAW14" s="46"/>
      <c r="LAX14" s="46"/>
      <c r="LAY14" s="46"/>
      <c r="LAZ14" s="46"/>
      <c r="LBA14" s="46"/>
      <c r="LBB14" s="46"/>
      <c r="LBC14" s="46"/>
      <c r="LBD14" s="46"/>
      <c r="LBE14" s="46"/>
      <c r="LBF14" s="46"/>
      <c r="LBG14" s="46"/>
      <c r="LBH14" s="46"/>
      <c r="LBI14" s="46"/>
      <c r="LBJ14" s="46"/>
      <c r="LBK14" s="46"/>
      <c r="LBL14" s="46"/>
      <c r="LBM14" s="46"/>
      <c r="LBN14" s="46"/>
      <c r="LBO14" s="46"/>
      <c r="LBP14" s="46"/>
      <c r="LBQ14" s="46"/>
      <c r="LBR14" s="46"/>
      <c r="LBS14" s="46"/>
      <c r="LBT14" s="46"/>
      <c r="LBU14" s="46"/>
      <c r="LBV14" s="46"/>
      <c r="LBW14" s="46"/>
      <c r="LBX14" s="46"/>
      <c r="LBY14" s="46"/>
      <c r="LBZ14" s="46"/>
      <c r="LCA14" s="46"/>
      <c r="LCB14" s="46"/>
      <c r="LCC14" s="46"/>
      <c r="LCD14" s="46"/>
      <c r="LCE14" s="46"/>
      <c r="LCF14" s="46"/>
      <c r="LCG14" s="46"/>
      <c r="LCH14" s="46"/>
      <c r="LCI14" s="46"/>
      <c r="LCJ14" s="46"/>
      <c r="LCK14" s="46"/>
      <c r="LCL14" s="46"/>
      <c r="LCM14" s="46"/>
      <c r="LCN14" s="46"/>
      <c r="LCO14" s="46"/>
      <c r="LCP14" s="46"/>
      <c r="LCQ14" s="46"/>
      <c r="LCR14" s="46"/>
      <c r="LCS14" s="46"/>
      <c r="LCT14" s="46"/>
      <c r="LCU14" s="46"/>
      <c r="LCV14" s="46"/>
      <c r="LCW14" s="46"/>
      <c r="LCX14" s="46"/>
      <c r="LCY14" s="46"/>
      <c r="LCZ14" s="46"/>
      <c r="LDA14" s="46"/>
      <c r="LDB14" s="46"/>
      <c r="LDC14" s="46"/>
      <c r="LDD14" s="46"/>
      <c r="LDE14" s="46"/>
      <c r="LDF14" s="46"/>
      <c r="LDG14" s="46"/>
      <c r="LDH14" s="46"/>
      <c r="LDI14" s="46"/>
      <c r="LDJ14" s="46"/>
      <c r="LDK14" s="46"/>
      <c r="LDL14" s="46"/>
      <c r="LDM14" s="46"/>
      <c r="LDN14" s="46"/>
      <c r="LDO14" s="46"/>
      <c r="LDP14" s="46"/>
      <c r="LDQ14" s="46"/>
      <c r="LDR14" s="46"/>
      <c r="LDS14" s="46"/>
      <c r="LDT14" s="46"/>
      <c r="LDU14" s="46"/>
      <c r="LDV14" s="46"/>
      <c r="LDW14" s="46"/>
      <c r="LDX14" s="46"/>
      <c r="LDY14" s="46"/>
      <c r="LDZ14" s="46"/>
      <c r="LEA14" s="46"/>
      <c r="LEB14" s="46"/>
      <c r="LEC14" s="46"/>
      <c r="LED14" s="46"/>
      <c r="LEE14" s="46"/>
      <c r="LEF14" s="46"/>
      <c r="LEG14" s="46"/>
      <c r="LEH14" s="46"/>
      <c r="LEI14" s="46"/>
      <c r="LEJ14" s="46"/>
      <c r="LEK14" s="46"/>
      <c r="LEL14" s="46"/>
      <c r="LEM14" s="46"/>
      <c r="LEN14" s="46"/>
      <c r="LEO14" s="46"/>
      <c r="LEP14" s="46"/>
      <c r="LEQ14" s="46"/>
      <c r="LER14" s="46"/>
      <c r="LES14" s="46"/>
      <c r="LET14" s="46"/>
      <c r="LEU14" s="46"/>
      <c r="LEV14" s="46"/>
      <c r="LEW14" s="46"/>
      <c r="LEX14" s="46"/>
      <c r="LEY14" s="46"/>
      <c r="LEZ14" s="46"/>
      <c r="LFA14" s="46"/>
      <c r="LFB14" s="46"/>
      <c r="LFC14" s="46"/>
      <c r="LFD14" s="46"/>
      <c r="LFE14" s="46"/>
      <c r="LFF14" s="46"/>
      <c r="LFG14" s="46"/>
      <c r="LFH14" s="46"/>
      <c r="LFI14" s="46"/>
      <c r="LFJ14" s="46"/>
      <c r="LFK14" s="46"/>
      <c r="LFL14" s="46"/>
      <c r="LFM14" s="46"/>
      <c r="LFN14" s="46"/>
      <c r="LFO14" s="46"/>
      <c r="LFP14" s="46"/>
      <c r="LFQ14" s="46"/>
      <c r="LFR14" s="46"/>
      <c r="LFS14" s="46"/>
      <c r="LFT14" s="46"/>
      <c r="LFU14" s="46"/>
      <c r="LFV14" s="46"/>
      <c r="LFW14" s="46"/>
      <c r="LFX14" s="46"/>
      <c r="LFY14" s="46"/>
      <c r="LFZ14" s="46"/>
      <c r="LGA14" s="46"/>
      <c r="LGB14" s="46"/>
      <c r="LGC14" s="46"/>
      <c r="LGD14" s="46"/>
      <c r="LGE14" s="46"/>
      <c r="LGF14" s="46"/>
      <c r="LGG14" s="46"/>
      <c r="LGH14" s="46"/>
      <c r="LGI14" s="46"/>
      <c r="LGJ14" s="46"/>
      <c r="LGK14" s="46"/>
      <c r="LGL14" s="46"/>
      <c r="LGM14" s="46"/>
      <c r="LGN14" s="46"/>
      <c r="LGO14" s="46"/>
      <c r="LGP14" s="46"/>
      <c r="LGQ14" s="46"/>
      <c r="LGR14" s="46"/>
      <c r="LGS14" s="46"/>
      <c r="LGT14" s="46"/>
      <c r="LGU14" s="46"/>
      <c r="LGV14" s="46"/>
      <c r="LGW14" s="46"/>
      <c r="LGX14" s="46"/>
      <c r="LGY14" s="46"/>
      <c r="LGZ14" s="46"/>
      <c r="LHA14" s="46"/>
      <c r="LHB14" s="46"/>
      <c r="LHC14" s="46"/>
      <c r="LHD14" s="46"/>
      <c r="LHE14" s="46"/>
      <c r="LHF14" s="46"/>
      <c r="LHG14" s="46"/>
      <c r="LHH14" s="46"/>
      <c r="LHI14" s="46"/>
      <c r="LHJ14" s="46"/>
      <c r="LHK14" s="46"/>
      <c r="LHL14" s="46"/>
      <c r="LHM14" s="46"/>
      <c r="LHN14" s="46"/>
      <c r="LHO14" s="46"/>
      <c r="LHP14" s="46"/>
      <c r="LHQ14" s="46"/>
      <c r="LHR14" s="46"/>
      <c r="LHS14" s="46"/>
      <c r="LHT14" s="46"/>
      <c r="LHU14" s="46"/>
      <c r="LHV14" s="46"/>
      <c r="LHW14" s="46"/>
      <c r="LHX14" s="46"/>
      <c r="LHY14" s="46"/>
      <c r="LHZ14" s="46"/>
      <c r="LIA14" s="46"/>
      <c r="LIB14" s="46"/>
      <c r="LIC14" s="46"/>
      <c r="LID14" s="46"/>
      <c r="LIE14" s="46"/>
      <c r="LIF14" s="46"/>
      <c r="LIG14" s="46"/>
      <c r="LIH14" s="46"/>
      <c r="LII14" s="46"/>
      <c r="LIJ14" s="46"/>
      <c r="LIK14" s="46"/>
      <c r="LIL14" s="46"/>
      <c r="LIM14" s="46"/>
      <c r="LIN14" s="46"/>
      <c r="LIO14" s="46"/>
      <c r="LIP14" s="46"/>
      <c r="LIQ14" s="46"/>
      <c r="LIR14" s="46"/>
      <c r="LIS14" s="46"/>
      <c r="LIT14" s="46"/>
      <c r="LIU14" s="46"/>
      <c r="LIV14" s="46"/>
      <c r="LIW14" s="46"/>
      <c r="LIX14" s="46"/>
      <c r="LIY14" s="46"/>
      <c r="LIZ14" s="46"/>
      <c r="LJA14" s="46"/>
      <c r="LJB14" s="46"/>
      <c r="LJC14" s="46"/>
      <c r="LJD14" s="46"/>
      <c r="LJE14" s="46"/>
      <c r="LJF14" s="46"/>
      <c r="LJG14" s="46"/>
      <c r="LJH14" s="46"/>
      <c r="LJI14" s="46"/>
      <c r="LJJ14" s="46"/>
      <c r="LJK14" s="46"/>
      <c r="LJL14" s="46"/>
      <c r="LJM14" s="46"/>
      <c r="LJN14" s="46"/>
      <c r="LJO14" s="46"/>
      <c r="LJP14" s="46"/>
      <c r="LJQ14" s="46"/>
      <c r="LJR14" s="46"/>
      <c r="LJS14" s="46"/>
      <c r="LJT14" s="46"/>
      <c r="LJU14" s="46"/>
      <c r="LJV14" s="46"/>
      <c r="LJW14" s="46"/>
      <c r="LJX14" s="46"/>
      <c r="LJY14" s="46"/>
      <c r="LJZ14" s="46"/>
      <c r="LKA14" s="46"/>
      <c r="LKB14" s="46"/>
      <c r="LKC14" s="46"/>
      <c r="LKD14" s="46"/>
      <c r="LKE14" s="46"/>
      <c r="LKF14" s="46"/>
      <c r="LKG14" s="46"/>
      <c r="LKH14" s="46"/>
      <c r="LKI14" s="46"/>
      <c r="LKJ14" s="46"/>
      <c r="LKK14" s="46"/>
      <c r="LKL14" s="46"/>
      <c r="LKM14" s="46"/>
      <c r="LKN14" s="46"/>
      <c r="LKO14" s="46"/>
      <c r="LKP14" s="46"/>
      <c r="LKQ14" s="46"/>
      <c r="LKR14" s="46"/>
      <c r="LKS14" s="46"/>
      <c r="LKT14" s="46"/>
      <c r="LKU14" s="46"/>
      <c r="LKV14" s="46"/>
      <c r="LKW14" s="46"/>
      <c r="LKX14" s="46"/>
      <c r="LKY14" s="46"/>
      <c r="LKZ14" s="46"/>
      <c r="LLA14" s="46"/>
      <c r="LLB14" s="46"/>
      <c r="LLC14" s="46"/>
      <c r="LLD14" s="46"/>
      <c r="LLE14" s="46"/>
      <c r="LLF14" s="46"/>
      <c r="LLG14" s="46"/>
      <c r="LLH14" s="46"/>
      <c r="LLI14" s="46"/>
      <c r="LLJ14" s="46"/>
      <c r="LLK14" s="46"/>
      <c r="LLL14" s="46"/>
      <c r="LLM14" s="46"/>
      <c r="LLN14" s="46"/>
      <c r="LLO14" s="46"/>
      <c r="LLP14" s="46"/>
      <c r="LLQ14" s="46"/>
      <c r="LLR14" s="46"/>
      <c r="LLS14" s="46"/>
      <c r="LLT14" s="46"/>
      <c r="LLU14" s="46"/>
      <c r="LLV14" s="46"/>
      <c r="LLW14" s="46"/>
      <c r="LLX14" s="46"/>
      <c r="LLY14" s="46"/>
      <c r="LLZ14" s="46"/>
      <c r="LMA14" s="46"/>
      <c r="LMB14" s="46"/>
      <c r="LMC14" s="46"/>
      <c r="LMD14" s="46"/>
      <c r="LME14" s="46"/>
      <c r="LMF14" s="46"/>
      <c r="LMG14" s="46"/>
      <c r="LMH14" s="46"/>
      <c r="LMI14" s="46"/>
      <c r="LMJ14" s="46"/>
      <c r="LMK14" s="46"/>
      <c r="LML14" s="46"/>
      <c r="LMM14" s="46"/>
      <c r="LMN14" s="46"/>
      <c r="LMO14" s="46"/>
      <c r="LMP14" s="46"/>
      <c r="LMQ14" s="46"/>
      <c r="LMR14" s="46"/>
      <c r="LMS14" s="46"/>
      <c r="LMT14" s="46"/>
      <c r="LMU14" s="46"/>
      <c r="LMV14" s="46"/>
      <c r="LMW14" s="46"/>
      <c r="LMX14" s="46"/>
      <c r="LMY14" s="46"/>
      <c r="LMZ14" s="46"/>
      <c r="LNA14" s="46"/>
      <c r="LNB14" s="46"/>
      <c r="LNC14" s="46"/>
      <c r="LND14" s="46"/>
      <c r="LNE14" s="46"/>
      <c r="LNF14" s="46"/>
      <c r="LNG14" s="46"/>
      <c r="LNH14" s="46"/>
      <c r="LNI14" s="46"/>
      <c r="LNJ14" s="46"/>
      <c r="LNK14" s="46"/>
      <c r="LNL14" s="46"/>
      <c r="LNM14" s="46"/>
      <c r="LNN14" s="46"/>
      <c r="LNO14" s="46"/>
      <c r="LNP14" s="46"/>
      <c r="LNQ14" s="46"/>
      <c r="LNR14" s="46"/>
      <c r="LNS14" s="46"/>
      <c r="LNT14" s="46"/>
      <c r="LNU14" s="46"/>
      <c r="LNV14" s="46"/>
      <c r="LNW14" s="46"/>
      <c r="LNX14" s="46"/>
      <c r="LNY14" s="46"/>
      <c r="LNZ14" s="46"/>
      <c r="LOA14" s="46"/>
      <c r="LOB14" s="46"/>
      <c r="LOC14" s="46"/>
      <c r="LOD14" s="46"/>
      <c r="LOE14" s="46"/>
      <c r="LOF14" s="46"/>
      <c r="LOG14" s="46"/>
      <c r="LOH14" s="46"/>
      <c r="LOI14" s="46"/>
      <c r="LOJ14" s="46"/>
      <c r="LOK14" s="46"/>
      <c r="LOL14" s="46"/>
      <c r="LOM14" s="46"/>
      <c r="LON14" s="46"/>
      <c r="LOO14" s="46"/>
      <c r="LOP14" s="46"/>
      <c r="LOQ14" s="46"/>
      <c r="LOR14" s="46"/>
      <c r="LOS14" s="46"/>
      <c r="LOT14" s="46"/>
      <c r="LOU14" s="46"/>
      <c r="LOV14" s="46"/>
      <c r="LOW14" s="46"/>
      <c r="LOX14" s="46"/>
      <c r="LOY14" s="46"/>
      <c r="LOZ14" s="46"/>
      <c r="LPA14" s="46"/>
      <c r="LPB14" s="46"/>
      <c r="LPC14" s="46"/>
      <c r="LPD14" s="46"/>
      <c r="LPE14" s="46"/>
      <c r="LPF14" s="46"/>
      <c r="LPG14" s="46"/>
      <c r="LPH14" s="46"/>
      <c r="LPI14" s="46"/>
      <c r="LPJ14" s="46"/>
      <c r="LPK14" s="46"/>
      <c r="LPL14" s="46"/>
      <c r="LPM14" s="46"/>
      <c r="LPN14" s="46"/>
      <c r="LPO14" s="46"/>
      <c r="LPP14" s="46"/>
      <c r="LPQ14" s="46"/>
      <c r="LPR14" s="46"/>
      <c r="LPS14" s="46"/>
      <c r="LPT14" s="46"/>
      <c r="LPU14" s="46"/>
      <c r="LPV14" s="46"/>
      <c r="LPW14" s="46"/>
      <c r="LPX14" s="46"/>
      <c r="LPY14" s="46"/>
      <c r="LPZ14" s="46"/>
      <c r="LQA14" s="46"/>
      <c r="LQB14" s="46"/>
      <c r="LQC14" s="46"/>
      <c r="LQD14" s="46"/>
      <c r="LQE14" s="46"/>
      <c r="LQF14" s="46"/>
      <c r="LQG14" s="46"/>
      <c r="LQH14" s="46"/>
      <c r="LQI14" s="46"/>
      <c r="LQJ14" s="46"/>
      <c r="LQK14" s="46"/>
      <c r="LQL14" s="46"/>
      <c r="LQM14" s="46"/>
      <c r="LQN14" s="46"/>
      <c r="LQO14" s="46"/>
      <c r="LQP14" s="46"/>
      <c r="LQQ14" s="46"/>
      <c r="LQR14" s="46"/>
      <c r="LQS14" s="46"/>
      <c r="LQT14" s="46"/>
      <c r="LQU14" s="46"/>
      <c r="LQV14" s="46"/>
      <c r="LQW14" s="46"/>
      <c r="LQX14" s="46"/>
      <c r="LQY14" s="46"/>
      <c r="LQZ14" s="46"/>
      <c r="LRA14" s="46"/>
      <c r="LRB14" s="46"/>
      <c r="LRC14" s="46"/>
      <c r="LRD14" s="46"/>
      <c r="LRE14" s="46"/>
      <c r="LRF14" s="46"/>
      <c r="LRG14" s="46"/>
      <c r="LRH14" s="46"/>
      <c r="LRI14" s="46"/>
      <c r="LRJ14" s="46"/>
      <c r="LRK14" s="46"/>
      <c r="LRL14" s="46"/>
      <c r="LRM14" s="46"/>
      <c r="LRN14" s="46"/>
      <c r="LRO14" s="46"/>
      <c r="LRP14" s="46"/>
      <c r="LRQ14" s="46"/>
      <c r="LRR14" s="46"/>
      <c r="LRS14" s="46"/>
      <c r="LRT14" s="46"/>
      <c r="LRU14" s="46"/>
      <c r="LRV14" s="46"/>
      <c r="LRW14" s="46"/>
      <c r="LRX14" s="46"/>
      <c r="LRY14" s="46"/>
      <c r="LRZ14" s="46"/>
      <c r="LSA14" s="46"/>
      <c r="LSB14" s="46"/>
      <c r="LSC14" s="46"/>
      <c r="LSD14" s="46"/>
      <c r="LSE14" s="46"/>
      <c r="LSF14" s="46"/>
      <c r="LSG14" s="46"/>
      <c r="LSH14" s="46"/>
      <c r="LSI14" s="46"/>
      <c r="LSJ14" s="46"/>
      <c r="LSK14" s="46"/>
      <c r="LSL14" s="46"/>
      <c r="LSM14" s="46"/>
      <c r="LSN14" s="46"/>
      <c r="LSO14" s="46"/>
      <c r="LSP14" s="46"/>
      <c r="LSQ14" s="46"/>
      <c r="LSR14" s="46"/>
      <c r="LSS14" s="46"/>
      <c r="LST14" s="46"/>
      <c r="LSU14" s="46"/>
      <c r="LSV14" s="46"/>
      <c r="LSW14" s="46"/>
      <c r="LSX14" s="46"/>
      <c r="LSY14" s="46"/>
      <c r="LSZ14" s="46"/>
      <c r="LTA14" s="46"/>
      <c r="LTB14" s="46"/>
      <c r="LTC14" s="46"/>
      <c r="LTD14" s="46"/>
      <c r="LTE14" s="46"/>
      <c r="LTF14" s="46"/>
      <c r="LTG14" s="46"/>
      <c r="LTH14" s="46"/>
      <c r="LTI14" s="46"/>
      <c r="LTJ14" s="46"/>
      <c r="LTK14" s="46"/>
      <c r="LTL14" s="46"/>
      <c r="LTM14" s="46"/>
      <c r="LTN14" s="46"/>
      <c r="LTO14" s="46"/>
      <c r="LTP14" s="46"/>
      <c r="LTQ14" s="46"/>
      <c r="LTR14" s="46"/>
      <c r="LTS14" s="46"/>
      <c r="LTT14" s="46"/>
      <c r="LTU14" s="46"/>
      <c r="LTV14" s="46"/>
      <c r="LTW14" s="46"/>
      <c r="LTX14" s="46"/>
      <c r="LTY14" s="46"/>
      <c r="LTZ14" s="46"/>
      <c r="LUA14" s="46"/>
      <c r="LUB14" s="46"/>
      <c r="LUC14" s="46"/>
      <c r="LUD14" s="46"/>
      <c r="LUE14" s="46"/>
      <c r="LUF14" s="46"/>
      <c r="LUG14" s="46"/>
      <c r="LUH14" s="46"/>
      <c r="LUI14" s="46"/>
      <c r="LUJ14" s="46"/>
      <c r="LUK14" s="46"/>
      <c r="LUL14" s="46"/>
      <c r="LUM14" s="46"/>
      <c r="LUN14" s="46"/>
      <c r="LUO14" s="46"/>
      <c r="LUP14" s="46"/>
      <c r="LUQ14" s="46"/>
      <c r="LUR14" s="46"/>
      <c r="LUS14" s="46"/>
      <c r="LUT14" s="46"/>
      <c r="LUU14" s="46"/>
      <c r="LUV14" s="46"/>
      <c r="LUW14" s="46"/>
      <c r="LUX14" s="46"/>
      <c r="LUY14" s="46"/>
      <c r="LUZ14" s="46"/>
      <c r="LVA14" s="46"/>
      <c r="LVB14" s="46"/>
      <c r="LVC14" s="46"/>
      <c r="LVD14" s="46"/>
      <c r="LVE14" s="46"/>
      <c r="LVF14" s="46"/>
      <c r="LVG14" s="46"/>
      <c r="LVH14" s="46"/>
      <c r="LVI14" s="46"/>
      <c r="LVJ14" s="46"/>
      <c r="LVK14" s="46"/>
      <c r="LVL14" s="46"/>
      <c r="LVM14" s="46"/>
      <c r="LVN14" s="46"/>
      <c r="LVO14" s="46"/>
      <c r="LVP14" s="46"/>
      <c r="LVQ14" s="46"/>
      <c r="LVR14" s="46"/>
      <c r="LVS14" s="46"/>
      <c r="LVT14" s="46"/>
      <c r="LVU14" s="46"/>
      <c r="LVV14" s="46"/>
      <c r="LVW14" s="46"/>
      <c r="LVX14" s="46"/>
      <c r="LVY14" s="46"/>
      <c r="LVZ14" s="46"/>
      <c r="LWA14" s="46"/>
      <c r="LWB14" s="46"/>
      <c r="LWC14" s="46"/>
      <c r="LWD14" s="46"/>
      <c r="LWE14" s="46"/>
      <c r="LWF14" s="46"/>
      <c r="LWG14" s="46"/>
      <c r="LWH14" s="46"/>
      <c r="LWI14" s="46"/>
      <c r="LWJ14" s="46"/>
      <c r="LWK14" s="46"/>
      <c r="LWL14" s="46"/>
      <c r="LWM14" s="46"/>
      <c r="LWN14" s="46"/>
      <c r="LWO14" s="46"/>
      <c r="LWP14" s="46"/>
      <c r="LWQ14" s="46"/>
      <c r="LWR14" s="46"/>
      <c r="LWS14" s="46"/>
      <c r="LWT14" s="46"/>
      <c r="LWU14" s="46"/>
      <c r="LWV14" s="46"/>
      <c r="LWW14" s="46"/>
      <c r="LWX14" s="46"/>
      <c r="LWY14" s="46"/>
      <c r="LWZ14" s="46"/>
      <c r="LXA14" s="46"/>
      <c r="LXB14" s="46"/>
      <c r="LXC14" s="46"/>
      <c r="LXD14" s="46"/>
      <c r="LXE14" s="46"/>
      <c r="LXF14" s="46"/>
      <c r="LXG14" s="46"/>
      <c r="LXH14" s="46"/>
      <c r="LXI14" s="46"/>
      <c r="LXJ14" s="46"/>
      <c r="LXK14" s="46"/>
      <c r="LXL14" s="46"/>
      <c r="LXM14" s="46"/>
      <c r="LXN14" s="46"/>
      <c r="LXO14" s="46"/>
      <c r="LXP14" s="46"/>
      <c r="LXQ14" s="46"/>
      <c r="LXR14" s="46"/>
      <c r="LXS14" s="46"/>
      <c r="LXT14" s="46"/>
      <c r="LXU14" s="46"/>
      <c r="LXV14" s="46"/>
      <c r="LXW14" s="46"/>
      <c r="LXX14" s="46"/>
      <c r="LXY14" s="46"/>
      <c r="LXZ14" s="46"/>
      <c r="LYA14" s="46"/>
      <c r="LYB14" s="46"/>
      <c r="LYC14" s="46"/>
      <c r="LYD14" s="46"/>
      <c r="LYE14" s="46"/>
      <c r="LYF14" s="46"/>
      <c r="LYG14" s="46"/>
      <c r="LYH14" s="46"/>
      <c r="LYI14" s="46"/>
      <c r="LYJ14" s="46"/>
      <c r="LYK14" s="46"/>
      <c r="LYL14" s="46"/>
      <c r="LYM14" s="46"/>
      <c r="LYN14" s="46"/>
      <c r="LYO14" s="46"/>
      <c r="LYP14" s="46"/>
      <c r="LYQ14" s="46"/>
      <c r="LYR14" s="46"/>
      <c r="LYS14" s="46"/>
      <c r="LYT14" s="46"/>
      <c r="LYU14" s="46"/>
      <c r="LYV14" s="46"/>
      <c r="LYW14" s="46"/>
      <c r="LYX14" s="46"/>
      <c r="LYY14" s="46"/>
      <c r="LYZ14" s="46"/>
      <c r="LZA14" s="46"/>
      <c r="LZB14" s="46"/>
      <c r="LZC14" s="46"/>
      <c r="LZD14" s="46"/>
      <c r="LZE14" s="46"/>
      <c r="LZF14" s="46"/>
      <c r="LZG14" s="46"/>
      <c r="LZH14" s="46"/>
      <c r="LZI14" s="46"/>
      <c r="LZJ14" s="46"/>
      <c r="LZK14" s="46"/>
      <c r="LZL14" s="46"/>
      <c r="LZM14" s="46"/>
      <c r="LZN14" s="46"/>
      <c r="LZO14" s="46"/>
      <c r="LZP14" s="46"/>
      <c r="LZQ14" s="46"/>
      <c r="LZR14" s="46"/>
      <c r="LZS14" s="46"/>
      <c r="LZT14" s="46"/>
      <c r="LZU14" s="46"/>
      <c r="LZV14" s="46"/>
      <c r="LZW14" s="46"/>
      <c r="LZX14" s="46"/>
      <c r="LZY14" s="46"/>
      <c r="LZZ14" s="46"/>
      <c r="MAA14" s="46"/>
      <c r="MAB14" s="46"/>
      <c r="MAC14" s="46"/>
      <c r="MAD14" s="46"/>
      <c r="MAE14" s="46"/>
      <c r="MAF14" s="46"/>
      <c r="MAG14" s="46"/>
      <c r="MAH14" s="46"/>
      <c r="MAI14" s="46"/>
      <c r="MAJ14" s="46"/>
      <c r="MAK14" s="46"/>
      <c r="MAL14" s="46"/>
      <c r="MAM14" s="46"/>
      <c r="MAN14" s="46"/>
      <c r="MAO14" s="46"/>
      <c r="MAP14" s="46"/>
      <c r="MAQ14" s="46"/>
      <c r="MAR14" s="46"/>
      <c r="MAS14" s="46"/>
      <c r="MAT14" s="46"/>
      <c r="MAU14" s="46"/>
      <c r="MAV14" s="46"/>
      <c r="MAW14" s="46"/>
      <c r="MAX14" s="46"/>
      <c r="MAY14" s="46"/>
      <c r="MAZ14" s="46"/>
      <c r="MBA14" s="46"/>
      <c r="MBB14" s="46"/>
      <c r="MBC14" s="46"/>
      <c r="MBD14" s="46"/>
      <c r="MBE14" s="46"/>
      <c r="MBF14" s="46"/>
      <c r="MBG14" s="46"/>
      <c r="MBH14" s="46"/>
      <c r="MBI14" s="46"/>
      <c r="MBJ14" s="46"/>
      <c r="MBK14" s="46"/>
      <c r="MBL14" s="46"/>
      <c r="MBM14" s="46"/>
      <c r="MBN14" s="46"/>
      <c r="MBO14" s="46"/>
      <c r="MBP14" s="46"/>
      <c r="MBQ14" s="46"/>
      <c r="MBR14" s="46"/>
      <c r="MBS14" s="46"/>
      <c r="MBT14" s="46"/>
      <c r="MBU14" s="46"/>
      <c r="MBV14" s="46"/>
      <c r="MBW14" s="46"/>
      <c r="MBX14" s="46"/>
      <c r="MBY14" s="46"/>
      <c r="MBZ14" s="46"/>
      <c r="MCA14" s="46"/>
      <c r="MCB14" s="46"/>
      <c r="MCC14" s="46"/>
      <c r="MCD14" s="46"/>
      <c r="MCE14" s="46"/>
      <c r="MCF14" s="46"/>
      <c r="MCG14" s="46"/>
      <c r="MCH14" s="46"/>
      <c r="MCI14" s="46"/>
      <c r="MCJ14" s="46"/>
      <c r="MCK14" s="46"/>
      <c r="MCL14" s="46"/>
      <c r="MCM14" s="46"/>
      <c r="MCN14" s="46"/>
      <c r="MCO14" s="46"/>
      <c r="MCP14" s="46"/>
      <c r="MCQ14" s="46"/>
      <c r="MCR14" s="46"/>
      <c r="MCS14" s="46"/>
      <c r="MCT14" s="46"/>
      <c r="MCU14" s="46"/>
      <c r="MCV14" s="46"/>
      <c r="MCW14" s="46"/>
      <c r="MCX14" s="46"/>
      <c r="MCY14" s="46"/>
      <c r="MCZ14" s="46"/>
      <c r="MDA14" s="46"/>
      <c r="MDB14" s="46"/>
      <c r="MDC14" s="46"/>
      <c r="MDD14" s="46"/>
      <c r="MDE14" s="46"/>
      <c r="MDF14" s="46"/>
      <c r="MDG14" s="46"/>
      <c r="MDH14" s="46"/>
      <c r="MDI14" s="46"/>
      <c r="MDJ14" s="46"/>
      <c r="MDK14" s="46"/>
      <c r="MDL14" s="46"/>
      <c r="MDM14" s="46"/>
      <c r="MDN14" s="46"/>
      <c r="MDO14" s="46"/>
      <c r="MDP14" s="46"/>
      <c r="MDQ14" s="46"/>
      <c r="MDR14" s="46"/>
      <c r="MDS14" s="46"/>
      <c r="MDT14" s="46"/>
      <c r="MDU14" s="46"/>
      <c r="MDV14" s="46"/>
      <c r="MDW14" s="46"/>
      <c r="MDX14" s="46"/>
      <c r="MDY14" s="46"/>
      <c r="MDZ14" s="46"/>
      <c r="MEA14" s="46"/>
      <c r="MEB14" s="46"/>
      <c r="MEC14" s="46"/>
      <c r="MED14" s="46"/>
      <c r="MEE14" s="46"/>
      <c r="MEF14" s="46"/>
      <c r="MEG14" s="46"/>
      <c r="MEH14" s="46"/>
      <c r="MEI14" s="46"/>
      <c r="MEJ14" s="46"/>
      <c r="MEK14" s="46"/>
      <c r="MEL14" s="46"/>
      <c r="MEM14" s="46"/>
      <c r="MEN14" s="46"/>
      <c r="MEO14" s="46"/>
      <c r="MEP14" s="46"/>
      <c r="MEQ14" s="46"/>
      <c r="MER14" s="46"/>
      <c r="MES14" s="46"/>
      <c r="MET14" s="46"/>
      <c r="MEU14" s="46"/>
      <c r="MEV14" s="46"/>
      <c r="MEW14" s="46"/>
      <c r="MEX14" s="46"/>
      <c r="MEY14" s="46"/>
      <c r="MEZ14" s="46"/>
      <c r="MFA14" s="46"/>
      <c r="MFB14" s="46"/>
      <c r="MFC14" s="46"/>
      <c r="MFD14" s="46"/>
      <c r="MFE14" s="46"/>
      <c r="MFF14" s="46"/>
      <c r="MFG14" s="46"/>
      <c r="MFH14" s="46"/>
      <c r="MFI14" s="46"/>
      <c r="MFJ14" s="46"/>
      <c r="MFK14" s="46"/>
      <c r="MFL14" s="46"/>
      <c r="MFM14" s="46"/>
      <c r="MFN14" s="46"/>
      <c r="MFO14" s="46"/>
      <c r="MFP14" s="46"/>
      <c r="MFQ14" s="46"/>
      <c r="MFR14" s="46"/>
      <c r="MFS14" s="46"/>
      <c r="MFT14" s="46"/>
      <c r="MFU14" s="46"/>
      <c r="MFV14" s="46"/>
      <c r="MFW14" s="46"/>
      <c r="MFX14" s="46"/>
      <c r="MFY14" s="46"/>
      <c r="MFZ14" s="46"/>
      <c r="MGA14" s="46"/>
      <c r="MGB14" s="46"/>
      <c r="MGC14" s="46"/>
      <c r="MGD14" s="46"/>
      <c r="MGE14" s="46"/>
      <c r="MGF14" s="46"/>
      <c r="MGG14" s="46"/>
      <c r="MGH14" s="46"/>
      <c r="MGI14" s="46"/>
      <c r="MGJ14" s="46"/>
      <c r="MGK14" s="46"/>
      <c r="MGL14" s="46"/>
      <c r="MGM14" s="46"/>
      <c r="MGN14" s="46"/>
      <c r="MGO14" s="46"/>
      <c r="MGP14" s="46"/>
      <c r="MGQ14" s="46"/>
      <c r="MGR14" s="46"/>
      <c r="MGS14" s="46"/>
      <c r="MGT14" s="46"/>
      <c r="MGU14" s="46"/>
      <c r="MGV14" s="46"/>
      <c r="MGW14" s="46"/>
      <c r="MGX14" s="46"/>
      <c r="MGY14" s="46"/>
      <c r="MGZ14" s="46"/>
      <c r="MHA14" s="46"/>
      <c r="MHB14" s="46"/>
      <c r="MHC14" s="46"/>
      <c r="MHD14" s="46"/>
      <c r="MHE14" s="46"/>
      <c r="MHF14" s="46"/>
      <c r="MHG14" s="46"/>
      <c r="MHH14" s="46"/>
      <c r="MHI14" s="46"/>
      <c r="MHJ14" s="46"/>
      <c r="MHK14" s="46"/>
      <c r="MHL14" s="46"/>
      <c r="MHM14" s="46"/>
      <c r="MHN14" s="46"/>
      <c r="MHO14" s="46"/>
      <c r="MHP14" s="46"/>
      <c r="MHQ14" s="46"/>
      <c r="MHR14" s="46"/>
      <c r="MHS14" s="46"/>
      <c r="MHT14" s="46"/>
      <c r="MHU14" s="46"/>
      <c r="MHV14" s="46"/>
      <c r="MHW14" s="46"/>
      <c r="MHX14" s="46"/>
      <c r="MHY14" s="46"/>
      <c r="MHZ14" s="46"/>
      <c r="MIA14" s="46"/>
      <c r="MIB14" s="46"/>
      <c r="MIC14" s="46"/>
      <c r="MID14" s="46"/>
      <c r="MIE14" s="46"/>
      <c r="MIF14" s="46"/>
      <c r="MIG14" s="46"/>
      <c r="MIH14" s="46"/>
      <c r="MII14" s="46"/>
      <c r="MIJ14" s="46"/>
      <c r="MIK14" s="46"/>
      <c r="MIL14" s="46"/>
      <c r="MIM14" s="46"/>
      <c r="MIN14" s="46"/>
      <c r="MIO14" s="46"/>
      <c r="MIP14" s="46"/>
      <c r="MIQ14" s="46"/>
      <c r="MIR14" s="46"/>
      <c r="MIS14" s="46"/>
      <c r="MIT14" s="46"/>
      <c r="MIU14" s="46"/>
      <c r="MIV14" s="46"/>
      <c r="MIW14" s="46"/>
      <c r="MIX14" s="46"/>
      <c r="MIY14" s="46"/>
      <c r="MIZ14" s="46"/>
      <c r="MJA14" s="46"/>
      <c r="MJB14" s="46"/>
      <c r="MJC14" s="46"/>
      <c r="MJD14" s="46"/>
      <c r="MJE14" s="46"/>
      <c r="MJF14" s="46"/>
      <c r="MJG14" s="46"/>
      <c r="MJH14" s="46"/>
      <c r="MJI14" s="46"/>
      <c r="MJJ14" s="46"/>
      <c r="MJK14" s="46"/>
      <c r="MJL14" s="46"/>
      <c r="MJM14" s="46"/>
      <c r="MJN14" s="46"/>
      <c r="MJO14" s="46"/>
      <c r="MJP14" s="46"/>
      <c r="MJQ14" s="46"/>
      <c r="MJR14" s="46"/>
      <c r="MJS14" s="46"/>
      <c r="MJT14" s="46"/>
      <c r="MJU14" s="46"/>
      <c r="MJV14" s="46"/>
      <c r="MJW14" s="46"/>
      <c r="MJX14" s="46"/>
      <c r="MJY14" s="46"/>
      <c r="MJZ14" s="46"/>
      <c r="MKA14" s="46"/>
      <c r="MKB14" s="46"/>
      <c r="MKC14" s="46"/>
      <c r="MKD14" s="46"/>
      <c r="MKE14" s="46"/>
      <c r="MKF14" s="46"/>
      <c r="MKG14" s="46"/>
      <c r="MKH14" s="46"/>
      <c r="MKI14" s="46"/>
      <c r="MKJ14" s="46"/>
      <c r="MKK14" s="46"/>
      <c r="MKL14" s="46"/>
      <c r="MKM14" s="46"/>
      <c r="MKN14" s="46"/>
      <c r="MKO14" s="46"/>
      <c r="MKP14" s="46"/>
      <c r="MKQ14" s="46"/>
      <c r="MKR14" s="46"/>
      <c r="MKS14" s="46"/>
      <c r="MKT14" s="46"/>
      <c r="MKU14" s="46"/>
      <c r="MKV14" s="46"/>
      <c r="MKW14" s="46"/>
      <c r="MKX14" s="46"/>
      <c r="MKY14" s="46"/>
      <c r="MKZ14" s="46"/>
      <c r="MLA14" s="46"/>
      <c r="MLB14" s="46"/>
      <c r="MLC14" s="46"/>
      <c r="MLD14" s="46"/>
      <c r="MLE14" s="46"/>
      <c r="MLF14" s="46"/>
      <c r="MLG14" s="46"/>
      <c r="MLH14" s="46"/>
      <c r="MLI14" s="46"/>
      <c r="MLJ14" s="46"/>
      <c r="MLK14" s="46"/>
      <c r="MLL14" s="46"/>
      <c r="MLM14" s="46"/>
      <c r="MLN14" s="46"/>
      <c r="MLO14" s="46"/>
      <c r="MLP14" s="46"/>
      <c r="MLQ14" s="46"/>
      <c r="MLR14" s="46"/>
      <c r="MLS14" s="46"/>
      <c r="MLT14" s="46"/>
      <c r="MLU14" s="46"/>
      <c r="MLV14" s="46"/>
      <c r="MLW14" s="46"/>
      <c r="MLX14" s="46"/>
      <c r="MLY14" s="46"/>
      <c r="MLZ14" s="46"/>
      <c r="MMA14" s="46"/>
      <c r="MMB14" s="46"/>
      <c r="MMC14" s="46"/>
      <c r="MMD14" s="46"/>
      <c r="MME14" s="46"/>
      <c r="MMF14" s="46"/>
      <c r="MMG14" s="46"/>
      <c r="MMH14" s="46"/>
      <c r="MMI14" s="46"/>
      <c r="MMJ14" s="46"/>
      <c r="MMK14" s="46"/>
      <c r="MML14" s="46"/>
      <c r="MMM14" s="46"/>
      <c r="MMN14" s="46"/>
      <c r="MMO14" s="46"/>
      <c r="MMP14" s="46"/>
      <c r="MMQ14" s="46"/>
      <c r="MMR14" s="46"/>
      <c r="MMS14" s="46"/>
      <c r="MMT14" s="46"/>
      <c r="MMU14" s="46"/>
      <c r="MMV14" s="46"/>
      <c r="MMW14" s="46"/>
      <c r="MMX14" s="46"/>
      <c r="MMY14" s="46"/>
      <c r="MMZ14" s="46"/>
      <c r="MNA14" s="46"/>
      <c r="MNB14" s="46"/>
      <c r="MNC14" s="46"/>
      <c r="MND14" s="46"/>
      <c r="MNE14" s="46"/>
      <c r="MNF14" s="46"/>
      <c r="MNG14" s="46"/>
      <c r="MNH14" s="46"/>
      <c r="MNI14" s="46"/>
      <c r="MNJ14" s="46"/>
      <c r="MNK14" s="46"/>
      <c r="MNL14" s="46"/>
      <c r="MNM14" s="46"/>
      <c r="MNN14" s="46"/>
      <c r="MNO14" s="46"/>
      <c r="MNP14" s="46"/>
      <c r="MNQ14" s="46"/>
      <c r="MNR14" s="46"/>
      <c r="MNS14" s="46"/>
      <c r="MNT14" s="46"/>
      <c r="MNU14" s="46"/>
      <c r="MNV14" s="46"/>
      <c r="MNW14" s="46"/>
      <c r="MNX14" s="46"/>
      <c r="MNY14" s="46"/>
      <c r="MNZ14" s="46"/>
      <c r="MOA14" s="46"/>
      <c r="MOB14" s="46"/>
      <c r="MOC14" s="46"/>
      <c r="MOD14" s="46"/>
      <c r="MOE14" s="46"/>
      <c r="MOF14" s="46"/>
      <c r="MOG14" s="46"/>
      <c r="MOH14" s="46"/>
      <c r="MOI14" s="46"/>
      <c r="MOJ14" s="46"/>
      <c r="MOK14" s="46"/>
      <c r="MOL14" s="46"/>
      <c r="MOM14" s="46"/>
      <c r="MON14" s="46"/>
      <c r="MOO14" s="46"/>
      <c r="MOP14" s="46"/>
      <c r="MOQ14" s="46"/>
      <c r="MOR14" s="46"/>
      <c r="MOS14" s="46"/>
      <c r="MOT14" s="46"/>
      <c r="MOU14" s="46"/>
      <c r="MOV14" s="46"/>
      <c r="MOW14" s="46"/>
      <c r="MOX14" s="46"/>
      <c r="MOY14" s="46"/>
      <c r="MOZ14" s="46"/>
      <c r="MPA14" s="46"/>
      <c r="MPB14" s="46"/>
      <c r="MPC14" s="46"/>
      <c r="MPD14" s="46"/>
      <c r="MPE14" s="46"/>
      <c r="MPF14" s="46"/>
      <c r="MPG14" s="46"/>
      <c r="MPH14" s="46"/>
      <c r="MPI14" s="46"/>
      <c r="MPJ14" s="46"/>
      <c r="MPK14" s="46"/>
      <c r="MPL14" s="46"/>
      <c r="MPM14" s="46"/>
      <c r="MPN14" s="46"/>
      <c r="MPO14" s="46"/>
      <c r="MPP14" s="46"/>
      <c r="MPQ14" s="46"/>
      <c r="MPR14" s="46"/>
      <c r="MPS14" s="46"/>
      <c r="MPT14" s="46"/>
      <c r="MPU14" s="46"/>
      <c r="MPV14" s="46"/>
      <c r="MPW14" s="46"/>
      <c r="MPX14" s="46"/>
      <c r="MPY14" s="46"/>
      <c r="MPZ14" s="46"/>
      <c r="MQA14" s="46"/>
      <c r="MQB14" s="46"/>
      <c r="MQC14" s="46"/>
      <c r="MQD14" s="46"/>
      <c r="MQE14" s="46"/>
      <c r="MQF14" s="46"/>
      <c r="MQG14" s="46"/>
      <c r="MQH14" s="46"/>
      <c r="MQI14" s="46"/>
      <c r="MQJ14" s="46"/>
      <c r="MQK14" s="46"/>
      <c r="MQL14" s="46"/>
      <c r="MQM14" s="46"/>
      <c r="MQN14" s="46"/>
      <c r="MQO14" s="46"/>
      <c r="MQP14" s="46"/>
      <c r="MQQ14" s="46"/>
      <c r="MQR14" s="46"/>
      <c r="MQS14" s="46"/>
      <c r="MQT14" s="46"/>
      <c r="MQU14" s="46"/>
      <c r="MQV14" s="46"/>
      <c r="MQW14" s="46"/>
      <c r="MQX14" s="46"/>
      <c r="MQY14" s="46"/>
      <c r="MQZ14" s="46"/>
      <c r="MRA14" s="46"/>
      <c r="MRB14" s="46"/>
      <c r="MRC14" s="46"/>
      <c r="MRD14" s="46"/>
      <c r="MRE14" s="46"/>
      <c r="MRF14" s="46"/>
      <c r="MRG14" s="46"/>
      <c r="MRH14" s="46"/>
      <c r="MRI14" s="46"/>
      <c r="MRJ14" s="46"/>
      <c r="MRK14" s="46"/>
      <c r="MRL14" s="46"/>
      <c r="MRM14" s="46"/>
      <c r="MRN14" s="46"/>
      <c r="MRO14" s="46"/>
      <c r="MRP14" s="46"/>
      <c r="MRQ14" s="46"/>
      <c r="MRR14" s="46"/>
      <c r="MRS14" s="46"/>
      <c r="MRT14" s="46"/>
      <c r="MRU14" s="46"/>
      <c r="MRV14" s="46"/>
      <c r="MRW14" s="46"/>
      <c r="MRX14" s="46"/>
      <c r="MRY14" s="46"/>
      <c r="MRZ14" s="46"/>
      <c r="MSA14" s="46"/>
      <c r="MSB14" s="46"/>
      <c r="MSC14" s="46"/>
      <c r="MSD14" s="46"/>
      <c r="MSE14" s="46"/>
      <c r="MSF14" s="46"/>
      <c r="MSG14" s="46"/>
      <c r="MSH14" s="46"/>
      <c r="MSI14" s="46"/>
      <c r="MSJ14" s="46"/>
      <c r="MSK14" s="46"/>
      <c r="MSL14" s="46"/>
      <c r="MSM14" s="46"/>
      <c r="MSN14" s="46"/>
      <c r="MSO14" s="46"/>
      <c r="MSP14" s="46"/>
      <c r="MSQ14" s="46"/>
      <c r="MSR14" s="46"/>
      <c r="MSS14" s="46"/>
      <c r="MST14" s="46"/>
      <c r="MSU14" s="46"/>
      <c r="MSV14" s="46"/>
      <c r="MSW14" s="46"/>
      <c r="MSX14" s="46"/>
      <c r="MSY14" s="46"/>
      <c r="MSZ14" s="46"/>
      <c r="MTA14" s="46"/>
      <c r="MTB14" s="46"/>
      <c r="MTC14" s="46"/>
      <c r="MTD14" s="46"/>
      <c r="MTE14" s="46"/>
      <c r="MTF14" s="46"/>
      <c r="MTG14" s="46"/>
      <c r="MTH14" s="46"/>
      <c r="MTI14" s="46"/>
      <c r="MTJ14" s="46"/>
      <c r="MTK14" s="46"/>
      <c r="MTL14" s="46"/>
      <c r="MTM14" s="46"/>
      <c r="MTN14" s="46"/>
      <c r="MTO14" s="46"/>
      <c r="MTP14" s="46"/>
      <c r="MTQ14" s="46"/>
      <c r="MTR14" s="46"/>
      <c r="MTS14" s="46"/>
      <c r="MTT14" s="46"/>
      <c r="MTU14" s="46"/>
      <c r="MTV14" s="46"/>
      <c r="MTW14" s="46"/>
      <c r="MTX14" s="46"/>
      <c r="MTY14" s="46"/>
      <c r="MTZ14" s="46"/>
      <c r="MUA14" s="46"/>
      <c r="MUB14" s="46"/>
      <c r="MUC14" s="46"/>
      <c r="MUD14" s="46"/>
      <c r="MUE14" s="46"/>
      <c r="MUF14" s="46"/>
      <c r="MUG14" s="46"/>
      <c r="MUH14" s="46"/>
      <c r="MUI14" s="46"/>
      <c r="MUJ14" s="46"/>
      <c r="MUK14" s="46"/>
      <c r="MUL14" s="46"/>
      <c r="MUM14" s="46"/>
      <c r="MUN14" s="46"/>
      <c r="MUO14" s="46"/>
      <c r="MUP14" s="46"/>
      <c r="MUQ14" s="46"/>
      <c r="MUR14" s="46"/>
      <c r="MUS14" s="46"/>
      <c r="MUT14" s="46"/>
      <c r="MUU14" s="46"/>
      <c r="MUV14" s="46"/>
      <c r="MUW14" s="46"/>
      <c r="MUX14" s="46"/>
      <c r="MUY14" s="46"/>
      <c r="MUZ14" s="46"/>
      <c r="MVA14" s="46"/>
      <c r="MVB14" s="46"/>
      <c r="MVC14" s="46"/>
      <c r="MVD14" s="46"/>
      <c r="MVE14" s="46"/>
      <c r="MVF14" s="46"/>
      <c r="MVG14" s="46"/>
      <c r="MVH14" s="46"/>
      <c r="MVI14" s="46"/>
      <c r="MVJ14" s="46"/>
      <c r="MVK14" s="46"/>
      <c r="MVL14" s="46"/>
      <c r="MVM14" s="46"/>
      <c r="MVN14" s="46"/>
      <c r="MVO14" s="46"/>
      <c r="MVP14" s="46"/>
      <c r="MVQ14" s="46"/>
      <c r="MVR14" s="46"/>
      <c r="MVS14" s="46"/>
      <c r="MVT14" s="46"/>
      <c r="MVU14" s="46"/>
      <c r="MVV14" s="46"/>
      <c r="MVW14" s="46"/>
      <c r="MVX14" s="46"/>
      <c r="MVY14" s="46"/>
      <c r="MVZ14" s="46"/>
      <c r="MWA14" s="46"/>
      <c r="MWB14" s="46"/>
      <c r="MWC14" s="46"/>
      <c r="MWD14" s="46"/>
      <c r="MWE14" s="46"/>
      <c r="MWF14" s="46"/>
      <c r="MWG14" s="46"/>
      <c r="MWH14" s="46"/>
      <c r="MWI14" s="46"/>
      <c r="MWJ14" s="46"/>
      <c r="MWK14" s="46"/>
      <c r="MWL14" s="46"/>
      <c r="MWM14" s="46"/>
      <c r="MWN14" s="46"/>
      <c r="MWO14" s="46"/>
      <c r="MWP14" s="46"/>
      <c r="MWQ14" s="46"/>
      <c r="MWR14" s="46"/>
      <c r="MWS14" s="46"/>
      <c r="MWT14" s="46"/>
      <c r="MWU14" s="46"/>
      <c r="MWV14" s="46"/>
      <c r="MWW14" s="46"/>
      <c r="MWX14" s="46"/>
      <c r="MWY14" s="46"/>
      <c r="MWZ14" s="46"/>
      <c r="MXA14" s="46"/>
      <c r="MXB14" s="46"/>
      <c r="MXC14" s="46"/>
      <c r="MXD14" s="46"/>
      <c r="MXE14" s="46"/>
      <c r="MXF14" s="46"/>
      <c r="MXG14" s="46"/>
      <c r="MXH14" s="46"/>
      <c r="MXI14" s="46"/>
      <c r="MXJ14" s="46"/>
      <c r="MXK14" s="46"/>
      <c r="MXL14" s="46"/>
      <c r="MXM14" s="46"/>
      <c r="MXN14" s="46"/>
      <c r="MXO14" s="46"/>
      <c r="MXP14" s="46"/>
      <c r="MXQ14" s="46"/>
      <c r="MXR14" s="46"/>
      <c r="MXS14" s="46"/>
      <c r="MXT14" s="46"/>
      <c r="MXU14" s="46"/>
      <c r="MXV14" s="46"/>
      <c r="MXW14" s="46"/>
      <c r="MXX14" s="46"/>
      <c r="MXY14" s="46"/>
      <c r="MXZ14" s="46"/>
      <c r="MYA14" s="46"/>
      <c r="MYB14" s="46"/>
      <c r="MYC14" s="46"/>
      <c r="MYD14" s="46"/>
      <c r="MYE14" s="46"/>
      <c r="MYF14" s="46"/>
      <c r="MYG14" s="46"/>
      <c r="MYH14" s="46"/>
      <c r="MYI14" s="46"/>
      <c r="MYJ14" s="46"/>
      <c r="MYK14" s="46"/>
      <c r="MYL14" s="46"/>
      <c r="MYM14" s="46"/>
      <c r="MYN14" s="46"/>
      <c r="MYO14" s="46"/>
      <c r="MYP14" s="46"/>
      <c r="MYQ14" s="46"/>
      <c r="MYR14" s="46"/>
      <c r="MYS14" s="46"/>
      <c r="MYT14" s="46"/>
      <c r="MYU14" s="46"/>
      <c r="MYV14" s="46"/>
      <c r="MYW14" s="46"/>
      <c r="MYX14" s="46"/>
      <c r="MYY14" s="46"/>
      <c r="MYZ14" s="46"/>
      <c r="MZA14" s="46"/>
      <c r="MZB14" s="46"/>
      <c r="MZC14" s="46"/>
      <c r="MZD14" s="46"/>
      <c r="MZE14" s="46"/>
      <c r="MZF14" s="46"/>
      <c r="MZG14" s="46"/>
      <c r="MZH14" s="46"/>
      <c r="MZI14" s="46"/>
      <c r="MZJ14" s="46"/>
      <c r="MZK14" s="46"/>
      <c r="MZL14" s="46"/>
      <c r="MZM14" s="46"/>
      <c r="MZN14" s="46"/>
      <c r="MZO14" s="46"/>
      <c r="MZP14" s="46"/>
      <c r="MZQ14" s="46"/>
      <c r="MZR14" s="46"/>
      <c r="MZS14" s="46"/>
      <c r="MZT14" s="46"/>
      <c r="MZU14" s="46"/>
      <c r="MZV14" s="46"/>
      <c r="MZW14" s="46"/>
      <c r="MZX14" s="46"/>
      <c r="MZY14" s="46"/>
      <c r="MZZ14" s="46"/>
      <c r="NAA14" s="46"/>
      <c r="NAB14" s="46"/>
      <c r="NAC14" s="46"/>
      <c r="NAD14" s="46"/>
      <c r="NAE14" s="46"/>
      <c r="NAF14" s="46"/>
      <c r="NAG14" s="46"/>
      <c r="NAH14" s="46"/>
      <c r="NAI14" s="46"/>
      <c r="NAJ14" s="46"/>
      <c r="NAK14" s="46"/>
      <c r="NAL14" s="46"/>
      <c r="NAM14" s="46"/>
      <c r="NAN14" s="46"/>
      <c r="NAO14" s="46"/>
      <c r="NAP14" s="46"/>
      <c r="NAQ14" s="46"/>
      <c r="NAR14" s="46"/>
      <c r="NAS14" s="46"/>
      <c r="NAT14" s="46"/>
      <c r="NAU14" s="46"/>
      <c r="NAV14" s="46"/>
      <c r="NAW14" s="46"/>
      <c r="NAX14" s="46"/>
      <c r="NAY14" s="46"/>
      <c r="NAZ14" s="46"/>
      <c r="NBA14" s="46"/>
      <c r="NBB14" s="46"/>
      <c r="NBC14" s="46"/>
      <c r="NBD14" s="46"/>
      <c r="NBE14" s="46"/>
      <c r="NBF14" s="46"/>
      <c r="NBG14" s="46"/>
      <c r="NBH14" s="46"/>
      <c r="NBI14" s="46"/>
      <c r="NBJ14" s="46"/>
      <c r="NBK14" s="46"/>
      <c r="NBL14" s="46"/>
      <c r="NBM14" s="46"/>
      <c r="NBN14" s="46"/>
      <c r="NBO14" s="46"/>
      <c r="NBP14" s="46"/>
      <c r="NBQ14" s="46"/>
      <c r="NBR14" s="46"/>
      <c r="NBS14" s="46"/>
      <c r="NBT14" s="46"/>
      <c r="NBU14" s="46"/>
      <c r="NBV14" s="46"/>
      <c r="NBW14" s="46"/>
      <c r="NBX14" s="46"/>
      <c r="NBY14" s="46"/>
      <c r="NBZ14" s="46"/>
      <c r="NCA14" s="46"/>
      <c r="NCB14" s="46"/>
      <c r="NCC14" s="46"/>
      <c r="NCD14" s="46"/>
      <c r="NCE14" s="46"/>
      <c r="NCF14" s="46"/>
      <c r="NCG14" s="46"/>
      <c r="NCH14" s="46"/>
      <c r="NCI14" s="46"/>
      <c r="NCJ14" s="46"/>
      <c r="NCK14" s="46"/>
      <c r="NCL14" s="46"/>
      <c r="NCM14" s="46"/>
      <c r="NCN14" s="46"/>
      <c r="NCO14" s="46"/>
      <c r="NCP14" s="46"/>
      <c r="NCQ14" s="46"/>
      <c r="NCR14" s="46"/>
      <c r="NCS14" s="46"/>
      <c r="NCT14" s="46"/>
      <c r="NCU14" s="46"/>
      <c r="NCV14" s="46"/>
      <c r="NCW14" s="46"/>
      <c r="NCX14" s="46"/>
      <c r="NCY14" s="46"/>
      <c r="NCZ14" s="46"/>
      <c r="NDA14" s="46"/>
      <c r="NDB14" s="46"/>
      <c r="NDC14" s="46"/>
      <c r="NDD14" s="46"/>
      <c r="NDE14" s="46"/>
      <c r="NDF14" s="46"/>
      <c r="NDG14" s="46"/>
      <c r="NDH14" s="46"/>
      <c r="NDI14" s="46"/>
      <c r="NDJ14" s="46"/>
      <c r="NDK14" s="46"/>
      <c r="NDL14" s="46"/>
      <c r="NDM14" s="46"/>
      <c r="NDN14" s="46"/>
      <c r="NDO14" s="46"/>
      <c r="NDP14" s="46"/>
      <c r="NDQ14" s="46"/>
      <c r="NDR14" s="46"/>
      <c r="NDS14" s="46"/>
      <c r="NDT14" s="46"/>
      <c r="NDU14" s="46"/>
      <c r="NDV14" s="46"/>
      <c r="NDW14" s="46"/>
      <c r="NDX14" s="46"/>
      <c r="NDY14" s="46"/>
      <c r="NDZ14" s="46"/>
      <c r="NEA14" s="46"/>
      <c r="NEB14" s="46"/>
      <c r="NEC14" s="46"/>
      <c r="NED14" s="46"/>
      <c r="NEE14" s="46"/>
      <c r="NEF14" s="46"/>
      <c r="NEG14" s="46"/>
      <c r="NEH14" s="46"/>
      <c r="NEI14" s="46"/>
      <c r="NEJ14" s="46"/>
      <c r="NEK14" s="46"/>
      <c r="NEL14" s="46"/>
      <c r="NEM14" s="46"/>
      <c r="NEN14" s="46"/>
      <c r="NEO14" s="46"/>
      <c r="NEP14" s="46"/>
      <c r="NEQ14" s="46"/>
      <c r="NER14" s="46"/>
      <c r="NES14" s="46"/>
      <c r="NET14" s="46"/>
      <c r="NEU14" s="46"/>
      <c r="NEV14" s="46"/>
      <c r="NEW14" s="46"/>
      <c r="NEX14" s="46"/>
      <c r="NEY14" s="46"/>
      <c r="NEZ14" s="46"/>
      <c r="NFA14" s="46"/>
      <c r="NFB14" s="46"/>
      <c r="NFC14" s="46"/>
      <c r="NFD14" s="46"/>
      <c r="NFE14" s="46"/>
      <c r="NFF14" s="46"/>
      <c r="NFG14" s="46"/>
      <c r="NFH14" s="46"/>
      <c r="NFI14" s="46"/>
      <c r="NFJ14" s="46"/>
      <c r="NFK14" s="46"/>
      <c r="NFL14" s="46"/>
      <c r="NFM14" s="46"/>
      <c r="NFN14" s="46"/>
      <c r="NFO14" s="46"/>
      <c r="NFP14" s="46"/>
      <c r="NFQ14" s="46"/>
      <c r="NFR14" s="46"/>
      <c r="NFS14" s="46"/>
      <c r="NFT14" s="46"/>
      <c r="NFU14" s="46"/>
      <c r="NFV14" s="46"/>
      <c r="NFW14" s="46"/>
      <c r="NFX14" s="46"/>
      <c r="NFY14" s="46"/>
      <c r="NFZ14" s="46"/>
      <c r="NGA14" s="46"/>
      <c r="NGB14" s="46"/>
      <c r="NGC14" s="46"/>
      <c r="NGD14" s="46"/>
      <c r="NGE14" s="46"/>
      <c r="NGF14" s="46"/>
      <c r="NGG14" s="46"/>
      <c r="NGH14" s="46"/>
      <c r="NGI14" s="46"/>
      <c r="NGJ14" s="46"/>
      <c r="NGK14" s="46"/>
      <c r="NGL14" s="46"/>
      <c r="NGM14" s="46"/>
      <c r="NGN14" s="46"/>
      <c r="NGO14" s="46"/>
      <c r="NGP14" s="46"/>
      <c r="NGQ14" s="46"/>
      <c r="NGR14" s="46"/>
      <c r="NGS14" s="46"/>
      <c r="NGT14" s="46"/>
      <c r="NGU14" s="46"/>
      <c r="NGV14" s="46"/>
      <c r="NGW14" s="46"/>
      <c r="NGX14" s="46"/>
      <c r="NGY14" s="46"/>
      <c r="NGZ14" s="46"/>
      <c r="NHA14" s="46"/>
      <c r="NHB14" s="46"/>
      <c r="NHC14" s="46"/>
      <c r="NHD14" s="46"/>
      <c r="NHE14" s="46"/>
      <c r="NHF14" s="46"/>
      <c r="NHG14" s="46"/>
      <c r="NHH14" s="46"/>
      <c r="NHI14" s="46"/>
      <c r="NHJ14" s="46"/>
      <c r="NHK14" s="46"/>
      <c r="NHL14" s="46"/>
      <c r="NHM14" s="46"/>
      <c r="NHN14" s="46"/>
      <c r="NHO14" s="46"/>
      <c r="NHP14" s="46"/>
      <c r="NHQ14" s="46"/>
      <c r="NHR14" s="46"/>
      <c r="NHS14" s="46"/>
      <c r="NHT14" s="46"/>
      <c r="NHU14" s="46"/>
      <c r="NHV14" s="46"/>
      <c r="NHW14" s="46"/>
      <c r="NHX14" s="46"/>
      <c r="NHY14" s="46"/>
      <c r="NHZ14" s="46"/>
      <c r="NIA14" s="46"/>
      <c r="NIB14" s="46"/>
      <c r="NIC14" s="46"/>
      <c r="NID14" s="46"/>
      <c r="NIE14" s="46"/>
      <c r="NIF14" s="46"/>
      <c r="NIG14" s="46"/>
      <c r="NIH14" s="46"/>
      <c r="NII14" s="46"/>
      <c r="NIJ14" s="46"/>
      <c r="NIK14" s="46"/>
      <c r="NIL14" s="46"/>
      <c r="NIM14" s="46"/>
      <c r="NIN14" s="46"/>
      <c r="NIO14" s="46"/>
      <c r="NIP14" s="46"/>
      <c r="NIQ14" s="46"/>
      <c r="NIR14" s="46"/>
      <c r="NIS14" s="46"/>
      <c r="NIT14" s="46"/>
      <c r="NIU14" s="46"/>
      <c r="NIV14" s="46"/>
      <c r="NIW14" s="46"/>
      <c r="NIX14" s="46"/>
      <c r="NIY14" s="46"/>
      <c r="NIZ14" s="46"/>
      <c r="NJA14" s="46"/>
      <c r="NJB14" s="46"/>
      <c r="NJC14" s="46"/>
      <c r="NJD14" s="46"/>
      <c r="NJE14" s="46"/>
      <c r="NJF14" s="46"/>
      <c r="NJG14" s="46"/>
      <c r="NJH14" s="46"/>
      <c r="NJI14" s="46"/>
      <c r="NJJ14" s="46"/>
      <c r="NJK14" s="46"/>
      <c r="NJL14" s="46"/>
      <c r="NJM14" s="46"/>
      <c r="NJN14" s="46"/>
      <c r="NJO14" s="46"/>
      <c r="NJP14" s="46"/>
      <c r="NJQ14" s="46"/>
      <c r="NJR14" s="46"/>
      <c r="NJS14" s="46"/>
      <c r="NJT14" s="46"/>
      <c r="NJU14" s="46"/>
      <c r="NJV14" s="46"/>
      <c r="NJW14" s="46"/>
      <c r="NJX14" s="46"/>
      <c r="NJY14" s="46"/>
      <c r="NJZ14" s="46"/>
      <c r="NKA14" s="46"/>
      <c r="NKB14" s="46"/>
      <c r="NKC14" s="46"/>
      <c r="NKD14" s="46"/>
      <c r="NKE14" s="46"/>
      <c r="NKF14" s="46"/>
      <c r="NKG14" s="46"/>
      <c r="NKH14" s="46"/>
      <c r="NKI14" s="46"/>
      <c r="NKJ14" s="46"/>
      <c r="NKK14" s="46"/>
      <c r="NKL14" s="46"/>
      <c r="NKM14" s="46"/>
      <c r="NKN14" s="46"/>
      <c r="NKO14" s="46"/>
      <c r="NKP14" s="46"/>
      <c r="NKQ14" s="46"/>
      <c r="NKR14" s="46"/>
      <c r="NKS14" s="46"/>
      <c r="NKT14" s="46"/>
      <c r="NKU14" s="46"/>
      <c r="NKV14" s="46"/>
      <c r="NKW14" s="46"/>
      <c r="NKX14" s="46"/>
      <c r="NKY14" s="46"/>
      <c r="NKZ14" s="46"/>
      <c r="NLA14" s="46"/>
      <c r="NLB14" s="46"/>
      <c r="NLC14" s="46"/>
      <c r="NLD14" s="46"/>
      <c r="NLE14" s="46"/>
      <c r="NLF14" s="46"/>
      <c r="NLG14" s="46"/>
      <c r="NLH14" s="46"/>
      <c r="NLI14" s="46"/>
      <c r="NLJ14" s="46"/>
      <c r="NLK14" s="46"/>
      <c r="NLL14" s="46"/>
      <c r="NLM14" s="46"/>
      <c r="NLN14" s="46"/>
      <c r="NLO14" s="46"/>
      <c r="NLP14" s="46"/>
      <c r="NLQ14" s="46"/>
      <c r="NLR14" s="46"/>
      <c r="NLS14" s="46"/>
      <c r="NLT14" s="46"/>
      <c r="NLU14" s="46"/>
      <c r="NLV14" s="46"/>
      <c r="NLW14" s="46"/>
      <c r="NLX14" s="46"/>
      <c r="NLY14" s="46"/>
      <c r="NLZ14" s="46"/>
      <c r="NMA14" s="46"/>
      <c r="NMB14" s="46"/>
      <c r="NMC14" s="46"/>
      <c r="NMD14" s="46"/>
      <c r="NME14" s="46"/>
      <c r="NMF14" s="46"/>
      <c r="NMG14" s="46"/>
      <c r="NMH14" s="46"/>
      <c r="NMI14" s="46"/>
      <c r="NMJ14" s="46"/>
      <c r="NMK14" s="46"/>
      <c r="NML14" s="46"/>
      <c r="NMM14" s="46"/>
      <c r="NMN14" s="46"/>
      <c r="NMO14" s="46"/>
      <c r="NMP14" s="46"/>
      <c r="NMQ14" s="46"/>
      <c r="NMR14" s="46"/>
      <c r="NMS14" s="46"/>
      <c r="NMT14" s="46"/>
      <c r="NMU14" s="46"/>
      <c r="NMV14" s="46"/>
      <c r="NMW14" s="46"/>
      <c r="NMX14" s="46"/>
      <c r="NMY14" s="46"/>
      <c r="NMZ14" s="46"/>
      <c r="NNA14" s="46"/>
      <c r="NNB14" s="46"/>
      <c r="NNC14" s="46"/>
      <c r="NND14" s="46"/>
      <c r="NNE14" s="46"/>
      <c r="NNF14" s="46"/>
      <c r="NNG14" s="46"/>
      <c r="NNH14" s="46"/>
      <c r="NNI14" s="46"/>
      <c r="NNJ14" s="46"/>
      <c r="NNK14" s="46"/>
      <c r="NNL14" s="46"/>
      <c r="NNM14" s="46"/>
      <c r="NNN14" s="46"/>
      <c r="NNO14" s="46"/>
      <c r="NNP14" s="46"/>
      <c r="NNQ14" s="46"/>
      <c r="NNR14" s="46"/>
      <c r="NNS14" s="46"/>
      <c r="NNT14" s="46"/>
      <c r="NNU14" s="46"/>
      <c r="NNV14" s="46"/>
      <c r="NNW14" s="46"/>
      <c r="NNX14" s="46"/>
      <c r="NNY14" s="46"/>
      <c r="NNZ14" s="46"/>
      <c r="NOA14" s="46"/>
      <c r="NOB14" s="46"/>
      <c r="NOC14" s="46"/>
      <c r="NOD14" s="46"/>
      <c r="NOE14" s="46"/>
      <c r="NOF14" s="46"/>
      <c r="NOG14" s="46"/>
      <c r="NOH14" s="46"/>
      <c r="NOI14" s="46"/>
      <c r="NOJ14" s="46"/>
      <c r="NOK14" s="46"/>
      <c r="NOL14" s="46"/>
      <c r="NOM14" s="46"/>
      <c r="NON14" s="46"/>
      <c r="NOO14" s="46"/>
      <c r="NOP14" s="46"/>
      <c r="NOQ14" s="46"/>
      <c r="NOR14" s="46"/>
      <c r="NOS14" s="46"/>
      <c r="NOT14" s="46"/>
      <c r="NOU14" s="46"/>
      <c r="NOV14" s="46"/>
      <c r="NOW14" s="46"/>
      <c r="NOX14" s="46"/>
      <c r="NOY14" s="46"/>
      <c r="NOZ14" s="46"/>
      <c r="NPA14" s="46"/>
      <c r="NPB14" s="46"/>
      <c r="NPC14" s="46"/>
      <c r="NPD14" s="46"/>
      <c r="NPE14" s="46"/>
      <c r="NPF14" s="46"/>
      <c r="NPG14" s="46"/>
      <c r="NPH14" s="46"/>
      <c r="NPI14" s="46"/>
      <c r="NPJ14" s="46"/>
      <c r="NPK14" s="46"/>
      <c r="NPL14" s="46"/>
      <c r="NPM14" s="46"/>
      <c r="NPN14" s="46"/>
      <c r="NPO14" s="46"/>
      <c r="NPP14" s="46"/>
      <c r="NPQ14" s="46"/>
      <c r="NPR14" s="46"/>
      <c r="NPS14" s="46"/>
      <c r="NPT14" s="46"/>
      <c r="NPU14" s="46"/>
      <c r="NPV14" s="46"/>
      <c r="NPW14" s="46"/>
      <c r="NPX14" s="46"/>
      <c r="NPY14" s="46"/>
      <c r="NPZ14" s="46"/>
      <c r="NQA14" s="46"/>
      <c r="NQB14" s="46"/>
      <c r="NQC14" s="46"/>
      <c r="NQD14" s="46"/>
      <c r="NQE14" s="46"/>
      <c r="NQF14" s="46"/>
      <c r="NQG14" s="46"/>
      <c r="NQH14" s="46"/>
      <c r="NQI14" s="46"/>
      <c r="NQJ14" s="46"/>
      <c r="NQK14" s="46"/>
      <c r="NQL14" s="46"/>
      <c r="NQM14" s="46"/>
      <c r="NQN14" s="46"/>
      <c r="NQO14" s="46"/>
      <c r="NQP14" s="46"/>
      <c r="NQQ14" s="46"/>
      <c r="NQR14" s="46"/>
      <c r="NQS14" s="46"/>
      <c r="NQT14" s="46"/>
      <c r="NQU14" s="46"/>
      <c r="NQV14" s="46"/>
      <c r="NQW14" s="46"/>
      <c r="NQX14" s="46"/>
      <c r="NQY14" s="46"/>
      <c r="NQZ14" s="46"/>
      <c r="NRA14" s="46"/>
      <c r="NRB14" s="46"/>
      <c r="NRC14" s="46"/>
      <c r="NRD14" s="46"/>
      <c r="NRE14" s="46"/>
      <c r="NRF14" s="46"/>
      <c r="NRG14" s="46"/>
      <c r="NRH14" s="46"/>
      <c r="NRI14" s="46"/>
      <c r="NRJ14" s="46"/>
      <c r="NRK14" s="46"/>
      <c r="NRL14" s="46"/>
      <c r="NRM14" s="46"/>
      <c r="NRN14" s="46"/>
      <c r="NRO14" s="46"/>
      <c r="NRP14" s="46"/>
      <c r="NRQ14" s="46"/>
      <c r="NRR14" s="46"/>
      <c r="NRS14" s="46"/>
      <c r="NRT14" s="46"/>
      <c r="NRU14" s="46"/>
      <c r="NRV14" s="46"/>
      <c r="NRW14" s="46"/>
      <c r="NRX14" s="46"/>
      <c r="NRY14" s="46"/>
      <c r="NRZ14" s="46"/>
      <c r="NSA14" s="46"/>
      <c r="NSB14" s="46"/>
      <c r="NSC14" s="46"/>
      <c r="NSD14" s="46"/>
      <c r="NSE14" s="46"/>
      <c r="NSF14" s="46"/>
      <c r="NSG14" s="46"/>
      <c r="NSH14" s="46"/>
      <c r="NSI14" s="46"/>
      <c r="NSJ14" s="46"/>
      <c r="NSK14" s="46"/>
      <c r="NSL14" s="46"/>
      <c r="NSM14" s="46"/>
      <c r="NSN14" s="46"/>
      <c r="NSO14" s="46"/>
      <c r="NSP14" s="46"/>
      <c r="NSQ14" s="46"/>
      <c r="NSR14" s="46"/>
      <c r="NSS14" s="46"/>
      <c r="NST14" s="46"/>
      <c r="NSU14" s="46"/>
      <c r="NSV14" s="46"/>
      <c r="NSW14" s="46"/>
      <c r="NSX14" s="46"/>
      <c r="NSY14" s="46"/>
      <c r="NSZ14" s="46"/>
      <c r="NTA14" s="46"/>
      <c r="NTB14" s="46"/>
      <c r="NTC14" s="46"/>
      <c r="NTD14" s="46"/>
      <c r="NTE14" s="46"/>
      <c r="NTF14" s="46"/>
      <c r="NTG14" s="46"/>
      <c r="NTH14" s="46"/>
      <c r="NTI14" s="46"/>
      <c r="NTJ14" s="46"/>
      <c r="NTK14" s="46"/>
      <c r="NTL14" s="46"/>
      <c r="NTM14" s="46"/>
      <c r="NTN14" s="46"/>
      <c r="NTO14" s="46"/>
      <c r="NTP14" s="46"/>
      <c r="NTQ14" s="46"/>
      <c r="NTR14" s="46"/>
      <c r="NTS14" s="46"/>
      <c r="NTT14" s="46"/>
      <c r="NTU14" s="46"/>
      <c r="NTV14" s="46"/>
      <c r="NTW14" s="46"/>
      <c r="NTX14" s="46"/>
      <c r="NTY14" s="46"/>
      <c r="NTZ14" s="46"/>
      <c r="NUA14" s="46"/>
      <c r="NUB14" s="46"/>
      <c r="NUC14" s="46"/>
      <c r="NUD14" s="46"/>
      <c r="NUE14" s="46"/>
      <c r="NUF14" s="46"/>
      <c r="NUG14" s="46"/>
      <c r="NUH14" s="46"/>
      <c r="NUI14" s="46"/>
      <c r="NUJ14" s="46"/>
      <c r="NUK14" s="46"/>
      <c r="NUL14" s="46"/>
      <c r="NUM14" s="46"/>
      <c r="NUN14" s="46"/>
      <c r="NUO14" s="46"/>
      <c r="NUP14" s="46"/>
      <c r="NUQ14" s="46"/>
      <c r="NUR14" s="46"/>
      <c r="NUS14" s="46"/>
      <c r="NUT14" s="46"/>
      <c r="NUU14" s="46"/>
      <c r="NUV14" s="46"/>
      <c r="NUW14" s="46"/>
      <c r="NUX14" s="46"/>
      <c r="NUY14" s="46"/>
      <c r="NUZ14" s="46"/>
      <c r="NVA14" s="46"/>
      <c r="NVB14" s="46"/>
      <c r="NVC14" s="46"/>
      <c r="NVD14" s="46"/>
      <c r="NVE14" s="46"/>
      <c r="NVF14" s="46"/>
      <c r="NVG14" s="46"/>
      <c r="NVH14" s="46"/>
      <c r="NVI14" s="46"/>
      <c r="NVJ14" s="46"/>
      <c r="NVK14" s="46"/>
      <c r="NVL14" s="46"/>
      <c r="NVM14" s="46"/>
      <c r="NVN14" s="46"/>
      <c r="NVO14" s="46"/>
      <c r="NVP14" s="46"/>
      <c r="NVQ14" s="46"/>
      <c r="NVR14" s="46"/>
      <c r="NVS14" s="46"/>
      <c r="NVT14" s="46"/>
      <c r="NVU14" s="46"/>
      <c r="NVV14" s="46"/>
      <c r="NVW14" s="46"/>
      <c r="NVX14" s="46"/>
      <c r="NVY14" s="46"/>
      <c r="NVZ14" s="46"/>
      <c r="NWA14" s="46"/>
      <c r="NWB14" s="46"/>
      <c r="NWC14" s="46"/>
      <c r="NWD14" s="46"/>
      <c r="NWE14" s="46"/>
      <c r="NWF14" s="46"/>
      <c r="NWG14" s="46"/>
      <c r="NWH14" s="46"/>
      <c r="NWI14" s="46"/>
      <c r="NWJ14" s="46"/>
      <c r="NWK14" s="46"/>
      <c r="NWL14" s="46"/>
      <c r="NWM14" s="46"/>
      <c r="NWN14" s="46"/>
      <c r="NWO14" s="46"/>
      <c r="NWP14" s="46"/>
      <c r="NWQ14" s="46"/>
      <c r="NWR14" s="46"/>
      <c r="NWS14" s="46"/>
      <c r="NWT14" s="46"/>
      <c r="NWU14" s="46"/>
      <c r="NWV14" s="46"/>
      <c r="NWW14" s="46"/>
      <c r="NWX14" s="46"/>
      <c r="NWY14" s="46"/>
      <c r="NWZ14" s="46"/>
      <c r="NXA14" s="46"/>
      <c r="NXB14" s="46"/>
      <c r="NXC14" s="46"/>
      <c r="NXD14" s="46"/>
      <c r="NXE14" s="46"/>
      <c r="NXF14" s="46"/>
      <c r="NXG14" s="46"/>
      <c r="NXH14" s="46"/>
      <c r="NXI14" s="46"/>
      <c r="NXJ14" s="46"/>
      <c r="NXK14" s="46"/>
      <c r="NXL14" s="46"/>
      <c r="NXM14" s="46"/>
      <c r="NXN14" s="46"/>
      <c r="NXO14" s="46"/>
      <c r="NXP14" s="46"/>
      <c r="NXQ14" s="46"/>
      <c r="NXR14" s="46"/>
      <c r="NXS14" s="46"/>
      <c r="NXT14" s="46"/>
      <c r="NXU14" s="46"/>
      <c r="NXV14" s="46"/>
      <c r="NXW14" s="46"/>
      <c r="NXX14" s="46"/>
      <c r="NXY14" s="46"/>
      <c r="NXZ14" s="46"/>
      <c r="NYA14" s="46"/>
      <c r="NYB14" s="46"/>
      <c r="NYC14" s="46"/>
      <c r="NYD14" s="46"/>
      <c r="NYE14" s="46"/>
      <c r="NYF14" s="46"/>
      <c r="NYG14" s="46"/>
      <c r="NYH14" s="46"/>
      <c r="NYI14" s="46"/>
      <c r="NYJ14" s="46"/>
      <c r="NYK14" s="46"/>
      <c r="NYL14" s="46"/>
      <c r="NYM14" s="46"/>
      <c r="NYN14" s="46"/>
      <c r="NYO14" s="46"/>
      <c r="NYP14" s="46"/>
      <c r="NYQ14" s="46"/>
      <c r="NYR14" s="46"/>
      <c r="NYS14" s="46"/>
      <c r="NYT14" s="46"/>
      <c r="NYU14" s="46"/>
      <c r="NYV14" s="46"/>
      <c r="NYW14" s="46"/>
      <c r="NYX14" s="46"/>
      <c r="NYY14" s="46"/>
      <c r="NYZ14" s="46"/>
      <c r="NZA14" s="46"/>
      <c r="NZB14" s="46"/>
      <c r="NZC14" s="46"/>
      <c r="NZD14" s="46"/>
      <c r="NZE14" s="46"/>
      <c r="NZF14" s="46"/>
      <c r="NZG14" s="46"/>
      <c r="NZH14" s="46"/>
      <c r="NZI14" s="46"/>
      <c r="NZJ14" s="46"/>
      <c r="NZK14" s="46"/>
      <c r="NZL14" s="46"/>
      <c r="NZM14" s="46"/>
      <c r="NZN14" s="46"/>
      <c r="NZO14" s="46"/>
      <c r="NZP14" s="46"/>
      <c r="NZQ14" s="46"/>
      <c r="NZR14" s="46"/>
      <c r="NZS14" s="46"/>
      <c r="NZT14" s="46"/>
      <c r="NZU14" s="46"/>
      <c r="NZV14" s="46"/>
      <c r="NZW14" s="46"/>
      <c r="NZX14" s="46"/>
      <c r="NZY14" s="46"/>
      <c r="NZZ14" s="46"/>
      <c r="OAA14" s="46"/>
      <c r="OAB14" s="46"/>
      <c r="OAC14" s="46"/>
      <c r="OAD14" s="46"/>
      <c r="OAE14" s="46"/>
      <c r="OAF14" s="46"/>
      <c r="OAG14" s="46"/>
      <c r="OAH14" s="46"/>
      <c r="OAI14" s="46"/>
      <c r="OAJ14" s="46"/>
      <c r="OAK14" s="46"/>
      <c r="OAL14" s="46"/>
      <c r="OAM14" s="46"/>
      <c r="OAN14" s="46"/>
      <c r="OAO14" s="46"/>
      <c r="OAP14" s="46"/>
      <c r="OAQ14" s="46"/>
      <c r="OAR14" s="46"/>
      <c r="OAS14" s="46"/>
      <c r="OAT14" s="46"/>
      <c r="OAU14" s="46"/>
      <c r="OAV14" s="46"/>
      <c r="OAW14" s="46"/>
      <c r="OAX14" s="46"/>
      <c r="OAY14" s="46"/>
      <c r="OAZ14" s="46"/>
      <c r="OBA14" s="46"/>
      <c r="OBB14" s="46"/>
      <c r="OBC14" s="46"/>
      <c r="OBD14" s="46"/>
      <c r="OBE14" s="46"/>
      <c r="OBF14" s="46"/>
      <c r="OBG14" s="46"/>
      <c r="OBH14" s="46"/>
      <c r="OBI14" s="46"/>
      <c r="OBJ14" s="46"/>
      <c r="OBK14" s="46"/>
      <c r="OBL14" s="46"/>
      <c r="OBM14" s="46"/>
      <c r="OBN14" s="46"/>
      <c r="OBO14" s="46"/>
      <c r="OBP14" s="46"/>
      <c r="OBQ14" s="46"/>
      <c r="OBR14" s="46"/>
      <c r="OBS14" s="46"/>
      <c r="OBT14" s="46"/>
      <c r="OBU14" s="46"/>
      <c r="OBV14" s="46"/>
      <c r="OBW14" s="46"/>
      <c r="OBX14" s="46"/>
      <c r="OBY14" s="46"/>
      <c r="OBZ14" s="46"/>
      <c r="OCA14" s="46"/>
      <c r="OCB14" s="46"/>
      <c r="OCC14" s="46"/>
      <c r="OCD14" s="46"/>
      <c r="OCE14" s="46"/>
      <c r="OCF14" s="46"/>
      <c r="OCG14" s="46"/>
      <c r="OCH14" s="46"/>
      <c r="OCI14" s="46"/>
      <c r="OCJ14" s="46"/>
      <c r="OCK14" s="46"/>
      <c r="OCL14" s="46"/>
      <c r="OCM14" s="46"/>
      <c r="OCN14" s="46"/>
      <c r="OCO14" s="46"/>
      <c r="OCP14" s="46"/>
      <c r="OCQ14" s="46"/>
      <c r="OCR14" s="46"/>
      <c r="OCS14" s="46"/>
      <c r="OCT14" s="46"/>
      <c r="OCU14" s="46"/>
      <c r="OCV14" s="46"/>
      <c r="OCW14" s="46"/>
      <c r="OCX14" s="46"/>
      <c r="OCY14" s="46"/>
      <c r="OCZ14" s="46"/>
      <c r="ODA14" s="46"/>
      <c r="ODB14" s="46"/>
      <c r="ODC14" s="46"/>
      <c r="ODD14" s="46"/>
      <c r="ODE14" s="46"/>
      <c r="ODF14" s="46"/>
      <c r="ODG14" s="46"/>
      <c r="ODH14" s="46"/>
      <c r="ODI14" s="46"/>
      <c r="ODJ14" s="46"/>
      <c r="ODK14" s="46"/>
      <c r="ODL14" s="46"/>
      <c r="ODM14" s="46"/>
      <c r="ODN14" s="46"/>
      <c r="ODO14" s="46"/>
      <c r="ODP14" s="46"/>
      <c r="ODQ14" s="46"/>
      <c r="ODR14" s="46"/>
      <c r="ODS14" s="46"/>
      <c r="ODT14" s="46"/>
      <c r="ODU14" s="46"/>
      <c r="ODV14" s="46"/>
      <c r="ODW14" s="46"/>
      <c r="ODX14" s="46"/>
      <c r="ODY14" s="46"/>
      <c r="ODZ14" s="46"/>
      <c r="OEA14" s="46"/>
      <c r="OEB14" s="46"/>
      <c r="OEC14" s="46"/>
      <c r="OED14" s="46"/>
      <c r="OEE14" s="46"/>
      <c r="OEF14" s="46"/>
      <c r="OEG14" s="46"/>
      <c r="OEH14" s="46"/>
      <c r="OEI14" s="46"/>
      <c r="OEJ14" s="46"/>
      <c r="OEK14" s="46"/>
      <c r="OEL14" s="46"/>
      <c r="OEM14" s="46"/>
      <c r="OEN14" s="46"/>
      <c r="OEO14" s="46"/>
      <c r="OEP14" s="46"/>
      <c r="OEQ14" s="46"/>
      <c r="OER14" s="46"/>
      <c r="OES14" s="46"/>
      <c r="OET14" s="46"/>
      <c r="OEU14" s="46"/>
      <c r="OEV14" s="46"/>
      <c r="OEW14" s="46"/>
      <c r="OEX14" s="46"/>
      <c r="OEY14" s="46"/>
      <c r="OEZ14" s="46"/>
      <c r="OFA14" s="46"/>
      <c r="OFB14" s="46"/>
      <c r="OFC14" s="46"/>
      <c r="OFD14" s="46"/>
      <c r="OFE14" s="46"/>
      <c r="OFF14" s="46"/>
      <c r="OFG14" s="46"/>
      <c r="OFH14" s="46"/>
      <c r="OFI14" s="46"/>
      <c r="OFJ14" s="46"/>
      <c r="OFK14" s="46"/>
      <c r="OFL14" s="46"/>
      <c r="OFM14" s="46"/>
      <c r="OFN14" s="46"/>
      <c r="OFO14" s="46"/>
      <c r="OFP14" s="46"/>
      <c r="OFQ14" s="46"/>
      <c r="OFR14" s="46"/>
      <c r="OFS14" s="46"/>
      <c r="OFT14" s="46"/>
      <c r="OFU14" s="46"/>
      <c r="OFV14" s="46"/>
      <c r="OFW14" s="46"/>
      <c r="OFX14" s="46"/>
      <c r="OFY14" s="46"/>
      <c r="OFZ14" s="46"/>
      <c r="OGA14" s="46"/>
      <c r="OGB14" s="46"/>
      <c r="OGC14" s="46"/>
      <c r="OGD14" s="46"/>
      <c r="OGE14" s="46"/>
      <c r="OGF14" s="46"/>
      <c r="OGG14" s="46"/>
      <c r="OGH14" s="46"/>
      <c r="OGI14" s="46"/>
      <c r="OGJ14" s="46"/>
      <c r="OGK14" s="46"/>
      <c r="OGL14" s="46"/>
      <c r="OGM14" s="46"/>
      <c r="OGN14" s="46"/>
      <c r="OGO14" s="46"/>
      <c r="OGP14" s="46"/>
      <c r="OGQ14" s="46"/>
      <c r="OGR14" s="46"/>
      <c r="OGS14" s="46"/>
      <c r="OGT14" s="46"/>
      <c r="OGU14" s="46"/>
      <c r="OGV14" s="46"/>
      <c r="OGW14" s="46"/>
      <c r="OGX14" s="46"/>
      <c r="OGY14" s="46"/>
      <c r="OGZ14" s="46"/>
      <c r="OHA14" s="46"/>
      <c r="OHB14" s="46"/>
      <c r="OHC14" s="46"/>
      <c r="OHD14" s="46"/>
      <c r="OHE14" s="46"/>
      <c r="OHF14" s="46"/>
      <c r="OHG14" s="46"/>
      <c r="OHH14" s="46"/>
      <c r="OHI14" s="46"/>
      <c r="OHJ14" s="46"/>
      <c r="OHK14" s="46"/>
      <c r="OHL14" s="46"/>
      <c r="OHM14" s="46"/>
      <c r="OHN14" s="46"/>
      <c r="OHO14" s="46"/>
      <c r="OHP14" s="46"/>
      <c r="OHQ14" s="46"/>
      <c r="OHR14" s="46"/>
      <c r="OHS14" s="46"/>
      <c r="OHT14" s="46"/>
      <c r="OHU14" s="46"/>
      <c r="OHV14" s="46"/>
      <c r="OHW14" s="46"/>
      <c r="OHX14" s="46"/>
      <c r="OHY14" s="46"/>
      <c r="OHZ14" s="46"/>
      <c r="OIA14" s="46"/>
      <c r="OIB14" s="46"/>
      <c r="OIC14" s="46"/>
      <c r="OID14" s="46"/>
      <c r="OIE14" s="46"/>
      <c r="OIF14" s="46"/>
      <c r="OIG14" s="46"/>
      <c r="OIH14" s="46"/>
      <c r="OII14" s="46"/>
      <c r="OIJ14" s="46"/>
      <c r="OIK14" s="46"/>
      <c r="OIL14" s="46"/>
      <c r="OIM14" s="46"/>
      <c r="OIN14" s="46"/>
      <c r="OIO14" s="46"/>
      <c r="OIP14" s="46"/>
      <c r="OIQ14" s="46"/>
      <c r="OIR14" s="46"/>
      <c r="OIS14" s="46"/>
      <c r="OIT14" s="46"/>
      <c r="OIU14" s="46"/>
      <c r="OIV14" s="46"/>
      <c r="OIW14" s="46"/>
      <c r="OIX14" s="46"/>
      <c r="OIY14" s="46"/>
      <c r="OIZ14" s="46"/>
      <c r="OJA14" s="46"/>
      <c r="OJB14" s="46"/>
      <c r="OJC14" s="46"/>
      <c r="OJD14" s="46"/>
      <c r="OJE14" s="46"/>
      <c r="OJF14" s="46"/>
      <c r="OJG14" s="46"/>
      <c r="OJH14" s="46"/>
      <c r="OJI14" s="46"/>
      <c r="OJJ14" s="46"/>
      <c r="OJK14" s="46"/>
      <c r="OJL14" s="46"/>
      <c r="OJM14" s="46"/>
      <c r="OJN14" s="46"/>
      <c r="OJO14" s="46"/>
      <c r="OJP14" s="46"/>
      <c r="OJQ14" s="46"/>
      <c r="OJR14" s="46"/>
      <c r="OJS14" s="46"/>
      <c r="OJT14" s="46"/>
      <c r="OJU14" s="46"/>
      <c r="OJV14" s="46"/>
      <c r="OJW14" s="46"/>
      <c r="OJX14" s="46"/>
      <c r="OJY14" s="46"/>
      <c r="OJZ14" s="46"/>
      <c r="OKA14" s="46"/>
      <c r="OKB14" s="46"/>
      <c r="OKC14" s="46"/>
      <c r="OKD14" s="46"/>
      <c r="OKE14" s="46"/>
      <c r="OKF14" s="46"/>
      <c r="OKG14" s="46"/>
      <c r="OKH14" s="46"/>
      <c r="OKI14" s="46"/>
      <c r="OKJ14" s="46"/>
      <c r="OKK14" s="46"/>
      <c r="OKL14" s="46"/>
      <c r="OKM14" s="46"/>
      <c r="OKN14" s="46"/>
      <c r="OKO14" s="46"/>
      <c r="OKP14" s="46"/>
      <c r="OKQ14" s="46"/>
      <c r="OKR14" s="46"/>
      <c r="OKS14" s="46"/>
      <c r="OKT14" s="46"/>
      <c r="OKU14" s="46"/>
      <c r="OKV14" s="46"/>
      <c r="OKW14" s="46"/>
      <c r="OKX14" s="46"/>
      <c r="OKY14" s="46"/>
      <c r="OKZ14" s="46"/>
      <c r="OLA14" s="46"/>
      <c r="OLB14" s="46"/>
      <c r="OLC14" s="46"/>
      <c r="OLD14" s="46"/>
      <c r="OLE14" s="46"/>
      <c r="OLF14" s="46"/>
      <c r="OLG14" s="46"/>
      <c r="OLH14" s="46"/>
      <c r="OLI14" s="46"/>
      <c r="OLJ14" s="46"/>
      <c r="OLK14" s="46"/>
      <c r="OLL14" s="46"/>
      <c r="OLM14" s="46"/>
      <c r="OLN14" s="46"/>
      <c r="OLO14" s="46"/>
      <c r="OLP14" s="46"/>
      <c r="OLQ14" s="46"/>
      <c r="OLR14" s="46"/>
      <c r="OLS14" s="46"/>
      <c r="OLT14" s="46"/>
      <c r="OLU14" s="46"/>
      <c r="OLV14" s="46"/>
      <c r="OLW14" s="46"/>
      <c r="OLX14" s="46"/>
      <c r="OLY14" s="46"/>
      <c r="OLZ14" s="46"/>
      <c r="OMA14" s="46"/>
      <c r="OMB14" s="46"/>
      <c r="OMC14" s="46"/>
      <c r="OMD14" s="46"/>
      <c r="OME14" s="46"/>
      <c r="OMF14" s="46"/>
      <c r="OMG14" s="46"/>
      <c r="OMH14" s="46"/>
      <c r="OMI14" s="46"/>
      <c r="OMJ14" s="46"/>
      <c r="OMK14" s="46"/>
      <c r="OML14" s="46"/>
      <c r="OMM14" s="46"/>
      <c r="OMN14" s="46"/>
      <c r="OMO14" s="46"/>
      <c r="OMP14" s="46"/>
      <c r="OMQ14" s="46"/>
      <c r="OMR14" s="46"/>
      <c r="OMS14" s="46"/>
      <c r="OMT14" s="46"/>
      <c r="OMU14" s="46"/>
      <c r="OMV14" s="46"/>
      <c r="OMW14" s="46"/>
      <c r="OMX14" s="46"/>
      <c r="OMY14" s="46"/>
      <c r="OMZ14" s="46"/>
      <c r="ONA14" s="46"/>
      <c r="ONB14" s="46"/>
      <c r="ONC14" s="46"/>
      <c r="OND14" s="46"/>
      <c r="ONE14" s="46"/>
      <c r="ONF14" s="46"/>
      <c r="ONG14" s="46"/>
      <c r="ONH14" s="46"/>
      <c r="ONI14" s="46"/>
      <c r="ONJ14" s="46"/>
      <c r="ONK14" s="46"/>
      <c r="ONL14" s="46"/>
      <c r="ONM14" s="46"/>
      <c r="ONN14" s="46"/>
      <c r="ONO14" s="46"/>
      <c r="ONP14" s="46"/>
      <c r="ONQ14" s="46"/>
      <c r="ONR14" s="46"/>
      <c r="ONS14" s="46"/>
      <c r="ONT14" s="46"/>
      <c r="ONU14" s="46"/>
      <c r="ONV14" s="46"/>
      <c r="ONW14" s="46"/>
      <c r="ONX14" s="46"/>
      <c r="ONY14" s="46"/>
      <c r="ONZ14" s="46"/>
      <c r="OOA14" s="46"/>
      <c r="OOB14" s="46"/>
      <c r="OOC14" s="46"/>
      <c r="OOD14" s="46"/>
      <c r="OOE14" s="46"/>
      <c r="OOF14" s="46"/>
      <c r="OOG14" s="46"/>
      <c r="OOH14" s="46"/>
      <c r="OOI14" s="46"/>
      <c r="OOJ14" s="46"/>
      <c r="OOK14" s="46"/>
      <c r="OOL14" s="46"/>
      <c r="OOM14" s="46"/>
      <c r="OON14" s="46"/>
      <c r="OOO14" s="46"/>
      <c r="OOP14" s="46"/>
      <c r="OOQ14" s="46"/>
      <c r="OOR14" s="46"/>
      <c r="OOS14" s="46"/>
      <c r="OOT14" s="46"/>
      <c r="OOU14" s="46"/>
      <c r="OOV14" s="46"/>
      <c r="OOW14" s="46"/>
      <c r="OOX14" s="46"/>
      <c r="OOY14" s="46"/>
      <c r="OOZ14" s="46"/>
      <c r="OPA14" s="46"/>
      <c r="OPB14" s="46"/>
      <c r="OPC14" s="46"/>
      <c r="OPD14" s="46"/>
      <c r="OPE14" s="46"/>
      <c r="OPF14" s="46"/>
      <c r="OPG14" s="46"/>
      <c r="OPH14" s="46"/>
      <c r="OPI14" s="46"/>
      <c r="OPJ14" s="46"/>
      <c r="OPK14" s="46"/>
      <c r="OPL14" s="46"/>
      <c r="OPM14" s="46"/>
      <c r="OPN14" s="46"/>
      <c r="OPO14" s="46"/>
      <c r="OPP14" s="46"/>
      <c r="OPQ14" s="46"/>
      <c r="OPR14" s="46"/>
      <c r="OPS14" s="46"/>
      <c r="OPT14" s="46"/>
      <c r="OPU14" s="46"/>
      <c r="OPV14" s="46"/>
      <c r="OPW14" s="46"/>
      <c r="OPX14" s="46"/>
      <c r="OPY14" s="46"/>
      <c r="OPZ14" s="46"/>
      <c r="OQA14" s="46"/>
      <c r="OQB14" s="46"/>
      <c r="OQC14" s="46"/>
      <c r="OQD14" s="46"/>
      <c r="OQE14" s="46"/>
      <c r="OQF14" s="46"/>
      <c r="OQG14" s="46"/>
      <c r="OQH14" s="46"/>
      <c r="OQI14" s="46"/>
      <c r="OQJ14" s="46"/>
      <c r="OQK14" s="46"/>
      <c r="OQL14" s="46"/>
      <c r="OQM14" s="46"/>
      <c r="OQN14" s="46"/>
      <c r="OQO14" s="46"/>
      <c r="OQP14" s="46"/>
      <c r="OQQ14" s="46"/>
      <c r="OQR14" s="46"/>
      <c r="OQS14" s="46"/>
      <c r="OQT14" s="46"/>
      <c r="OQU14" s="46"/>
      <c r="OQV14" s="46"/>
      <c r="OQW14" s="46"/>
      <c r="OQX14" s="46"/>
      <c r="OQY14" s="46"/>
      <c r="OQZ14" s="46"/>
      <c r="ORA14" s="46"/>
      <c r="ORB14" s="46"/>
      <c r="ORC14" s="46"/>
      <c r="ORD14" s="46"/>
      <c r="ORE14" s="46"/>
      <c r="ORF14" s="46"/>
      <c r="ORG14" s="46"/>
      <c r="ORH14" s="46"/>
      <c r="ORI14" s="46"/>
      <c r="ORJ14" s="46"/>
      <c r="ORK14" s="46"/>
      <c r="ORL14" s="46"/>
      <c r="ORM14" s="46"/>
      <c r="ORN14" s="46"/>
      <c r="ORO14" s="46"/>
      <c r="ORP14" s="46"/>
      <c r="ORQ14" s="46"/>
      <c r="ORR14" s="46"/>
      <c r="ORS14" s="46"/>
      <c r="ORT14" s="46"/>
      <c r="ORU14" s="46"/>
      <c r="ORV14" s="46"/>
      <c r="ORW14" s="46"/>
      <c r="ORX14" s="46"/>
      <c r="ORY14" s="46"/>
      <c r="ORZ14" s="46"/>
      <c r="OSA14" s="46"/>
      <c r="OSB14" s="46"/>
      <c r="OSC14" s="46"/>
      <c r="OSD14" s="46"/>
      <c r="OSE14" s="46"/>
      <c r="OSF14" s="46"/>
      <c r="OSG14" s="46"/>
      <c r="OSH14" s="46"/>
      <c r="OSI14" s="46"/>
      <c r="OSJ14" s="46"/>
      <c r="OSK14" s="46"/>
      <c r="OSL14" s="46"/>
      <c r="OSM14" s="46"/>
      <c r="OSN14" s="46"/>
      <c r="OSO14" s="46"/>
      <c r="OSP14" s="46"/>
      <c r="OSQ14" s="46"/>
      <c r="OSR14" s="46"/>
      <c r="OSS14" s="46"/>
      <c r="OST14" s="46"/>
      <c r="OSU14" s="46"/>
      <c r="OSV14" s="46"/>
      <c r="OSW14" s="46"/>
      <c r="OSX14" s="46"/>
      <c r="OSY14" s="46"/>
      <c r="OSZ14" s="46"/>
      <c r="OTA14" s="46"/>
      <c r="OTB14" s="46"/>
      <c r="OTC14" s="46"/>
      <c r="OTD14" s="46"/>
      <c r="OTE14" s="46"/>
      <c r="OTF14" s="46"/>
      <c r="OTG14" s="46"/>
      <c r="OTH14" s="46"/>
      <c r="OTI14" s="46"/>
      <c r="OTJ14" s="46"/>
      <c r="OTK14" s="46"/>
      <c r="OTL14" s="46"/>
      <c r="OTM14" s="46"/>
      <c r="OTN14" s="46"/>
      <c r="OTO14" s="46"/>
      <c r="OTP14" s="46"/>
      <c r="OTQ14" s="46"/>
      <c r="OTR14" s="46"/>
      <c r="OTS14" s="46"/>
      <c r="OTT14" s="46"/>
      <c r="OTU14" s="46"/>
      <c r="OTV14" s="46"/>
      <c r="OTW14" s="46"/>
      <c r="OTX14" s="46"/>
      <c r="OTY14" s="46"/>
      <c r="OTZ14" s="46"/>
      <c r="OUA14" s="46"/>
      <c r="OUB14" s="46"/>
      <c r="OUC14" s="46"/>
      <c r="OUD14" s="46"/>
      <c r="OUE14" s="46"/>
      <c r="OUF14" s="46"/>
      <c r="OUG14" s="46"/>
      <c r="OUH14" s="46"/>
      <c r="OUI14" s="46"/>
      <c r="OUJ14" s="46"/>
      <c r="OUK14" s="46"/>
      <c r="OUL14" s="46"/>
      <c r="OUM14" s="46"/>
      <c r="OUN14" s="46"/>
      <c r="OUO14" s="46"/>
      <c r="OUP14" s="46"/>
      <c r="OUQ14" s="46"/>
      <c r="OUR14" s="46"/>
      <c r="OUS14" s="46"/>
      <c r="OUT14" s="46"/>
      <c r="OUU14" s="46"/>
      <c r="OUV14" s="46"/>
      <c r="OUW14" s="46"/>
      <c r="OUX14" s="46"/>
      <c r="OUY14" s="46"/>
      <c r="OUZ14" s="46"/>
      <c r="OVA14" s="46"/>
      <c r="OVB14" s="46"/>
      <c r="OVC14" s="46"/>
      <c r="OVD14" s="46"/>
      <c r="OVE14" s="46"/>
      <c r="OVF14" s="46"/>
      <c r="OVG14" s="46"/>
      <c r="OVH14" s="46"/>
      <c r="OVI14" s="46"/>
      <c r="OVJ14" s="46"/>
      <c r="OVK14" s="46"/>
      <c r="OVL14" s="46"/>
      <c r="OVM14" s="46"/>
      <c r="OVN14" s="46"/>
      <c r="OVO14" s="46"/>
      <c r="OVP14" s="46"/>
      <c r="OVQ14" s="46"/>
      <c r="OVR14" s="46"/>
      <c r="OVS14" s="46"/>
      <c r="OVT14" s="46"/>
      <c r="OVU14" s="46"/>
      <c r="OVV14" s="46"/>
      <c r="OVW14" s="46"/>
      <c r="OVX14" s="46"/>
      <c r="OVY14" s="46"/>
      <c r="OVZ14" s="46"/>
      <c r="OWA14" s="46"/>
      <c r="OWB14" s="46"/>
      <c r="OWC14" s="46"/>
      <c r="OWD14" s="46"/>
      <c r="OWE14" s="46"/>
      <c r="OWF14" s="46"/>
      <c r="OWG14" s="46"/>
      <c r="OWH14" s="46"/>
      <c r="OWI14" s="46"/>
      <c r="OWJ14" s="46"/>
      <c r="OWK14" s="46"/>
      <c r="OWL14" s="46"/>
      <c r="OWM14" s="46"/>
      <c r="OWN14" s="46"/>
      <c r="OWO14" s="46"/>
      <c r="OWP14" s="46"/>
      <c r="OWQ14" s="46"/>
      <c r="OWR14" s="46"/>
      <c r="OWS14" s="46"/>
      <c r="OWT14" s="46"/>
      <c r="OWU14" s="46"/>
      <c r="OWV14" s="46"/>
      <c r="OWW14" s="46"/>
      <c r="OWX14" s="46"/>
      <c r="OWY14" s="46"/>
      <c r="OWZ14" s="46"/>
      <c r="OXA14" s="46"/>
      <c r="OXB14" s="46"/>
      <c r="OXC14" s="46"/>
      <c r="OXD14" s="46"/>
      <c r="OXE14" s="46"/>
      <c r="OXF14" s="46"/>
      <c r="OXG14" s="46"/>
      <c r="OXH14" s="46"/>
      <c r="OXI14" s="46"/>
      <c r="OXJ14" s="46"/>
      <c r="OXK14" s="46"/>
      <c r="OXL14" s="46"/>
      <c r="OXM14" s="46"/>
      <c r="OXN14" s="46"/>
      <c r="OXO14" s="46"/>
      <c r="OXP14" s="46"/>
      <c r="OXQ14" s="46"/>
      <c r="OXR14" s="46"/>
      <c r="OXS14" s="46"/>
      <c r="OXT14" s="46"/>
      <c r="OXU14" s="46"/>
      <c r="OXV14" s="46"/>
      <c r="OXW14" s="46"/>
      <c r="OXX14" s="46"/>
      <c r="OXY14" s="46"/>
      <c r="OXZ14" s="46"/>
      <c r="OYA14" s="46"/>
      <c r="OYB14" s="46"/>
      <c r="OYC14" s="46"/>
      <c r="OYD14" s="46"/>
      <c r="OYE14" s="46"/>
      <c r="OYF14" s="46"/>
      <c r="OYG14" s="46"/>
      <c r="OYH14" s="46"/>
      <c r="OYI14" s="46"/>
      <c r="OYJ14" s="46"/>
      <c r="OYK14" s="46"/>
      <c r="OYL14" s="46"/>
      <c r="OYM14" s="46"/>
      <c r="OYN14" s="46"/>
      <c r="OYO14" s="46"/>
      <c r="OYP14" s="46"/>
      <c r="OYQ14" s="46"/>
      <c r="OYR14" s="46"/>
      <c r="OYS14" s="46"/>
      <c r="OYT14" s="46"/>
      <c r="OYU14" s="46"/>
      <c r="OYV14" s="46"/>
      <c r="OYW14" s="46"/>
      <c r="OYX14" s="46"/>
      <c r="OYY14" s="46"/>
      <c r="OYZ14" s="46"/>
      <c r="OZA14" s="46"/>
      <c r="OZB14" s="46"/>
      <c r="OZC14" s="46"/>
      <c r="OZD14" s="46"/>
      <c r="OZE14" s="46"/>
      <c r="OZF14" s="46"/>
      <c r="OZG14" s="46"/>
      <c r="OZH14" s="46"/>
      <c r="OZI14" s="46"/>
      <c r="OZJ14" s="46"/>
      <c r="OZK14" s="46"/>
      <c r="OZL14" s="46"/>
      <c r="OZM14" s="46"/>
      <c r="OZN14" s="46"/>
      <c r="OZO14" s="46"/>
      <c r="OZP14" s="46"/>
      <c r="OZQ14" s="46"/>
      <c r="OZR14" s="46"/>
      <c r="OZS14" s="46"/>
      <c r="OZT14" s="46"/>
      <c r="OZU14" s="46"/>
      <c r="OZV14" s="46"/>
      <c r="OZW14" s="46"/>
      <c r="OZX14" s="46"/>
      <c r="OZY14" s="46"/>
      <c r="OZZ14" s="46"/>
      <c r="PAA14" s="46"/>
      <c r="PAB14" s="46"/>
      <c r="PAC14" s="46"/>
      <c r="PAD14" s="46"/>
      <c r="PAE14" s="46"/>
      <c r="PAF14" s="46"/>
      <c r="PAG14" s="46"/>
      <c r="PAH14" s="46"/>
      <c r="PAI14" s="46"/>
      <c r="PAJ14" s="46"/>
      <c r="PAK14" s="46"/>
      <c r="PAL14" s="46"/>
      <c r="PAM14" s="46"/>
      <c r="PAN14" s="46"/>
      <c r="PAO14" s="46"/>
      <c r="PAP14" s="46"/>
      <c r="PAQ14" s="46"/>
      <c r="PAR14" s="46"/>
      <c r="PAS14" s="46"/>
      <c r="PAT14" s="46"/>
      <c r="PAU14" s="46"/>
      <c r="PAV14" s="46"/>
      <c r="PAW14" s="46"/>
      <c r="PAX14" s="46"/>
      <c r="PAY14" s="46"/>
      <c r="PAZ14" s="46"/>
      <c r="PBA14" s="46"/>
      <c r="PBB14" s="46"/>
      <c r="PBC14" s="46"/>
      <c r="PBD14" s="46"/>
      <c r="PBE14" s="46"/>
      <c r="PBF14" s="46"/>
      <c r="PBG14" s="46"/>
      <c r="PBH14" s="46"/>
      <c r="PBI14" s="46"/>
      <c r="PBJ14" s="46"/>
      <c r="PBK14" s="46"/>
      <c r="PBL14" s="46"/>
      <c r="PBM14" s="46"/>
      <c r="PBN14" s="46"/>
      <c r="PBO14" s="46"/>
      <c r="PBP14" s="46"/>
      <c r="PBQ14" s="46"/>
      <c r="PBR14" s="46"/>
      <c r="PBS14" s="46"/>
      <c r="PBT14" s="46"/>
      <c r="PBU14" s="46"/>
      <c r="PBV14" s="46"/>
      <c r="PBW14" s="46"/>
      <c r="PBX14" s="46"/>
      <c r="PBY14" s="46"/>
      <c r="PBZ14" s="46"/>
      <c r="PCA14" s="46"/>
      <c r="PCB14" s="46"/>
      <c r="PCC14" s="46"/>
      <c r="PCD14" s="46"/>
      <c r="PCE14" s="46"/>
      <c r="PCF14" s="46"/>
      <c r="PCG14" s="46"/>
      <c r="PCH14" s="46"/>
      <c r="PCI14" s="46"/>
      <c r="PCJ14" s="46"/>
      <c r="PCK14" s="46"/>
      <c r="PCL14" s="46"/>
      <c r="PCM14" s="46"/>
      <c r="PCN14" s="46"/>
      <c r="PCO14" s="46"/>
      <c r="PCP14" s="46"/>
      <c r="PCQ14" s="46"/>
      <c r="PCR14" s="46"/>
      <c r="PCS14" s="46"/>
      <c r="PCT14" s="46"/>
      <c r="PCU14" s="46"/>
      <c r="PCV14" s="46"/>
      <c r="PCW14" s="46"/>
      <c r="PCX14" s="46"/>
      <c r="PCY14" s="46"/>
      <c r="PCZ14" s="46"/>
      <c r="PDA14" s="46"/>
      <c r="PDB14" s="46"/>
      <c r="PDC14" s="46"/>
      <c r="PDD14" s="46"/>
      <c r="PDE14" s="46"/>
      <c r="PDF14" s="46"/>
      <c r="PDG14" s="46"/>
      <c r="PDH14" s="46"/>
      <c r="PDI14" s="46"/>
      <c r="PDJ14" s="46"/>
      <c r="PDK14" s="46"/>
      <c r="PDL14" s="46"/>
      <c r="PDM14" s="46"/>
      <c r="PDN14" s="46"/>
      <c r="PDO14" s="46"/>
      <c r="PDP14" s="46"/>
      <c r="PDQ14" s="46"/>
      <c r="PDR14" s="46"/>
      <c r="PDS14" s="46"/>
      <c r="PDT14" s="46"/>
      <c r="PDU14" s="46"/>
      <c r="PDV14" s="46"/>
      <c r="PDW14" s="46"/>
      <c r="PDX14" s="46"/>
      <c r="PDY14" s="46"/>
      <c r="PDZ14" s="46"/>
      <c r="PEA14" s="46"/>
      <c r="PEB14" s="46"/>
      <c r="PEC14" s="46"/>
      <c r="PED14" s="46"/>
      <c r="PEE14" s="46"/>
      <c r="PEF14" s="46"/>
      <c r="PEG14" s="46"/>
      <c r="PEH14" s="46"/>
      <c r="PEI14" s="46"/>
      <c r="PEJ14" s="46"/>
      <c r="PEK14" s="46"/>
      <c r="PEL14" s="46"/>
      <c r="PEM14" s="46"/>
      <c r="PEN14" s="46"/>
      <c r="PEO14" s="46"/>
      <c r="PEP14" s="46"/>
      <c r="PEQ14" s="46"/>
      <c r="PER14" s="46"/>
      <c r="PES14" s="46"/>
      <c r="PET14" s="46"/>
      <c r="PEU14" s="46"/>
      <c r="PEV14" s="46"/>
      <c r="PEW14" s="46"/>
      <c r="PEX14" s="46"/>
      <c r="PEY14" s="46"/>
      <c r="PEZ14" s="46"/>
      <c r="PFA14" s="46"/>
      <c r="PFB14" s="46"/>
      <c r="PFC14" s="46"/>
      <c r="PFD14" s="46"/>
      <c r="PFE14" s="46"/>
      <c r="PFF14" s="46"/>
      <c r="PFG14" s="46"/>
      <c r="PFH14" s="46"/>
      <c r="PFI14" s="46"/>
      <c r="PFJ14" s="46"/>
      <c r="PFK14" s="46"/>
      <c r="PFL14" s="46"/>
      <c r="PFM14" s="46"/>
      <c r="PFN14" s="46"/>
      <c r="PFO14" s="46"/>
      <c r="PFP14" s="46"/>
      <c r="PFQ14" s="46"/>
      <c r="PFR14" s="46"/>
      <c r="PFS14" s="46"/>
      <c r="PFT14" s="46"/>
      <c r="PFU14" s="46"/>
      <c r="PFV14" s="46"/>
      <c r="PFW14" s="46"/>
      <c r="PFX14" s="46"/>
      <c r="PFY14" s="46"/>
      <c r="PFZ14" s="46"/>
      <c r="PGA14" s="46"/>
      <c r="PGB14" s="46"/>
      <c r="PGC14" s="46"/>
      <c r="PGD14" s="46"/>
      <c r="PGE14" s="46"/>
      <c r="PGF14" s="46"/>
      <c r="PGG14" s="46"/>
      <c r="PGH14" s="46"/>
      <c r="PGI14" s="46"/>
      <c r="PGJ14" s="46"/>
      <c r="PGK14" s="46"/>
      <c r="PGL14" s="46"/>
      <c r="PGM14" s="46"/>
      <c r="PGN14" s="46"/>
      <c r="PGO14" s="46"/>
      <c r="PGP14" s="46"/>
      <c r="PGQ14" s="46"/>
      <c r="PGR14" s="46"/>
      <c r="PGS14" s="46"/>
      <c r="PGT14" s="46"/>
      <c r="PGU14" s="46"/>
      <c r="PGV14" s="46"/>
      <c r="PGW14" s="46"/>
      <c r="PGX14" s="46"/>
      <c r="PGY14" s="46"/>
      <c r="PGZ14" s="46"/>
      <c r="PHA14" s="46"/>
      <c r="PHB14" s="46"/>
      <c r="PHC14" s="46"/>
      <c r="PHD14" s="46"/>
      <c r="PHE14" s="46"/>
      <c r="PHF14" s="46"/>
      <c r="PHG14" s="46"/>
      <c r="PHH14" s="46"/>
      <c r="PHI14" s="46"/>
      <c r="PHJ14" s="46"/>
      <c r="PHK14" s="46"/>
      <c r="PHL14" s="46"/>
      <c r="PHM14" s="46"/>
      <c r="PHN14" s="46"/>
      <c r="PHO14" s="46"/>
      <c r="PHP14" s="46"/>
      <c r="PHQ14" s="46"/>
      <c r="PHR14" s="46"/>
      <c r="PHS14" s="46"/>
      <c r="PHT14" s="46"/>
      <c r="PHU14" s="46"/>
      <c r="PHV14" s="46"/>
      <c r="PHW14" s="46"/>
      <c r="PHX14" s="46"/>
      <c r="PHY14" s="46"/>
      <c r="PHZ14" s="46"/>
      <c r="PIA14" s="46"/>
      <c r="PIB14" s="46"/>
      <c r="PIC14" s="46"/>
      <c r="PID14" s="46"/>
      <c r="PIE14" s="46"/>
      <c r="PIF14" s="46"/>
      <c r="PIG14" s="46"/>
      <c r="PIH14" s="46"/>
      <c r="PII14" s="46"/>
      <c r="PIJ14" s="46"/>
      <c r="PIK14" s="46"/>
      <c r="PIL14" s="46"/>
      <c r="PIM14" s="46"/>
      <c r="PIN14" s="46"/>
      <c r="PIO14" s="46"/>
      <c r="PIP14" s="46"/>
      <c r="PIQ14" s="46"/>
      <c r="PIR14" s="46"/>
      <c r="PIS14" s="46"/>
      <c r="PIT14" s="46"/>
      <c r="PIU14" s="46"/>
      <c r="PIV14" s="46"/>
      <c r="PIW14" s="46"/>
      <c r="PIX14" s="46"/>
      <c r="PIY14" s="46"/>
      <c r="PIZ14" s="46"/>
      <c r="PJA14" s="46"/>
      <c r="PJB14" s="46"/>
      <c r="PJC14" s="46"/>
      <c r="PJD14" s="46"/>
      <c r="PJE14" s="46"/>
      <c r="PJF14" s="46"/>
      <c r="PJG14" s="46"/>
      <c r="PJH14" s="46"/>
      <c r="PJI14" s="46"/>
      <c r="PJJ14" s="46"/>
      <c r="PJK14" s="46"/>
      <c r="PJL14" s="46"/>
      <c r="PJM14" s="46"/>
      <c r="PJN14" s="46"/>
      <c r="PJO14" s="46"/>
      <c r="PJP14" s="46"/>
      <c r="PJQ14" s="46"/>
      <c r="PJR14" s="46"/>
      <c r="PJS14" s="46"/>
      <c r="PJT14" s="46"/>
      <c r="PJU14" s="46"/>
      <c r="PJV14" s="46"/>
      <c r="PJW14" s="46"/>
      <c r="PJX14" s="46"/>
      <c r="PJY14" s="46"/>
      <c r="PJZ14" s="46"/>
      <c r="PKA14" s="46"/>
      <c r="PKB14" s="46"/>
      <c r="PKC14" s="46"/>
      <c r="PKD14" s="46"/>
      <c r="PKE14" s="46"/>
      <c r="PKF14" s="46"/>
      <c r="PKG14" s="46"/>
      <c r="PKH14" s="46"/>
      <c r="PKI14" s="46"/>
      <c r="PKJ14" s="46"/>
      <c r="PKK14" s="46"/>
      <c r="PKL14" s="46"/>
      <c r="PKM14" s="46"/>
      <c r="PKN14" s="46"/>
      <c r="PKO14" s="46"/>
      <c r="PKP14" s="46"/>
      <c r="PKQ14" s="46"/>
      <c r="PKR14" s="46"/>
      <c r="PKS14" s="46"/>
      <c r="PKT14" s="46"/>
      <c r="PKU14" s="46"/>
      <c r="PKV14" s="46"/>
      <c r="PKW14" s="46"/>
      <c r="PKX14" s="46"/>
      <c r="PKY14" s="46"/>
      <c r="PKZ14" s="46"/>
      <c r="PLA14" s="46"/>
      <c r="PLB14" s="46"/>
      <c r="PLC14" s="46"/>
      <c r="PLD14" s="46"/>
      <c r="PLE14" s="46"/>
      <c r="PLF14" s="46"/>
      <c r="PLG14" s="46"/>
      <c r="PLH14" s="46"/>
      <c r="PLI14" s="46"/>
      <c r="PLJ14" s="46"/>
      <c r="PLK14" s="46"/>
      <c r="PLL14" s="46"/>
      <c r="PLM14" s="46"/>
      <c r="PLN14" s="46"/>
      <c r="PLO14" s="46"/>
      <c r="PLP14" s="46"/>
      <c r="PLQ14" s="46"/>
      <c r="PLR14" s="46"/>
      <c r="PLS14" s="46"/>
      <c r="PLT14" s="46"/>
      <c r="PLU14" s="46"/>
      <c r="PLV14" s="46"/>
      <c r="PLW14" s="46"/>
      <c r="PLX14" s="46"/>
      <c r="PLY14" s="46"/>
      <c r="PLZ14" s="46"/>
      <c r="PMA14" s="46"/>
      <c r="PMB14" s="46"/>
      <c r="PMC14" s="46"/>
      <c r="PMD14" s="46"/>
      <c r="PME14" s="46"/>
      <c r="PMF14" s="46"/>
      <c r="PMG14" s="46"/>
      <c r="PMH14" s="46"/>
      <c r="PMI14" s="46"/>
      <c r="PMJ14" s="46"/>
      <c r="PMK14" s="46"/>
      <c r="PML14" s="46"/>
      <c r="PMM14" s="46"/>
      <c r="PMN14" s="46"/>
      <c r="PMO14" s="46"/>
      <c r="PMP14" s="46"/>
      <c r="PMQ14" s="46"/>
      <c r="PMR14" s="46"/>
      <c r="PMS14" s="46"/>
      <c r="PMT14" s="46"/>
      <c r="PMU14" s="46"/>
      <c r="PMV14" s="46"/>
      <c r="PMW14" s="46"/>
      <c r="PMX14" s="46"/>
      <c r="PMY14" s="46"/>
      <c r="PMZ14" s="46"/>
      <c r="PNA14" s="46"/>
      <c r="PNB14" s="46"/>
      <c r="PNC14" s="46"/>
      <c r="PND14" s="46"/>
      <c r="PNE14" s="46"/>
      <c r="PNF14" s="46"/>
      <c r="PNG14" s="46"/>
      <c r="PNH14" s="46"/>
      <c r="PNI14" s="46"/>
      <c r="PNJ14" s="46"/>
      <c r="PNK14" s="46"/>
      <c r="PNL14" s="46"/>
      <c r="PNM14" s="46"/>
      <c r="PNN14" s="46"/>
      <c r="PNO14" s="46"/>
      <c r="PNP14" s="46"/>
      <c r="PNQ14" s="46"/>
      <c r="PNR14" s="46"/>
      <c r="PNS14" s="46"/>
      <c r="PNT14" s="46"/>
      <c r="PNU14" s="46"/>
      <c r="PNV14" s="46"/>
      <c r="PNW14" s="46"/>
      <c r="PNX14" s="46"/>
      <c r="PNY14" s="46"/>
      <c r="PNZ14" s="46"/>
      <c r="POA14" s="46"/>
      <c r="POB14" s="46"/>
      <c r="POC14" s="46"/>
      <c r="POD14" s="46"/>
      <c r="POE14" s="46"/>
      <c r="POF14" s="46"/>
      <c r="POG14" s="46"/>
      <c r="POH14" s="46"/>
      <c r="POI14" s="46"/>
      <c r="POJ14" s="46"/>
      <c r="POK14" s="46"/>
      <c r="POL14" s="46"/>
      <c r="POM14" s="46"/>
      <c r="PON14" s="46"/>
      <c r="POO14" s="46"/>
      <c r="POP14" s="46"/>
      <c r="POQ14" s="46"/>
      <c r="POR14" s="46"/>
      <c r="POS14" s="46"/>
      <c r="POT14" s="46"/>
      <c r="POU14" s="46"/>
      <c r="POV14" s="46"/>
      <c r="POW14" s="46"/>
      <c r="POX14" s="46"/>
      <c r="POY14" s="46"/>
      <c r="POZ14" s="46"/>
      <c r="PPA14" s="46"/>
      <c r="PPB14" s="46"/>
      <c r="PPC14" s="46"/>
      <c r="PPD14" s="46"/>
      <c r="PPE14" s="46"/>
      <c r="PPF14" s="46"/>
      <c r="PPG14" s="46"/>
      <c r="PPH14" s="46"/>
      <c r="PPI14" s="46"/>
      <c r="PPJ14" s="46"/>
      <c r="PPK14" s="46"/>
      <c r="PPL14" s="46"/>
      <c r="PPM14" s="46"/>
      <c r="PPN14" s="46"/>
      <c r="PPO14" s="46"/>
      <c r="PPP14" s="46"/>
      <c r="PPQ14" s="46"/>
      <c r="PPR14" s="46"/>
      <c r="PPS14" s="46"/>
      <c r="PPT14" s="46"/>
      <c r="PPU14" s="46"/>
      <c r="PPV14" s="46"/>
      <c r="PPW14" s="46"/>
      <c r="PPX14" s="46"/>
      <c r="PPY14" s="46"/>
      <c r="PPZ14" s="46"/>
      <c r="PQA14" s="46"/>
      <c r="PQB14" s="46"/>
      <c r="PQC14" s="46"/>
      <c r="PQD14" s="46"/>
      <c r="PQE14" s="46"/>
      <c r="PQF14" s="46"/>
      <c r="PQG14" s="46"/>
      <c r="PQH14" s="46"/>
      <c r="PQI14" s="46"/>
      <c r="PQJ14" s="46"/>
      <c r="PQK14" s="46"/>
      <c r="PQL14" s="46"/>
      <c r="PQM14" s="46"/>
      <c r="PQN14" s="46"/>
      <c r="PQO14" s="46"/>
      <c r="PQP14" s="46"/>
      <c r="PQQ14" s="46"/>
      <c r="PQR14" s="46"/>
      <c r="PQS14" s="46"/>
      <c r="PQT14" s="46"/>
      <c r="PQU14" s="46"/>
      <c r="PQV14" s="46"/>
      <c r="PQW14" s="46"/>
      <c r="PQX14" s="46"/>
      <c r="PQY14" s="46"/>
      <c r="PQZ14" s="46"/>
      <c r="PRA14" s="46"/>
      <c r="PRB14" s="46"/>
      <c r="PRC14" s="46"/>
      <c r="PRD14" s="46"/>
      <c r="PRE14" s="46"/>
      <c r="PRF14" s="46"/>
      <c r="PRG14" s="46"/>
      <c r="PRH14" s="46"/>
      <c r="PRI14" s="46"/>
      <c r="PRJ14" s="46"/>
      <c r="PRK14" s="46"/>
      <c r="PRL14" s="46"/>
      <c r="PRM14" s="46"/>
      <c r="PRN14" s="46"/>
      <c r="PRO14" s="46"/>
      <c r="PRP14" s="46"/>
      <c r="PRQ14" s="46"/>
      <c r="PRR14" s="46"/>
      <c r="PRS14" s="46"/>
      <c r="PRT14" s="46"/>
      <c r="PRU14" s="46"/>
      <c r="PRV14" s="46"/>
      <c r="PRW14" s="46"/>
      <c r="PRX14" s="46"/>
      <c r="PRY14" s="46"/>
      <c r="PRZ14" s="46"/>
      <c r="PSA14" s="46"/>
      <c r="PSB14" s="46"/>
      <c r="PSC14" s="46"/>
      <c r="PSD14" s="46"/>
      <c r="PSE14" s="46"/>
      <c r="PSF14" s="46"/>
      <c r="PSG14" s="46"/>
      <c r="PSH14" s="46"/>
      <c r="PSI14" s="46"/>
      <c r="PSJ14" s="46"/>
      <c r="PSK14" s="46"/>
      <c r="PSL14" s="46"/>
      <c r="PSM14" s="46"/>
      <c r="PSN14" s="46"/>
      <c r="PSO14" s="46"/>
      <c r="PSP14" s="46"/>
      <c r="PSQ14" s="46"/>
      <c r="PSR14" s="46"/>
      <c r="PSS14" s="46"/>
      <c r="PST14" s="46"/>
      <c r="PSU14" s="46"/>
      <c r="PSV14" s="46"/>
      <c r="PSW14" s="46"/>
      <c r="PSX14" s="46"/>
      <c r="PSY14" s="46"/>
      <c r="PSZ14" s="46"/>
      <c r="PTA14" s="46"/>
      <c r="PTB14" s="46"/>
      <c r="PTC14" s="46"/>
      <c r="PTD14" s="46"/>
      <c r="PTE14" s="46"/>
      <c r="PTF14" s="46"/>
      <c r="PTG14" s="46"/>
      <c r="PTH14" s="46"/>
      <c r="PTI14" s="46"/>
      <c r="PTJ14" s="46"/>
      <c r="PTK14" s="46"/>
      <c r="PTL14" s="46"/>
      <c r="PTM14" s="46"/>
      <c r="PTN14" s="46"/>
      <c r="PTO14" s="46"/>
      <c r="PTP14" s="46"/>
      <c r="PTQ14" s="46"/>
      <c r="PTR14" s="46"/>
      <c r="PTS14" s="46"/>
      <c r="PTT14" s="46"/>
      <c r="PTU14" s="46"/>
      <c r="PTV14" s="46"/>
      <c r="PTW14" s="46"/>
      <c r="PTX14" s="46"/>
      <c r="PTY14" s="46"/>
      <c r="PTZ14" s="46"/>
      <c r="PUA14" s="46"/>
      <c r="PUB14" s="46"/>
      <c r="PUC14" s="46"/>
      <c r="PUD14" s="46"/>
      <c r="PUE14" s="46"/>
      <c r="PUF14" s="46"/>
      <c r="PUG14" s="46"/>
      <c r="PUH14" s="46"/>
      <c r="PUI14" s="46"/>
      <c r="PUJ14" s="46"/>
      <c r="PUK14" s="46"/>
      <c r="PUL14" s="46"/>
      <c r="PUM14" s="46"/>
      <c r="PUN14" s="46"/>
      <c r="PUO14" s="46"/>
      <c r="PUP14" s="46"/>
      <c r="PUQ14" s="46"/>
      <c r="PUR14" s="46"/>
      <c r="PUS14" s="46"/>
      <c r="PUT14" s="46"/>
      <c r="PUU14" s="46"/>
      <c r="PUV14" s="46"/>
      <c r="PUW14" s="46"/>
      <c r="PUX14" s="46"/>
      <c r="PUY14" s="46"/>
      <c r="PUZ14" s="46"/>
      <c r="PVA14" s="46"/>
      <c r="PVB14" s="46"/>
      <c r="PVC14" s="46"/>
      <c r="PVD14" s="46"/>
      <c r="PVE14" s="46"/>
      <c r="PVF14" s="46"/>
      <c r="PVG14" s="46"/>
      <c r="PVH14" s="46"/>
      <c r="PVI14" s="46"/>
      <c r="PVJ14" s="46"/>
      <c r="PVK14" s="46"/>
      <c r="PVL14" s="46"/>
      <c r="PVM14" s="46"/>
      <c r="PVN14" s="46"/>
      <c r="PVO14" s="46"/>
      <c r="PVP14" s="46"/>
      <c r="PVQ14" s="46"/>
      <c r="PVR14" s="46"/>
      <c r="PVS14" s="46"/>
      <c r="PVT14" s="46"/>
      <c r="PVU14" s="46"/>
      <c r="PVV14" s="46"/>
      <c r="PVW14" s="46"/>
      <c r="PVX14" s="46"/>
      <c r="PVY14" s="46"/>
      <c r="PVZ14" s="46"/>
      <c r="PWA14" s="46"/>
      <c r="PWB14" s="46"/>
      <c r="PWC14" s="46"/>
      <c r="PWD14" s="46"/>
      <c r="PWE14" s="46"/>
      <c r="PWF14" s="46"/>
      <c r="PWG14" s="46"/>
      <c r="PWH14" s="46"/>
      <c r="PWI14" s="46"/>
      <c r="PWJ14" s="46"/>
      <c r="PWK14" s="46"/>
      <c r="PWL14" s="46"/>
      <c r="PWM14" s="46"/>
      <c r="PWN14" s="46"/>
      <c r="PWO14" s="46"/>
      <c r="PWP14" s="46"/>
      <c r="PWQ14" s="46"/>
      <c r="PWR14" s="46"/>
      <c r="PWS14" s="46"/>
      <c r="PWT14" s="46"/>
      <c r="PWU14" s="46"/>
      <c r="PWV14" s="46"/>
      <c r="PWW14" s="46"/>
      <c r="PWX14" s="46"/>
      <c r="PWY14" s="46"/>
      <c r="PWZ14" s="46"/>
      <c r="PXA14" s="46"/>
      <c r="PXB14" s="46"/>
      <c r="PXC14" s="46"/>
      <c r="PXD14" s="46"/>
      <c r="PXE14" s="46"/>
      <c r="PXF14" s="46"/>
      <c r="PXG14" s="46"/>
      <c r="PXH14" s="46"/>
      <c r="PXI14" s="46"/>
      <c r="PXJ14" s="46"/>
      <c r="PXK14" s="46"/>
      <c r="PXL14" s="46"/>
      <c r="PXM14" s="46"/>
      <c r="PXN14" s="46"/>
      <c r="PXO14" s="46"/>
      <c r="PXP14" s="46"/>
      <c r="PXQ14" s="46"/>
      <c r="PXR14" s="46"/>
      <c r="PXS14" s="46"/>
      <c r="PXT14" s="46"/>
      <c r="PXU14" s="46"/>
      <c r="PXV14" s="46"/>
      <c r="PXW14" s="46"/>
      <c r="PXX14" s="46"/>
      <c r="PXY14" s="46"/>
      <c r="PXZ14" s="46"/>
      <c r="PYA14" s="46"/>
      <c r="PYB14" s="46"/>
      <c r="PYC14" s="46"/>
      <c r="PYD14" s="46"/>
      <c r="PYE14" s="46"/>
      <c r="PYF14" s="46"/>
      <c r="PYG14" s="46"/>
      <c r="PYH14" s="46"/>
      <c r="PYI14" s="46"/>
      <c r="PYJ14" s="46"/>
      <c r="PYK14" s="46"/>
      <c r="PYL14" s="46"/>
      <c r="PYM14" s="46"/>
      <c r="PYN14" s="46"/>
      <c r="PYO14" s="46"/>
      <c r="PYP14" s="46"/>
      <c r="PYQ14" s="46"/>
      <c r="PYR14" s="46"/>
      <c r="PYS14" s="46"/>
      <c r="PYT14" s="46"/>
      <c r="PYU14" s="46"/>
      <c r="PYV14" s="46"/>
      <c r="PYW14" s="46"/>
      <c r="PYX14" s="46"/>
      <c r="PYY14" s="46"/>
      <c r="PYZ14" s="46"/>
      <c r="PZA14" s="46"/>
      <c r="PZB14" s="46"/>
      <c r="PZC14" s="46"/>
      <c r="PZD14" s="46"/>
      <c r="PZE14" s="46"/>
      <c r="PZF14" s="46"/>
      <c r="PZG14" s="46"/>
      <c r="PZH14" s="46"/>
      <c r="PZI14" s="46"/>
      <c r="PZJ14" s="46"/>
      <c r="PZK14" s="46"/>
      <c r="PZL14" s="46"/>
      <c r="PZM14" s="46"/>
      <c r="PZN14" s="46"/>
      <c r="PZO14" s="46"/>
      <c r="PZP14" s="46"/>
      <c r="PZQ14" s="46"/>
      <c r="PZR14" s="46"/>
      <c r="PZS14" s="46"/>
      <c r="PZT14" s="46"/>
      <c r="PZU14" s="46"/>
      <c r="PZV14" s="46"/>
      <c r="PZW14" s="46"/>
      <c r="PZX14" s="46"/>
      <c r="PZY14" s="46"/>
      <c r="PZZ14" s="46"/>
      <c r="QAA14" s="46"/>
      <c r="QAB14" s="46"/>
      <c r="QAC14" s="46"/>
      <c r="QAD14" s="46"/>
      <c r="QAE14" s="46"/>
      <c r="QAF14" s="46"/>
      <c r="QAG14" s="46"/>
      <c r="QAH14" s="46"/>
      <c r="QAI14" s="46"/>
      <c r="QAJ14" s="46"/>
      <c r="QAK14" s="46"/>
      <c r="QAL14" s="46"/>
      <c r="QAM14" s="46"/>
      <c r="QAN14" s="46"/>
      <c r="QAO14" s="46"/>
      <c r="QAP14" s="46"/>
      <c r="QAQ14" s="46"/>
      <c r="QAR14" s="46"/>
      <c r="QAS14" s="46"/>
      <c r="QAT14" s="46"/>
      <c r="QAU14" s="46"/>
      <c r="QAV14" s="46"/>
      <c r="QAW14" s="46"/>
      <c r="QAX14" s="46"/>
      <c r="QAY14" s="46"/>
      <c r="QAZ14" s="46"/>
      <c r="QBA14" s="46"/>
      <c r="QBB14" s="46"/>
      <c r="QBC14" s="46"/>
      <c r="QBD14" s="46"/>
      <c r="QBE14" s="46"/>
      <c r="QBF14" s="46"/>
      <c r="QBG14" s="46"/>
      <c r="QBH14" s="46"/>
      <c r="QBI14" s="46"/>
      <c r="QBJ14" s="46"/>
      <c r="QBK14" s="46"/>
      <c r="QBL14" s="46"/>
      <c r="QBM14" s="46"/>
      <c r="QBN14" s="46"/>
      <c r="QBO14" s="46"/>
      <c r="QBP14" s="46"/>
      <c r="QBQ14" s="46"/>
      <c r="QBR14" s="46"/>
      <c r="QBS14" s="46"/>
      <c r="QBT14" s="46"/>
      <c r="QBU14" s="46"/>
      <c r="QBV14" s="46"/>
      <c r="QBW14" s="46"/>
      <c r="QBX14" s="46"/>
      <c r="QBY14" s="46"/>
      <c r="QBZ14" s="46"/>
      <c r="QCA14" s="46"/>
      <c r="QCB14" s="46"/>
      <c r="QCC14" s="46"/>
      <c r="QCD14" s="46"/>
      <c r="QCE14" s="46"/>
      <c r="QCF14" s="46"/>
      <c r="QCG14" s="46"/>
      <c r="QCH14" s="46"/>
      <c r="QCI14" s="46"/>
      <c r="QCJ14" s="46"/>
      <c r="QCK14" s="46"/>
      <c r="QCL14" s="46"/>
      <c r="QCM14" s="46"/>
      <c r="QCN14" s="46"/>
      <c r="QCO14" s="46"/>
      <c r="QCP14" s="46"/>
      <c r="QCQ14" s="46"/>
      <c r="QCR14" s="46"/>
      <c r="QCS14" s="46"/>
      <c r="QCT14" s="46"/>
      <c r="QCU14" s="46"/>
      <c r="QCV14" s="46"/>
      <c r="QCW14" s="46"/>
      <c r="QCX14" s="46"/>
      <c r="QCY14" s="46"/>
      <c r="QCZ14" s="46"/>
      <c r="QDA14" s="46"/>
      <c r="QDB14" s="46"/>
      <c r="QDC14" s="46"/>
      <c r="QDD14" s="46"/>
      <c r="QDE14" s="46"/>
      <c r="QDF14" s="46"/>
      <c r="QDG14" s="46"/>
      <c r="QDH14" s="46"/>
      <c r="QDI14" s="46"/>
      <c r="QDJ14" s="46"/>
      <c r="QDK14" s="46"/>
      <c r="QDL14" s="46"/>
      <c r="QDM14" s="46"/>
      <c r="QDN14" s="46"/>
      <c r="QDO14" s="46"/>
      <c r="QDP14" s="46"/>
      <c r="QDQ14" s="46"/>
      <c r="QDR14" s="46"/>
      <c r="QDS14" s="46"/>
      <c r="QDT14" s="46"/>
      <c r="QDU14" s="46"/>
      <c r="QDV14" s="46"/>
      <c r="QDW14" s="46"/>
      <c r="QDX14" s="46"/>
      <c r="QDY14" s="46"/>
      <c r="QDZ14" s="46"/>
      <c r="QEA14" s="46"/>
      <c r="QEB14" s="46"/>
      <c r="QEC14" s="46"/>
      <c r="QED14" s="46"/>
      <c r="QEE14" s="46"/>
      <c r="QEF14" s="46"/>
      <c r="QEG14" s="46"/>
      <c r="QEH14" s="46"/>
      <c r="QEI14" s="46"/>
      <c r="QEJ14" s="46"/>
      <c r="QEK14" s="46"/>
      <c r="QEL14" s="46"/>
      <c r="QEM14" s="46"/>
      <c r="QEN14" s="46"/>
      <c r="QEO14" s="46"/>
      <c r="QEP14" s="46"/>
      <c r="QEQ14" s="46"/>
      <c r="QER14" s="46"/>
      <c r="QES14" s="46"/>
      <c r="QET14" s="46"/>
      <c r="QEU14" s="46"/>
      <c r="QEV14" s="46"/>
      <c r="QEW14" s="46"/>
      <c r="QEX14" s="46"/>
      <c r="QEY14" s="46"/>
      <c r="QEZ14" s="46"/>
      <c r="QFA14" s="46"/>
      <c r="QFB14" s="46"/>
      <c r="QFC14" s="46"/>
      <c r="QFD14" s="46"/>
      <c r="QFE14" s="46"/>
      <c r="QFF14" s="46"/>
      <c r="QFG14" s="46"/>
      <c r="QFH14" s="46"/>
      <c r="QFI14" s="46"/>
      <c r="QFJ14" s="46"/>
      <c r="QFK14" s="46"/>
      <c r="QFL14" s="46"/>
      <c r="QFM14" s="46"/>
      <c r="QFN14" s="46"/>
      <c r="QFO14" s="46"/>
      <c r="QFP14" s="46"/>
      <c r="QFQ14" s="46"/>
      <c r="QFR14" s="46"/>
      <c r="QFS14" s="46"/>
      <c r="QFT14" s="46"/>
      <c r="QFU14" s="46"/>
      <c r="QFV14" s="46"/>
      <c r="QFW14" s="46"/>
      <c r="QFX14" s="46"/>
      <c r="QFY14" s="46"/>
      <c r="QFZ14" s="46"/>
      <c r="QGA14" s="46"/>
      <c r="QGB14" s="46"/>
      <c r="QGC14" s="46"/>
      <c r="QGD14" s="46"/>
      <c r="QGE14" s="46"/>
      <c r="QGF14" s="46"/>
      <c r="QGG14" s="46"/>
      <c r="QGH14" s="46"/>
      <c r="QGI14" s="46"/>
      <c r="QGJ14" s="46"/>
      <c r="QGK14" s="46"/>
      <c r="QGL14" s="46"/>
      <c r="QGM14" s="46"/>
      <c r="QGN14" s="46"/>
      <c r="QGO14" s="46"/>
      <c r="QGP14" s="46"/>
      <c r="QGQ14" s="46"/>
      <c r="QGR14" s="46"/>
      <c r="QGS14" s="46"/>
      <c r="QGT14" s="46"/>
      <c r="QGU14" s="46"/>
      <c r="QGV14" s="46"/>
      <c r="QGW14" s="46"/>
      <c r="QGX14" s="46"/>
      <c r="QGY14" s="46"/>
      <c r="QGZ14" s="46"/>
      <c r="QHA14" s="46"/>
      <c r="QHB14" s="46"/>
      <c r="QHC14" s="46"/>
      <c r="QHD14" s="46"/>
      <c r="QHE14" s="46"/>
      <c r="QHF14" s="46"/>
      <c r="QHG14" s="46"/>
      <c r="QHH14" s="46"/>
      <c r="QHI14" s="46"/>
      <c r="QHJ14" s="46"/>
      <c r="QHK14" s="46"/>
      <c r="QHL14" s="46"/>
      <c r="QHM14" s="46"/>
      <c r="QHN14" s="46"/>
      <c r="QHO14" s="46"/>
      <c r="QHP14" s="46"/>
      <c r="QHQ14" s="46"/>
      <c r="QHR14" s="46"/>
      <c r="QHS14" s="46"/>
      <c r="QHT14" s="46"/>
      <c r="QHU14" s="46"/>
      <c r="QHV14" s="46"/>
      <c r="QHW14" s="46"/>
      <c r="QHX14" s="46"/>
      <c r="QHY14" s="46"/>
      <c r="QHZ14" s="46"/>
      <c r="QIA14" s="46"/>
      <c r="QIB14" s="46"/>
      <c r="QIC14" s="46"/>
      <c r="QID14" s="46"/>
      <c r="QIE14" s="46"/>
      <c r="QIF14" s="46"/>
      <c r="QIG14" s="46"/>
      <c r="QIH14" s="46"/>
      <c r="QII14" s="46"/>
      <c r="QIJ14" s="46"/>
      <c r="QIK14" s="46"/>
      <c r="QIL14" s="46"/>
      <c r="QIM14" s="46"/>
      <c r="QIN14" s="46"/>
      <c r="QIO14" s="46"/>
      <c r="QIP14" s="46"/>
      <c r="QIQ14" s="46"/>
      <c r="QIR14" s="46"/>
      <c r="QIS14" s="46"/>
      <c r="QIT14" s="46"/>
      <c r="QIU14" s="46"/>
      <c r="QIV14" s="46"/>
      <c r="QIW14" s="46"/>
      <c r="QIX14" s="46"/>
      <c r="QIY14" s="46"/>
      <c r="QIZ14" s="46"/>
      <c r="QJA14" s="46"/>
      <c r="QJB14" s="46"/>
      <c r="QJC14" s="46"/>
      <c r="QJD14" s="46"/>
      <c r="QJE14" s="46"/>
      <c r="QJF14" s="46"/>
      <c r="QJG14" s="46"/>
      <c r="QJH14" s="46"/>
      <c r="QJI14" s="46"/>
      <c r="QJJ14" s="46"/>
      <c r="QJK14" s="46"/>
      <c r="QJL14" s="46"/>
      <c r="QJM14" s="46"/>
      <c r="QJN14" s="46"/>
      <c r="QJO14" s="46"/>
      <c r="QJP14" s="46"/>
      <c r="QJQ14" s="46"/>
      <c r="QJR14" s="46"/>
      <c r="QJS14" s="46"/>
      <c r="QJT14" s="46"/>
      <c r="QJU14" s="46"/>
      <c r="QJV14" s="46"/>
      <c r="QJW14" s="46"/>
      <c r="QJX14" s="46"/>
      <c r="QJY14" s="46"/>
      <c r="QJZ14" s="46"/>
      <c r="QKA14" s="46"/>
      <c r="QKB14" s="46"/>
      <c r="QKC14" s="46"/>
      <c r="QKD14" s="46"/>
      <c r="QKE14" s="46"/>
      <c r="QKF14" s="46"/>
      <c r="QKG14" s="46"/>
      <c r="QKH14" s="46"/>
      <c r="QKI14" s="46"/>
      <c r="QKJ14" s="46"/>
      <c r="QKK14" s="46"/>
      <c r="QKL14" s="46"/>
      <c r="QKM14" s="46"/>
      <c r="QKN14" s="46"/>
      <c r="QKO14" s="46"/>
      <c r="QKP14" s="46"/>
      <c r="QKQ14" s="46"/>
      <c r="QKR14" s="46"/>
      <c r="QKS14" s="46"/>
      <c r="QKT14" s="46"/>
      <c r="QKU14" s="46"/>
      <c r="QKV14" s="46"/>
      <c r="QKW14" s="46"/>
      <c r="QKX14" s="46"/>
      <c r="QKY14" s="46"/>
      <c r="QKZ14" s="46"/>
      <c r="QLA14" s="46"/>
      <c r="QLB14" s="46"/>
      <c r="QLC14" s="46"/>
      <c r="QLD14" s="46"/>
      <c r="QLE14" s="46"/>
      <c r="QLF14" s="46"/>
      <c r="QLG14" s="46"/>
      <c r="QLH14" s="46"/>
      <c r="QLI14" s="46"/>
      <c r="QLJ14" s="46"/>
      <c r="QLK14" s="46"/>
      <c r="QLL14" s="46"/>
      <c r="QLM14" s="46"/>
      <c r="QLN14" s="46"/>
      <c r="QLO14" s="46"/>
      <c r="QLP14" s="46"/>
      <c r="QLQ14" s="46"/>
      <c r="QLR14" s="46"/>
      <c r="QLS14" s="46"/>
      <c r="QLT14" s="46"/>
      <c r="QLU14" s="46"/>
      <c r="QLV14" s="46"/>
      <c r="QLW14" s="46"/>
      <c r="QLX14" s="46"/>
      <c r="QLY14" s="46"/>
      <c r="QLZ14" s="46"/>
      <c r="QMA14" s="46"/>
      <c r="QMB14" s="46"/>
      <c r="QMC14" s="46"/>
      <c r="QMD14" s="46"/>
      <c r="QME14" s="46"/>
      <c r="QMF14" s="46"/>
      <c r="QMG14" s="46"/>
      <c r="QMH14" s="46"/>
      <c r="QMI14" s="46"/>
      <c r="QMJ14" s="46"/>
      <c r="QMK14" s="46"/>
      <c r="QML14" s="46"/>
      <c r="QMM14" s="46"/>
      <c r="QMN14" s="46"/>
      <c r="QMO14" s="46"/>
      <c r="QMP14" s="46"/>
      <c r="QMQ14" s="46"/>
      <c r="QMR14" s="46"/>
      <c r="QMS14" s="46"/>
      <c r="QMT14" s="46"/>
      <c r="QMU14" s="46"/>
      <c r="QMV14" s="46"/>
      <c r="QMW14" s="46"/>
      <c r="QMX14" s="46"/>
      <c r="QMY14" s="46"/>
      <c r="QMZ14" s="46"/>
      <c r="QNA14" s="46"/>
      <c r="QNB14" s="46"/>
      <c r="QNC14" s="46"/>
      <c r="QND14" s="46"/>
      <c r="QNE14" s="46"/>
      <c r="QNF14" s="46"/>
      <c r="QNG14" s="46"/>
      <c r="QNH14" s="46"/>
      <c r="QNI14" s="46"/>
      <c r="QNJ14" s="46"/>
      <c r="QNK14" s="46"/>
      <c r="QNL14" s="46"/>
      <c r="QNM14" s="46"/>
      <c r="QNN14" s="46"/>
      <c r="QNO14" s="46"/>
      <c r="QNP14" s="46"/>
      <c r="QNQ14" s="46"/>
      <c r="QNR14" s="46"/>
      <c r="QNS14" s="46"/>
      <c r="QNT14" s="46"/>
      <c r="QNU14" s="46"/>
      <c r="QNV14" s="46"/>
      <c r="QNW14" s="46"/>
      <c r="QNX14" s="46"/>
      <c r="QNY14" s="46"/>
      <c r="QNZ14" s="46"/>
      <c r="QOA14" s="46"/>
      <c r="QOB14" s="46"/>
      <c r="QOC14" s="46"/>
      <c r="QOD14" s="46"/>
      <c r="QOE14" s="46"/>
      <c r="QOF14" s="46"/>
      <c r="QOG14" s="46"/>
      <c r="QOH14" s="46"/>
      <c r="QOI14" s="46"/>
      <c r="QOJ14" s="46"/>
      <c r="QOK14" s="46"/>
      <c r="QOL14" s="46"/>
      <c r="QOM14" s="46"/>
      <c r="QON14" s="46"/>
      <c r="QOO14" s="46"/>
      <c r="QOP14" s="46"/>
      <c r="QOQ14" s="46"/>
      <c r="QOR14" s="46"/>
      <c r="QOS14" s="46"/>
      <c r="QOT14" s="46"/>
      <c r="QOU14" s="46"/>
      <c r="QOV14" s="46"/>
      <c r="QOW14" s="46"/>
      <c r="QOX14" s="46"/>
      <c r="QOY14" s="46"/>
      <c r="QOZ14" s="46"/>
      <c r="QPA14" s="46"/>
      <c r="QPB14" s="46"/>
      <c r="QPC14" s="46"/>
      <c r="QPD14" s="46"/>
      <c r="QPE14" s="46"/>
      <c r="QPF14" s="46"/>
      <c r="QPG14" s="46"/>
      <c r="QPH14" s="46"/>
      <c r="QPI14" s="46"/>
      <c r="QPJ14" s="46"/>
      <c r="QPK14" s="46"/>
      <c r="QPL14" s="46"/>
      <c r="QPM14" s="46"/>
      <c r="QPN14" s="46"/>
      <c r="QPO14" s="46"/>
      <c r="QPP14" s="46"/>
      <c r="QPQ14" s="46"/>
      <c r="QPR14" s="46"/>
      <c r="QPS14" s="46"/>
      <c r="QPT14" s="46"/>
      <c r="QPU14" s="46"/>
      <c r="QPV14" s="46"/>
      <c r="QPW14" s="46"/>
      <c r="QPX14" s="46"/>
      <c r="QPY14" s="46"/>
      <c r="QPZ14" s="46"/>
      <c r="QQA14" s="46"/>
      <c r="QQB14" s="46"/>
      <c r="QQC14" s="46"/>
      <c r="QQD14" s="46"/>
      <c r="QQE14" s="46"/>
      <c r="QQF14" s="46"/>
      <c r="QQG14" s="46"/>
      <c r="QQH14" s="46"/>
      <c r="QQI14" s="46"/>
      <c r="QQJ14" s="46"/>
      <c r="QQK14" s="46"/>
      <c r="QQL14" s="46"/>
      <c r="QQM14" s="46"/>
      <c r="QQN14" s="46"/>
      <c r="QQO14" s="46"/>
      <c r="QQP14" s="46"/>
      <c r="QQQ14" s="46"/>
      <c r="QQR14" s="46"/>
      <c r="QQS14" s="46"/>
      <c r="QQT14" s="46"/>
      <c r="QQU14" s="46"/>
      <c r="QQV14" s="46"/>
      <c r="QQW14" s="46"/>
      <c r="QQX14" s="46"/>
      <c r="QQY14" s="46"/>
      <c r="QQZ14" s="46"/>
      <c r="QRA14" s="46"/>
      <c r="QRB14" s="46"/>
      <c r="QRC14" s="46"/>
      <c r="QRD14" s="46"/>
      <c r="QRE14" s="46"/>
      <c r="QRF14" s="46"/>
      <c r="QRG14" s="46"/>
      <c r="QRH14" s="46"/>
      <c r="QRI14" s="46"/>
      <c r="QRJ14" s="46"/>
      <c r="QRK14" s="46"/>
      <c r="QRL14" s="46"/>
      <c r="QRM14" s="46"/>
      <c r="QRN14" s="46"/>
      <c r="QRO14" s="46"/>
      <c r="QRP14" s="46"/>
      <c r="QRQ14" s="46"/>
      <c r="QRR14" s="46"/>
      <c r="QRS14" s="46"/>
      <c r="QRT14" s="46"/>
      <c r="QRU14" s="46"/>
      <c r="QRV14" s="46"/>
      <c r="QRW14" s="46"/>
      <c r="QRX14" s="46"/>
      <c r="QRY14" s="46"/>
      <c r="QRZ14" s="46"/>
      <c r="QSA14" s="46"/>
      <c r="QSB14" s="46"/>
      <c r="QSC14" s="46"/>
      <c r="QSD14" s="46"/>
      <c r="QSE14" s="46"/>
      <c r="QSF14" s="46"/>
      <c r="QSG14" s="46"/>
      <c r="QSH14" s="46"/>
      <c r="QSI14" s="46"/>
      <c r="QSJ14" s="46"/>
      <c r="QSK14" s="46"/>
      <c r="QSL14" s="46"/>
      <c r="QSM14" s="46"/>
      <c r="QSN14" s="46"/>
      <c r="QSO14" s="46"/>
      <c r="QSP14" s="46"/>
      <c r="QSQ14" s="46"/>
      <c r="QSR14" s="46"/>
      <c r="QSS14" s="46"/>
      <c r="QST14" s="46"/>
      <c r="QSU14" s="46"/>
      <c r="QSV14" s="46"/>
      <c r="QSW14" s="46"/>
      <c r="QSX14" s="46"/>
      <c r="QSY14" s="46"/>
      <c r="QSZ14" s="46"/>
      <c r="QTA14" s="46"/>
      <c r="QTB14" s="46"/>
      <c r="QTC14" s="46"/>
      <c r="QTD14" s="46"/>
      <c r="QTE14" s="46"/>
      <c r="QTF14" s="46"/>
      <c r="QTG14" s="46"/>
      <c r="QTH14" s="46"/>
      <c r="QTI14" s="46"/>
      <c r="QTJ14" s="46"/>
      <c r="QTK14" s="46"/>
      <c r="QTL14" s="46"/>
      <c r="QTM14" s="46"/>
      <c r="QTN14" s="46"/>
      <c r="QTO14" s="46"/>
      <c r="QTP14" s="46"/>
      <c r="QTQ14" s="46"/>
      <c r="QTR14" s="46"/>
      <c r="QTS14" s="46"/>
      <c r="QTT14" s="46"/>
      <c r="QTU14" s="46"/>
      <c r="QTV14" s="46"/>
      <c r="QTW14" s="46"/>
      <c r="QTX14" s="46"/>
      <c r="QTY14" s="46"/>
      <c r="QTZ14" s="46"/>
      <c r="QUA14" s="46"/>
      <c r="QUB14" s="46"/>
      <c r="QUC14" s="46"/>
      <c r="QUD14" s="46"/>
      <c r="QUE14" s="46"/>
      <c r="QUF14" s="46"/>
      <c r="QUG14" s="46"/>
      <c r="QUH14" s="46"/>
      <c r="QUI14" s="46"/>
      <c r="QUJ14" s="46"/>
      <c r="QUK14" s="46"/>
      <c r="QUL14" s="46"/>
      <c r="QUM14" s="46"/>
      <c r="QUN14" s="46"/>
      <c r="QUO14" s="46"/>
      <c r="QUP14" s="46"/>
      <c r="QUQ14" s="46"/>
      <c r="QUR14" s="46"/>
      <c r="QUS14" s="46"/>
      <c r="QUT14" s="46"/>
      <c r="QUU14" s="46"/>
      <c r="QUV14" s="46"/>
      <c r="QUW14" s="46"/>
      <c r="QUX14" s="46"/>
      <c r="QUY14" s="46"/>
      <c r="QUZ14" s="46"/>
      <c r="QVA14" s="46"/>
      <c r="QVB14" s="46"/>
      <c r="QVC14" s="46"/>
      <c r="QVD14" s="46"/>
      <c r="QVE14" s="46"/>
      <c r="QVF14" s="46"/>
      <c r="QVG14" s="46"/>
      <c r="QVH14" s="46"/>
      <c r="QVI14" s="46"/>
      <c r="QVJ14" s="46"/>
      <c r="QVK14" s="46"/>
      <c r="QVL14" s="46"/>
      <c r="QVM14" s="46"/>
      <c r="QVN14" s="46"/>
      <c r="QVO14" s="46"/>
      <c r="QVP14" s="46"/>
      <c r="QVQ14" s="46"/>
      <c r="QVR14" s="46"/>
      <c r="QVS14" s="46"/>
      <c r="QVT14" s="46"/>
      <c r="QVU14" s="46"/>
      <c r="QVV14" s="46"/>
      <c r="QVW14" s="46"/>
      <c r="QVX14" s="46"/>
      <c r="QVY14" s="46"/>
      <c r="QVZ14" s="46"/>
      <c r="QWA14" s="46"/>
      <c r="QWB14" s="46"/>
      <c r="QWC14" s="46"/>
      <c r="QWD14" s="46"/>
      <c r="QWE14" s="46"/>
      <c r="QWF14" s="46"/>
      <c r="QWG14" s="46"/>
      <c r="QWH14" s="46"/>
      <c r="QWI14" s="46"/>
      <c r="QWJ14" s="46"/>
      <c r="QWK14" s="46"/>
      <c r="QWL14" s="46"/>
      <c r="QWM14" s="46"/>
      <c r="QWN14" s="46"/>
      <c r="QWO14" s="46"/>
      <c r="QWP14" s="46"/>
      <c r="QWQ14" s="46"/>
      <c r="QWR14" s="46"/>
      <c r="QWS14" s="46"/>
      <c r="QWT14" s="46"/>
      <c r="QWU14" s="46"/>
      <c r="QWV14" s="46"/>
      <c r="QWW14" s="46"/>
      <c r="QWX14" s="46"/>
      <c r="QWY14" s="46"/>
      <c r="QWZ14" s="46"/>
      <c r="QXA14" s="46"/>
      <c r="QXB14" s="46"/>
      <c r="QXC14" s="46"/>
      <c r="QXD14" s="46"/>
      <c r="QXE14" s="46"/>
      <c r="QXF14" s="46"/>
      <c r="QXG14" s="46"/>
      <c r="QXH14" s="46"/>
      <c r="QXI14" s="46"/>
      <c r="QXJ14" s="46"/>
      <c r="QXK14" s="46"/>
      <c r="QXL14" s="46"/>
      <c r="QXM14" s="46"/>
      <c r="QXN14" s="46"/>
      <c r="QXO14" s="46"/>
      <c r="QXP14" s="46"/>
      <c r="QXQ14" s="46"/>
      <c r="QXR14" s="46"/>
      <c r="QXS14" s="46"/>
      <c r="QXT14" s="46"/>
      <c r="QXU14" s="46"/>
      <c r="QXV14" s="46"/>
      <c r="QXW14" s="46"/>
      <c r="QXX14" s="46"/>
      <c r="QXY14" s="46"/>
      <c r="QXZ14" s="46"/>
      <c r="QYA14" s="46"/>
      <c r="QYB14" s="46"/>
      <c r="QYC14" s="46"/>
      <c r="QYD14" s="46"/>
      <c r="QYE14" s="46"/>
      <c r="QYF14" s="46"/>
      <c r="QYG14" s="46"/>
      <c r="QYH14" s="46"/>
      <c r="QYI14" s="46"/>
      <c r="QYJ14" s="46"/>
      <c r="QYK14" s="46"/>
      <c r="QYL14" s="46"/>
      <c r="QYM14" s="46"/>
      <c r="QYN14" s="46"/>
      <c r="QYO14" s="46"/>
      <c r="QYP14" s="46"/>
      <c r="QYQ14" s="46"/>
      <c r="QYR14" s="46"/>
      <c r="QYS14" s="46"/>
      <c r="QYT14" s="46"/>
      <c r="QYU14" s="46"/>
      <c r="QYV14" s="46"/>
      <c r="QYW14" s="46"/>
      <c r="QYX14" s="46"/>
      <c r="QYY14" s="46"/>
      <c r="QYZ14" s="46"/>
      <c r="QZA14" s="46"/>
      <c r="QZB14" s="46"/>
      <c r="QZC14" s="46"/>
      <c r="QZD14" s="46"/>
      <c r="QZE14" s="46"/>
      <c r="QZF14" s="46"/>
      <c r="QZG14" s="46"/>
      <c r="QZH14" s="46"/>
      <c r="QZI14" s="46"/>
      <c r="QZJ14" s="46"/>
      <c r="QZK14" s="46"/>
      <c r="QZL14" s="46"/>
      <c r="QZM14" s="46"/>
      <c r="QZN14" s="46"/>
      <c r="QZO14" s="46"/>
      <c r="QZP14" s="46"/>
      <c r="QZQ14" s="46"/>
      <c r="QZR14" s="46"/>
      <c r="QZS14" s="46"/>
      <c r="QZT14" s="46"/>
      <c r="QZU14" s="46"/>
      <c r="QZV14" s="46"/>
      <c r="QZW14" s="46"/>
      <c r="QZX14" s="46"/>
      <c r="QZY14" s="46"/>
      <c r="QZZ14" s="46"/>
      <c r="RAA14" s="46"/>
      <c r="RAB14" s="46"/>
      <c r="RAC14" s="46"/>
      <c r="RAD14" s="46"/>
      <c r="RAE14" s="46"/>
      <c r="RAF14" s="46"/>
      <c r="RAG14" s="46"/>
      <c r="RAH14" s="46"/>
      <c r="RAI14" s="46"/>
      <c r="RAJ14" s="46"/>
      <c r="RAK14" s="46"/>
      <c r="RAL14" s="46"/>
      <c r="RAM14" s="46"/>
      <c r="RAN14" s="46"/>
      <c r="RAO14" s="46"/>
      <c r="RAP14" s="46"/>
      <c r="RAQ14" s="46"/>
      <c r="RAR14" s="46"/>
      <c r="RAS14" s="46"/>
      <c r="RAT14" s="46"/>
      <c r="RAU14" s="46"/>
      <c r="RAV14" s="46"/>
      <c r="RAW14" s="46"/>
      <c r="RAX14" s="46"/>
      <c r="RAY14" s="46"/>
      <c r="RAZ14" s="46"/>
      <c r="RBA14" s="46"/>
      <c r="RBB14" s="46"/>
      <c r="RBC14" s="46"/>
      <c r="RBD14" s="46"/>
      <c r="RBE14" s="46"/>
      <c r="RBF14" s="46"/>
      <c r="RBG14" s="46"/>
      <c r="RBH14" s="46"/>
      <c r="RBI14" s="46"/>
      <c r="RBJ14" s="46"/>
      <c r="RBK14" s="46"/>
      <c r="RBL14" s="46"/>
      <c r="RBM14" s="46"/>
      <c r="RBN14" s="46"/>
      <c r="RBO14" s="46"/>
      <c r="RBP14" s="46"/>
      <c r="RBQ14" s="46"/>
      <c r="RBR14" s="46"/>
      <c r="RBS14" s="46"/>
      <c r="RBT14" s="46"/>
      <c r="RBU14" s="46"/>
      <c r="RBV14" s="46"/>
      <c r="RBW14" s="46"/>
      <c r="RBX14" s="46"/>
      <c r="RBY14" s="46"/>
      <c r="RBZ14" s="46"/>
      <c r="RCA14" s="46"/>
      <c r="RCB14" s="46"/>
      <c r="RCC14" s="46"/>
      <c r="RCD14" s="46"/>
      <c r="RCE14" s="46"/>
      <c r="RCF14" s="46"/>
      <c r="RCG14" s="46"/>
      <c r="RCH14" s="46"/>
      <c r="RCI14" s="46"/>
      <c r="RCJ14" s="46"/>
      <c r="RCK14" s="46"/>
      <c r="RCL14" s="46"/>
      <c r="RCM14" s="46"/>
      <c r="RCN14" s="46"/>
      <c r="RCO14" s="46"/>
      <c r="RCP14" s="46"/>
      <c r="RCQ14" s="46"/>
      <c r="RCR14" s="46"/>
      <c r="RCS14" s="46"/>
      <c r="RCT14" s="46"/>
      <c r="RCU14" s="46"/>
      <c r="RCV14" s="46"/>
      <c r="RCW14" s="46"/>
      <c r="RCX14" s="46"/>
      <c r="RCY14" s="46"/>
      <c r="RCZ14" s="46"/>
      <c r="RDA14" s="46"/>
      <c r="RDB14" s="46"/>
      <c r="RDC14" s="46"/>
      <c r="RDD14" s="46"/>
      <c r="RDE14" s="46"/>
      <c r="RDF14" s="46"/>
      <c r="RDG14" s="46"/>
      <c r="RDH14" s="46"/>
      <c r="RDI14" s="46"/>
      <c r="RDJ14" s="46"/>
      <c r="RDK14" s="46"/>
      <c r="RDL14" s="46"/>
      <c r="RDM14" s="46"/>
      <c r="RDN14" s="46"/>
      <c r="RDO14" s="46"/>
      <c r="RDP14" s="46"/>
      <c r="RDQ14" s="46"/>
      <c r="RDR14" s="46"/>
      <c r="RDS14" s="46"/>
      <c r="RDT14" s="46"/>
      <c r="RDU14" s="46"/>
      <c r="RDV14" s="46"/>
      <c r="RDW14" s="46"/>
      <c r="RDX14" s="46"/>
      <c r="RDY14" s="46"/>
      <c r="RDZ14" s="46"/>
      <c r="REA14" s="46"/>
      <c r="REB14" s="46"/>
      <c r="REC14" s="46"/>
      <c r="RED14" s="46"/>
      <c r="REE14" s="46"/>
      <c r="REF14" s="46"/>
      <c r="REG14" s="46"/>
      <c r="REH14" s="46"/>
      <c r="REI14" s="46"/>
      <c r="REJ14" s="46"/>
      <c r="REK14" s="46"/>
      <c r="REL14" s="46"/>
      <c r="REM14" s="46"/>
      <c r="REN14" s="46"/>
      <c r="REO14" s="46"/>
      <c r="REP14" s="46"/>
      <c r="REQ14" s="46"/>
      <c r="RER14" s="46"/>
      <c r="RES14" s="46"/>
      <c r="RET14" s="46"/>
      <c r="REU14" s="46"/>
      <c r="REV14" s="46"/>
      <c r="REW14" s="46"/>
      <c r="REX14" s="46"/>
      <c r="REY14" s="46"/>
      <c r="REZ14" s="46"/>
      <c r="RFA14" s="46"/>
      <c r="RFB14" s="46"/>
      <c r="RFC14" s="46"/>
      <c r="RFD14" s="46"/>
      <c r="RFE14" s="46"/>
      <c r="RFF14" s="46"/>
      <c r="RFG14" s="46"/>
      <c r="RFH14" s="46"/>
      <c r="RFI14" s="46"/>
      <c r="RFJ14" s="46"/>
      <c r="RFK14" s="46"/>
      <c r="RFL14" s="46"/>
      <c r="RFM14" s="46"/>
      <c r="RFN14" s="46"/>
      <c r="RFO14" s="46"/>
      <c r="RFP14" s="46"/>
      <c r="RFQ14" s="46"/>
      <c r="RFR14" s="46"/>
      <c r="RFS14" s="46"/>
      <c r="RFT14" s="46"/>
      <c r="RFU14" s="46"/>
      <c r="RFV14" s="46"/>
      <c r="RFW14" s="46"/>
      <c r="RFX14" s="46"/>
      <c r="RFY14" s="46"/>
      <c r="RFZ14" s="46"/>
      <c r="RGA14" s="46"/>
      <c r="RGB14" s="46"/>
      <c r="RGC14" s="46"/>
      <c r="RGD14" s="46"/>
      <c r="RGE14" s="46"/>
      <c r="RGF14" s="46"/>
      <c r="RGG14" s="46"/>
      <c r="RGH14" s="46"/>
      <c r="RGI14" s="46"/>
      <c r="RGJ14" s="46"/>
      <c r="RGK14" s="46"/>
      <c r="RGL14" s="46"/>
      <c r="RGM14" s="46"/>
      <c r="RGN14" s="46"/>
      <c r="RGO14" s="46"/>
      <c r="RGP14" s="46"/>
      <c r="RGQ14" s="46"/>
      <c r="RGR14" s="46"/>
      <c r="RGS14" s="46"/>
      <c r="RGT14" s="46"/>
      <c r="RGU14" s="46"/>
      <c r="RGV14" s="46"/>
      <c r="RGW14" s="46"/>
      <c r="RGX14" s="46"/>
      <c r="RGY14" s="46"/>
      <c r="RGZ14" s="46"/>
      <c r="RHA14" s="46"/>
      <c r="RHB14" s="46"/>
      <c r="RHC14" s="46"/>
      <c r="RHD14" s="46"/>
      <c r="RHE14" s="46"/>
      <c r="RHF14" s="46"/>
      <c r="RHG14" s="46"/>
      <c r="RHH14" s="46"/>
      <c r="RHI14" s="46"/>
      <c r="RHJ14" s="46"/>
      <c r="RHK14" s="46"/>
      <c r="RHL14" s="46"/>
      <c r="RHM14" s="46"/>
      <c r="RHN14" s="46"/>
      <c r="RHO14" s="46"/>
      <c r="RHP14" s="46"/>
      <c r="RHQ14" s="46"/>
      <c r="RHR14" s="46"/>
      <c r="RHS14" s="46"/>
      <c r="RHT14" s="46"/>
      <c r="RHU14" s="46"/>
      <c r="RHV14" s="46"/>
      <c r="RHW14" s="46"/>
      <c r="RHX14" s="46"/>
      <c r="RHY14" s="46"/>
      <c r="RHZ14" s="46"/>
      <c r="RIA14" s="46"/>
      <c r="RIB14" s="46"/>
      <c r="RIC14" s="46"/>
      <c r="RID14" s="46"/>
      <c r="RIE14" s="46"/>
      <c r="RIF14" s="46"/>
      <c r="RIG14" s="46"/>
      <c r="RIH14" s="46"/>
      <c r="RII14" s="46"/>
      <c r="RIJ14" s="46"/>
      <c r="RIK14" s="46"/>
      <c r="RIL14" s="46"/>
      <c r="RIM14" s="46"/>
      <c r="RIN14" s="46"/>
      <c r="RIO14" s="46"/>
      <c r="RIP14" s="46"/>
      <c r="RIQ14" s="46"/>
      <c r="RIR14" s="46"/>
      <c r="RIS14" s="46"/>
      <c r="RIT14" s="46"/>
      <c r="RIU14" s="46"/>
      <c r="RIV14" s="46"/>
      <c r="RIW14" s="46"/>
      <c r="RIX14" s="46"/>
      <c r="RIY14" s="46"/>
      <c r="RIZ14" s="46"/>
      <c r="RJA14" s="46"/>
      <c r="RJB14" s="46"/>
      <c r="RJC14" s="46"/>
      <c r="RJD14" s="46"/>
      <c r="RJE14" s="46"/>
      <c r="RJF14" s="46"/>
      <c r="RJG14" s="46"/>
      <c r="RJH14" s="46"/>
      <c r="RJI14" s="46"/>
      <c r="RJJ14" s="46"/>
      <c r="RJK14" s="46"/>
      <c r="RJL14" s="46"/>
      <c r="RJM14" s="46"/>
      <c r="RJN14" s="46"/>
      <c r="RJO14" s="46"/>
      <c r="RJP14" s="46"/>
      <c r="RJQ14" s="46"/>
      <c r="RJR14" s="46"/>
      <c r="RJS14" s="46"/>
      <c r="RJT14" s="46"/>
      <c r="RJU14" s="46"/>
      <c r="RJV14" s="46"/>
      <c r="RJW14" s="46"/>
      <c r="RJX14" s="46"/>
      <c r="RJY14" s="46"/>
      <c r="RJZ14" s="46"/>
      <c r="RKA14" s="46"/>
      <c r="RKB14" s="46"/>
      <c r="RKC14" s="46"/>
      <c r="RKD14" s="46"/>
      <c r="RKE14" s="46"/>
      <c r="RKF14" s="46"/>
      <c r="RKG14" s="46"/>
      <c r="RKH14" s="46"/>
      <c r="RKI14" s="46"/>
      <c r="RKJ14" s="46"/>
      <c r="RKK14" s="46"/>
      <c r="RKL14" s="46"/>
      <c r="RKM14" s="46"/>
      <c r="RKN14" s="46"/>
      <c r="RKO14" s="46"/>
      <c r="RKP14" s="46"/>
      <c r="RKQ14" s="46"/>
      <c r="RKR14" s="46"/>
      <c r="RKS14" s="46"/>
      <c r="RKT14" s="46"/>
      <c r="RKU14" s="46"/>
      <c r="RKV14" s="46"/>
      <c r="RKW14" s="46"/>
      <c r="RKX14" s="46"/>
      <c r="RKY14" s="46"/>
      <c r="RKZ14" s="46"/>
      <c r="RLA14" s="46"/>
      <c r="RLB14" s="46"/>
      <c r="RLC14" s="46"/>
      <c r="RLD14" s="46"/>
      <c r="RLE14" s="46"/>
      <c r="RLF14" s="46"/>
      <c r="RLG14" s="46"/>
      <c r="RLH14" s="46"/>
      <c r="RLI14" s="46"/>
      <c r="RLJ14" s="46"/>
      <c r="RLK14" s="46"/>
      <c r="RLL14" s="46"/>
      <c r="RLM14" s="46"/>
      <c r="RLN14" s="46"/>
      <c r="RLO14" s="46"/>
      <c r="RLP14" s="46"/>
      <c r="RLQ14" s="46"/>
      <c r="RLR14" s="46"/>
      <c r="RLS14" s="46"/>
      <c r="RLT14" s="46"/>
      <c r="RLU14" s="46"/>
      <c r="RLV14" s="46"/>
      <c r="RLW14" s="46"/>
      <c r="RLX14" s="46"/>
      <c r="RLY14" s="46"/>
      <c r="RLZ14" s="46"/>
      <c r="RMA14" s="46"/>
      <c r="RMB14" s="46"/>
      <c r="RMC14" s="46"/>
      <c r="RMD14" s="46"/>
      <c r="RME14" s="46"/>
      <c r="RMF14" s="46"/>
      <c r="RMG14" s="46"/>
      <c r="RMH14" s="46"/>
      <c r="RMI14" s="46"/>
      <c r="RMJ14" s="46"/>
      <c r="RMK14" s="46"/>
      <c r="RML14" s="46"/>
      <c r="RMM14" s="46"/>
      <c r="RMN14" s="46"/>
      <c r="RMO14" s="46"/>
      <c r="RMP14" s="46"/>
      <c r="RMQ14" s="46"/>
      <c r="RMR14" s="46"/>
      <c r="RMS14" s="46"/>
      <c r="RMT14" s="46"/>
      <c r="RMU14" s="46"/>
      <c r="RMV14" s="46"/>
      <c r="RMW14" s="46"/>
      <c r="RMX14" s="46"/>
      <c r="RMY14" s="46"/>
      <c r="RMZ14" s="46"/>
      <c r="RNA14" s="46"/>
      <c r="RNB14" s="46"/>
      <c r="RNC14" s="46"/>
      <c r="RND14" s="46"/>
      <c r="RNE14" s="46"/>
      <c r="RNF14" s="46"/>
      <c r="RNG14" s="46"/>
      <c r="RNH14" s="46"/>
      <c r="RNI14" s="46"/>
      <c r="RNJ14" s="46"/>
      <c r="RNK14" s="46"/>
      <c r="RNL14" s="46"/>
      <c r="RNM14" s="46"/>
      <c r="RNN14" s="46"/>
      <c r="RNO14" s="46"/>
      <c r="RNP14" s="46"/>
      <c r="RNQ14" s="46"/>
      <c r="RNR14" s="46"/>
      <c r="RNS14" s="46"/>
      <c r="RNT14" s="46"/>
      <c r="RNU14" s="46"/>
      <c r="RNV14" s="46"/>
      <c r="RNW14" s="46"/>
      <c r="RNX14" s="46"/>
      <c r="RNY14" s="46"/>
      <c r="RNZ14" s="46"/>
      <c r="ROA14" s="46"/>
      <c r="ROB14" s="46"/>
      <c r="ROC14" s="46"/>
      <c r="ROD14" s="46"/>
      <c r="ROE14" s="46"/>
      <c r="ROF14" s="46"/>
      <c r="ROG14" s="46"/>
      <c r="ROH14" s="46"/>
      <c r="ROI14" s="46"/>
      <c r="ROJ14" s="46"/>
      <c r="ROK14" s="46"/>
      <c r="ROL14" s="46"/>
      <c r="ROM14" s="46"/>
      <c r="RON14" s="46"/>
      <c r="ROO14" s="46"/>
      <c r="ROP14" s="46"/>
      <c r="ROQ14" s="46"/>
      <c r="ROR14" s="46"/>
      <c r="ROS14" s="46"/>
      <c r="ROT14" s="46"/>
      <c r="ROU14" s="46"/>
      <c r="ROV14" s="46"/>
      <c r="ROW14" s="46"/>
      <c r="ROX14" s="46"/>
      <c r="ROY14" s="46"/>
      <c r="ROZ14" s="46"/>
      <c r="RPA14" s="46"/>
      <c r="RPB14" s="46"/>
      <c r="RPC14" s="46"/>
      <c r="RPD14" s="46"/>
      <c r="RPE14" s="46"/>
      <c r="RPF14" s="46"/>
      <c r="RPG14" s="46"/>
      <c r="RPH14" s="46"/>
      <c r="RPI14" s="46"/>
      <c r="RPJ14" s="46"/>
      <c r="RPK14" s="46"/>
      <c r="RPL14" s="46"/>
      <c r="RPM14" s="46"/>
      <c r="RPN14" s="46"/>
      <c r="RPO14" s="46"/>
      <c r="RPP14" s="46"/>
      <c r="RPQ14" s="46"/>
      <c r="RPR14" s="46"/>
      <c r="RPS14" s="46"/>
      <c r="RPT14" s="46"/>
      <c r="RPU14" s="46"/>
      <c r="RPV14" s="46"/>
      <c r="RPW14" s="46"/>
      <c r="RPX14" s="46"/>
      <c r="RPY14" s="46"/>
      <c r="RPZ14" s="46"/>
      <c r="RQA14" s="46"/>
      <c r="RQB14" s="46"/>
      <c r="RQC14" s="46"/>
      <c r="RQD14" s="46"/>
      <c r="RQE14" s="46"/>
      <c r="RQF14" s="46"/>
      <c r="RQG14" s="46"/>
      <c r="RQH14" s="46"/>
      <c r="RQI14" s="46"/>
      <c r="RQJ14" s="46"/>
      <c r="RQK14" s="46"/>
      <c r="RQL14" s="46"/>
      <c r="RQM14" s="46"/>
      <c r="RQN14" s="46"/>
      <c r="RQO14" s="46"/>
      <c r="RQP14" s="46"/>
      <c r="RQQ14" s="46"/>
      <c r="RQR14" s="46"/>
      <c r="RQS14" s="46"/>
      <c r="RQT14" s="46"/>
      <c r="RQU14" s="46"/>
      <c r="RQV14" s="46"/>
      <c r="RQW14" s="46"/>
      <c r="RQX14" s="46"/>
      <c r="RQY14" s="46"/>
      <c r="RQZ14" s="46"/>
      <c r="RRA14" s="46"/>
      <c r="RRB14" s="46"/>
      <c r="RRC14" s="46"/>
      <c r="RRD14" s="46"/>
      <c r="RRE14" s="46"/>
      <c r="RRF14" s="46"/>
      <c r="RRG14" s="46"/>
      <c r="RRH14" s="46"/>
      <c r="RRI14" s="46"/>
      <c r="RRJ14" s="46"/>
      <c r="RRK14" s="46"/>
      <c r="RRL14" s="46"/>
      <c r="RRM14" s="46"/>
      <c r="RRN14" s="46"/>
      <c r="RRO14" s="46"/>
      <c r="RRP14" s="46"/>
      <c r="RRQ14" s="46"/>
      <c r="RRR14" s="46"/>
      <c r="RRS14" s="46"/>
      <c r="RRT14" s="46"/>
      <c r="RRU14" s="46"/>
      <c r="RRV14" s="46"/>
      <c r="RRW14" s="46"/>
      <c r="RRX14" s="46"/>
      <c r="RRY14" s="46"/>
      <c r="RRZ14" s="46"/>
      <c r="RSA14" s="46"/>
      <c r="RSB14" s="46"/>
      <c r="RSC14" s="46"/>
      <c r="RSD14" s="46"/>
      <c r="RSE14" s="46"/>
      <c r="RSF14" s="46"/>
      <c r="RSG14" s="46"/>
      <c r="RSH14" s="46"/>
      <c r="RSI14" s="46"/>
      <c r="RSJ14" s="46"/>
      <c r="RSK14" s="46"/>
      <c r="RSL14" s="46"/>
      <c r="RSM14" s="46"/>
      <c r="RSN14" s="46"/>
      <c r="RSO14" s="46"/>
      <c r="RSP14" s="46"/>
      <c r="RSQ14" s="46"/>
      <c r="RSR14" s="46"/>
      <c r="RSS14" s="46"/>
      <c r="RST14" s="46"/>
      <c r="RSU14" s="46"/>
      <c r="RSV14" s="46"/>
      <c r="RSW14" s="46"/>
      <c r="RSX14" s="46"/>
      <c r="RSY14" s="46"/>
      <c r="RSZ14" s="46"/>
      <c r="RTA14" s="46"/>
      <c r="RTB14" s="46"/>
      <c r="RTC14" s="46"/>
      <c r="RTD14" s="46"/>
      <c r="RTE14" s="46"/>
      <c r="RTF14" s="46"/>
      <c r="RTG14" s="46"/>
      <c r="RTH14" s="46"/>
      <c r="RTI14" s="46"/>
      <c r="RTJ14" s="46"/>
      <c r="RTK14" s="46"/>
      <c r="RTL14" s="46"/>
      <c r="RTM14" s="46"/>
      <c r="RTN14" s="46"/>
      <c r="RTO14" s="46"/>
      <c r="RTP14" s="46"/>
      <c r="RTQ14" s="46"/>
      <c r="RTR14" s="46"/>
      <c r="RTS14" s="46"/>
      <c r="RTT14" s="46"/>
      <c r="RTU14" s="46"/>
      <c r="RTV14" s="46"/>
      <c r="RTW14" s="46"/>
      <c r="RTX14" s="46"/>
      <c r="RTY14" s="46"/>
      <c r="RTZ14" s="46"/>
      <c r="RUA14" s="46"/>
      <c r="RUB14" s="46"/>
      <c r="RUC14" s="46"/>
      <c r="RUD14" s="46"/>
      <c r="RUE14" s="46"/>
      <c r="RUF14" s="46"/>
      <c r="RUG14" s="46"/>
      <c r="RUH14" s="46"/>
      <c r="RUI14" s="46"/>
      <c r="RUJ14" s="46"/>
      <c r="RUK14" s="46"/>
      <c r="RUL14" s="46"/>
      <c r="RUM14" s="46"/>
      <c r="RUN14" s="46"/>
      <c r="RUO14" s="46"/>
      <c r="RUP14" s="46"/>
      <c r="RUQ14" s="46"/>
      <c r="RUR14" s="46"/>
      <c r="RUS14" s="46"/>
      <c r="RUT14" s="46"/>
      <c r="RUU14" s="46"/>
      <c r="RUV14" s="46"/>
      <c r="RUW14" s="46"/>
      <c r="RUX14" s="46"/>
      <c r="RUY14" s="46"/>
      <c r="RUZ14" s="46"/>
      <c r="RVA14" s="46"/>
      <c r="RVB14" s="46"/>
      <c r="RVC14" s="46"/>
      <c r="RVD14" s="46"/>
      <c r="RVE14" s="46"/>
      <c r="RVF14" s="46"/>
      <c r="RVG14" s="46"/>
      <c r="RVH14" s="46"/>
      <c r="RVI14" s="46"/>
      <c r="RVJ14" s="46"/>
      <c r="RVK14" s="46"/>
      <c r="RVL14" s="46"/>
      <c r="RVM14" s="46"/>
      <c r="RVN14" s="46"/>
      <c r="RVO14" s="46"/>
      <c r="RVP14" s="46"/>
      <c r="RVQ14" s="46"/>
      <c r="RVR14" s="46"/>
      <c r="RVS14" s="46"/>
      <c r="RVT14" s="46"/>
      <c r="RVU14" s="46"/>
      <c r="RVV14" s="46"/>
      <c r="RVW14" s="46"/>
      <c r="RVX14" s="46"/>
      <c r="RVY14" s="46"/>
      <c r="RVZ14" s="46"/>
      <c r="RWA14" s="46"/>
      <c r="RWB14" s="46"/>
      <c r="RWC14" s="46"/>
      <c r="RWD14" s="46"/>
      <c r="RWE14" s="46"/>
      <c r="RWF14" s="46"/>
      <c r="RWG14" s="46"/>
      <c r="RWH14" s="46"/>
      <c r="RWI14" s="46"/>
      <c r="RWJ14" s="46"/>
      <c r="RWK14" s="46"/>
      <c r="RWL14" s="46"/>
      <c r="RWM14" s="46"/>
      <c r="RWN14" s="46"/>
      <c r="RWO14" s="46"/>
      <c r="RWP14" s="46"/>
      <c r="RWQ14" s="46"/>
      <c r="RWR14" s="46"/>
      <c r="RWS14" s="46"/>
      <c r="RWT14" s="46"/>
      <c r="RWU14" s="46"/>
      <c r="RWV14" s="46"/>
      <c r="RWW14" s="46"/>
      <c r="RWX14" s="46"/>
      <c r="RWY14" s="46"/>
      <c r="RWZ14" s="46"/>
      <c r="RXA14" s="46"/>
      <c r="RXB14" s="46"/>
      <c r="RXC14" s="46"/>
      <c r="RXD14" s="46"/>
      <c r="RXE14" s="46"/>
      <c r="RXF14" s="46"/>
      <c r="RXG14" s="46"/>
      <c r="RXH14" s="46"/>
      <c r="RXI14" s="46"/>
      <c r="RXJ14" s="46"/>
      <c r="RXK14" s="46"/>
      <c r="RXL14" s="46"/>
      <c r="RXM14" s="46"/>
      <c r="RXN14" s="46"/>
      <c r="RXO14" s="46"/>
      <c r="RXP14" s="46"/>
      <c r="RXQ14" s="46"/>
      <c r="RXR14" s="46"/>
      <c r="RXS14" s="46"/>
      <c r="RXT14" s="46"/>
      <c r="RXU14" s="46"/>
      <c r="RXV14" s="46"/>
      <c r="RXW14" s="46"/>
      <c r="RXX14" s="46"/>
      <c r="RXY14" s="46"/>
      <c r="RXZ14" s="46"/>
      <c r="RYA14" s="46"/>
      <c r="RYB14" s="46"/>
      <c r="RYC14" s="46"/>
      <c r="RYD14" s="46"/>
      <c r="RYE14" s="46"/>
      <c r="RYF14" s="46"/>
      <c r="RYG14" s="46"/>
      <c r="RYH14" s="46"/>
      <c r="RYI14" s="46"/>
      <c r="RYJ14" s="46"/>
      <c r="RYK14" s="46"/>
      <c r="RYL14" s="46"/>
      <c r="RYM14" s="46"/>
      <c r="RYN14" s="46"/>
      <c r="RYO14" s="46"/>
      <c r="RYP14" s="46"/>
      <c r="RYQ14" s="46"/>
      <c r="RYR14" s="46"/>
      <c r="RYS14" s="46"/>
      <c r="RYT14" s="46"/>
      <c r="RYU14" s="46"/>
      <c r="RYV14" s="46"/>
      <c r="RYW14" s="46"/>
      <c r="RYX14" s="46"/>
      <c r="RYY14" s="46"/>
      <c r="RYZ14" s="46"/>
      <c r="RZA14" s="46"/>
      <c r="RZB14" s="46"/>
      <c r="RZC14" s="46"/>
      <c r="RZD14" s="46"/>
      <c r="RZE14" s="46"/>
      <c r="RZF14" s="46"/>
      <c r="RZG14" s="46"/>
      <c r="RZH14" s="46"/>
      <c r="RZI14" s="46"/>
      <c r="RZJ14" s="46"/>
      <c r="RZK14" s="46"/>
      <c r="RZL14" s="46"/>
      <c r="RZM14" s="46"/>
      <c r="RZN14" s="46"/>
      <c r="RZO14" s="46"/>
      <c r="RZP14" s="46"/>
      <c r="RZQ14" s="46"/>
      <c r="RZR14" s="46"/>
      <c r="RZS14" s="46"/>
      <c r="RZT14" s="46"/>
      <c r="RZU14" s="46"/>
      <c r="RZV14" s="46"/>
      <c r="RZW14" s="46"/>
      <c r="RZX14" s="46"/>
      <c r="RZY14" s="46"/>
      <c r="RZZ14" s="46"/>
      <c r="SAA14" s="46"/>
      <c r="SAB14" s="46"/>
      <c r="SAC14" s="46"/>
      <c r="SAD14" s="46"/>
      <c r="SAE14" s="46"/>
      <c r="SAF14" s="46"/>
      <c r="SAG14" s="46"/>
      <c r="SAH14" s="46"/>
      <c r="SAI14" s="46"/>
      <c r="SAJ14" s="46"/>
      <c r="SAK14" s="46"/>
      <c r="SAL14" s="46"/>
      <c r="SAM14" s="46"/>
      <c r="SAN14" s="46"/>
      <c r="SAO14" s="46"/>
      <c r="SAP14" s="46"/>
      <c r="SAQ14" s="46"/>
      <c r="SAR14" s="46"/>
      <c r="SAS14" s="46"/>
      <c r="SAT14" s="46"/>
      <c r="SAU14" s="46"/>
      <c r="SAV14" s="46"/>
      <c r="SAW14" s="46"/>
      <c r="SAX14" s="46"/>
      <c r="SAY14" s="46"/>
      <c r="SAZ14" s="46"/>
      <c r="SBA14" s="46"/>
      <c r="SBB14" s="46"/>
      <c r="SBC14" s="46"/>
      <c r="SBD14" s="46"/>
      <c r="SBE14" s="46"/>
      <c r="SBF14" s="46"/>
      <c r="SBG14" s="46"/>
      <c r="SBH14" s="46"/>
      <c r="SBI14" s="46"/>
      <c r="SBJ14" s="46"/>
      <c r="SBK14" s="46"/>
      <c r="SBL14" s="46"/>
      <c r="SBM14" s="46"/>
      <c r="SBN14" s="46"/>
      <c r="SBO14" s="46"/>
      <c r="SBP14" s="46"/>
      <c r="SBQ14" s="46"/>
      <c r="SBR14" s="46"/>
      <c r="SBS14" s="46"/>
      <c r="SBT14" s="46"/>
      <c r="SBU14" s="46"/>
      <c r="SBV14" s="46"/>
      <c r="SBW14" s="46"/>
      <c r="SBX14" s="46"/>
      <c r="SBY14" s="46"/>
      <c r="SBZ14" s="46"/>
      <c r="SCA14" s="46"/>
      <c r="SCB14" s="46"/>
      <c r="SCC14" s="46"/>
      <c r="SCD14" s="46"/>
      <c r="SCE14" s="46"/>
      <c r="SCF14" s="46"/>
      <c r="SCG14" s="46"/>
      <c r="SCH14" s="46"/>
      <c r="SCI14" s="46"/>
      <c r="SCJ14" s="46"/>
      <c r="SCK14" s="46"/>
      <c r="SCL14" s="46"/>
      <c r="SCM14" s="46"/>
      <c r="SCN14" s="46"/>
      <c r="SCO14" s="46"/>
      <c r="SCP14" s="46"/>
      <c r="SCQ14" s="46"/>
      <c r="SCR14" s="46"/>
      <c r="SCS14" s="46"/>
      <c r="SCT14" s="46"/>
      <c r="SCU14" s="46"/>
      <c r="SCV14" s="46"/>
      <c r="SCW14" s="46"/>
      <c r="SCX14" s="46"/>
      <c r="SCY14" s="46"/>
      <c r="SCZ14" s="46"/>
      <c r="SDA14" s="46"/>
      <c r="SDB14" s="46"/>
      <c r="SDC14" s="46"/>
      <c r="SDD14" s="46"/>
      <c r="SDE14" s="46"/>
      <c r="SDF14" s="46"/>
      <c r="SDG14" s="46"/>
      <c r="SDH14" s="46"/>
      <c r="SDI14" s="46"/>
      <c r="SDJ14" s="46"/>
      <c r="SDK14" s="46"/>
      <c r="SDL14" s="46"/>
      <c r="SDM14" s="46"/>
      <c r="SDN14" s="46"/>
      <c r="SDO14" s="46"/>
      <c r="SDP14" s="46"/>
      <c r="SDQ14" s="46"/>
      <c r="SDR14" s="46"/>
      <c r="SDS14" s="46"/>
      <c r="SDT14" s="46"/>
      <c r="SDU14" s="46"/>
      <c r="SDV14" s="46"/>
      <c r="SDW14" s="46"/>
      <c r="SDX14" s="46"/>
      <c r="SDY14" s="46"/>
      <c r="SDZ14" s="46"/>
      <c r="SEA14" s="46"/>
      <c r="SEB14" s="46"/>
      <c r="SEC14" s="46"/>
      <c r="SED14" s="46"/>
      <c r="SEE14" s="46"/>
      <c r="SEF14" s="46"/>
      <c r="SEG14" s="46"/>
      <c r="SEH14" s="46"/>
      <c r="SEI14" s="46"/>
      <c r="SEJ14" s="46"/>
      <c r="SEK14" s="46"/>
      <c r="SEL14" s="46"/>
      <c r="SEM14" s="46"/>
      <c r="SEN14" s="46"/>
      <c r="SEO14" s="46"/>
      <c r="SEP14" s="46"/>
      <c r="SEQ14" s="46"/>
      <c r="SER14" s="46"/>
      <c r="SES14" s="46"/>
      <c r="SET14" s="46"/>
      <c r="SEU14" s="46"/>
      <c r="SEV14" s="46"/>
      <c r="SEW14" s="46"/>
      <c r="SEX14" s="46"/>
      <c r="SEY14" s="46"/>
      <c r="SEZ14" s="46"/>
      <c r="SFA14" s="46"/>
      <c r="SFB14" s="46"/>
      <c r="SFC14" s="46"/>
      <c r="SFD14" s="46"/>
      <c r="SFE14" s="46"/>
      <c r="SFF14" s="46"/>
      <c r="SFG14" s="46"/>
      <c r="SFH14" s="46"/>
      <c r="SFI14" s="46"/>
      <c r="SFJ14" s="46"/>
      <c r="SFK14" s="46"/>
      <c r="SFL14" s="46"/>
      <c r="SFM14" s="46"/>
      <c r="SFN14" s="46"/>
      <c r="SFO14" s="46"/>
      <c r="SFP14" s="46"/>
      <c r="SFQ14" s="46"/>
      <c r="SFR14" s="46"/>
      <c r="SFS14" s="46"/>
      <c r="SFT14" s="46"/>
      <c r="SFU14" s="46"/>
      <c r="SFV14" s="46"/>
      <c r="SFW14" s="46"/>
      <c r="SFX14" s="46"/>
      <c r="SFY14" s="46"/>
      <c r="SFZ14" s="46"/>
      <c r="SGA14" s="46"/>
      <c r="SGB14" s="46"/>
      <c r="SGC14" s="46"/>
      <c r="SGD14" s="46"/>
      <c r="SGE14" s="46"/>
      <c r="SGF14" s="46"/>
      <c r="SGG14" s="46"/>
      <c r="SGH14" s="46"/>
      <c r="SGI14" s="46"/>
      <c r="SGJ14" s="46"/>
      <c r="SGK14" s="46"/>
      <c r="SGL14" s="46"/>
      <c r="SGM14" s="46"/>
      <c r="SGN14" s="46"/>
      <c r="SGO14" s="46"/>
      <c r="SGP14" s="46"/>
      <c r="SGQ14" s="46"/>
      <c r="SGR14" s="46"/>
      <c r="SGS14" s="46"/>
      <c r="SGT14" s="46"/>
      <c r="SGU14" s="46"/>
      <c r="SGV14" s="46"/>
      <c r="SGW14" s="46"/>
      <c r="SGX14" s="46"/>
      <c r="SGY14" s="46"/>
      <c r="SGZ14" s="46"/>
      <c r="SHA14" s="46"/>
      <c r="SHB14" s="46"/>
      <c r="SHC14" s="46"/>
      <c r="SHD14" s="46"/>
      <c r="SHE14" s="46"/>
      <c r="SHF14" s="46"/>
      <c r="SHG14" s="46"/>
      <c r="SHH14" s="46"/>
      <c r="SHI14" s="46"/>
      <c r="SHJ14" s="46"/>
      <c r="SHK14" s="46"/>
      <c r="SHL14" s="46"/>
      <c r="SHM14" s="46"/>
      <c r="SHN14" s="46"/>
      <c r="SHO14" s="46"/>
      <c r="SHP14" s="46"/>
      <c r="SHQ14" s="46"/>
      <c r="SHR14" s="46"/>
      <c r="SHS14" s="46"/>
      <c r="SHT14" s="46"/>
      <c r="SHU14" s="46"/>
      <c r="SHV14" s="46"/>
      <c r="SHW14" s="46"/>
      <c r="SHX14" s="46"/>
      <c r="SHY14" s="46"/>
      <c r="SHZ14" s="46"/>
      <c r="SIA14" s="46"/>
      <c r="SIB14" s="46"/>
      <c r="SIC14" s="46"/>
      <c r="SID14" s="46"/>
      <c r="SIE14" s="46"/>
      <c r="SIF14" s="46"/>
      <c r="SIG14" s="46"/>
      <c r="SIH14" s="46"/>
      <c r="SII14" s="46"/>
      <c r="SIJ14" s="46"/>
      <c r="SIK14" s="46"/>
      <c r="SIL14" s="46"/>
      <c r="SIM14" s="46"/>
      <c r="SIN14" s="46"/>
      <c r="SIO14" s="46"/>
      <c r="SIP14" s="46"/>
      <c r="SIQ14" s="46"/>
      <c r="SIR14" s="46"/>
      <c r="SIS14" s="46"/>
      <c r="SIT14" s="46"/>
      <c r="SIU14" s="46"/>
      <c r="SIV14" s="46"/>
      <c r="SIW14" s="46"/>
      <c r="SIX14" s="46"/>
      <c r="SIY14" s="46"/>
      <c r="SIZ14" s="46"/>
      <c r="SJA14" s="46"/>
      <c r="SJB14" s="46"/>
      <c r="SJC14" s="46"/>
      <c r="SJD14" s="46"/>
      <c r="SJE14" s="46"/>
      <c r="SJF14" s="46"/>
      <c r="SJG14" s="46"/>
      <c r="SJH14" s="46"/>
      <c r="SJI14" s="46"/>
      <c r="SJJ14" s="46"/>
      <c r="SJK14" s="46"/>
      <c r="SJL14" s="46"/>
      <c r="SJM14" s="46"/>
      <c r="SJN14" s="46"/>
      <c r="SJO14" s="46"/>
      <c r="SJP14" s="46"/>
      <c r="SJQ14" s="46"/>
      <c r="SJR14" s="46"/>
      <c r="SJS14" s="46"/>
      <c r="SJT14" s="46"/>
      <c r="SJU14" s="46"/>
      <c r="SJV14" s="46"/>
      <c r="SJW14" s="46"/>
      <c r="SJX14" s="46"/>
      <c r="SJY14" s="46"/>
      <c r="SJZ14" s="46"/>
      <c r="SKA14" s="46"/>
      <c r="SKB14" s="46"/>
      <c r="SKC14" s="46"/>
      <c r="SKD14" s="46"/>
      <c r="SKE14" s="46"/>
      <c r="SKF14" s="46"/>
      <c r="SKG14" s="46"/>
      <c r="SKH14" s="46"/>
      <c r="SKI14" s="46"/>
      <c r="SKJ14" s="46"/>
      <c r="SKK14" s="46"/>
      <c r="SKL14" s="46"/>
      <c r="SKM14" s="46"/>
      <c r="SKN14" s="46"/>
      <c r="SKO14" s="46"/>
      <c r="SKP14" s="46"/>
      <c r="SKQ14" s="46"/>
      <c r="SKR14" s="46"/>
      <c r="SKS14" s="46"/>
      <c r="SKT14" s="46"/>
      <c r="SKU14" s="46"/>
      <c r="SKV14" s="46"/>
      <c r="SKW14" s="46"/>
      <c r="SKX14" s="46"/>
      <c r="SKY14" s="46"/>
      <c r="SKZ14" s="46"/>
      <c r="SLA14" s="46"/>
      <c r="SLB14" s="46"/>
      <c r="SLC14" s="46"/>
      <c r="SLD14" s="46"/>
      <c r="SLE14" s="46"/>
      <c r="SLF14" s="46"/>
      <c r="SLG14" s="46"/>
      <c r="SLH14" s="46"/>
      <c r="SLI14" s="46"/>
      <c r="SLJ14" s="46"/>
      <c r="SLK14" s="46"/>
      <c r="SLL14" s="46"/>
      <c r="SLM14" s="46"/>
      <c r="SLN14" s="46"/>
      <c r="SLO14" s="46"/>
      <c r="SLP14" s="46"/>
      <c r="SLQ14" s="46"/>
      <c r="SLR14" s="46"/>
      <c r="SLS14" s="46"/>
      <c r="SLT14" s="46"/>
      <c r="SLU14" s="46"/>
      <c r="SLV14" s="46"/>
      <c r="SLW14" s="46"/>
      <c r="SLX14" s="46"/>
      <c r="SLY14" s="46"/>
      <c r="SLZ14" s="46"/>
      <c r="SMA14" s="46"/>
      <c r="SMB14" s="46"/>
      <c r="SMC14" s="46"/>
      <c r="SMD14" s="46"/>
      <c r="SME14" s="46"/>
      <c r="SMF14" s="46"/>
      <c r="SMG14" s="46"/>
      <c r="SMH14" s="46"/>
      <c r="SMI14" s="46"/>
      <c r="SMJ14" s="46"/>
      <c r="SMK14" s="46"/>
      <c r="SML14" s="46"/>
      <c r="SMM14" s="46"/>
      <c r="SMN14" s="46"/>
      <c r="SMO14" s="46"/>
      <c r="SMP14" s="46"/>
      <c r="SMQ14" s="46"/>
      <c r="SMR14" s="46"/>
      <c r="SMS14" s="46"/>
      <c r="SMT14" s="46"/>
      <c r="SMU14" s="46"/>
      <c r="SMV14" s="46"/>
      <c r="SMW14" s="46"/>
      <c r="SMX14" s="46"/>
      <c r="SMY14" s="46"/>
      <c r="SMZ14" s="46"/>
      <c r="SNA14" s="46"/>
      <c r="SNB14" s="46"/>
      <c r="SNC14" s="46"/>
      <c r="SND14" s="46"/>
      <c r="SNE14" s="46"/>
      <c r="SNF14" s="46"/>
      <c r="SNG14" s="46"/>
      <c r="SNH14" s="46"/>
      <c r="SNI14" s="46"/>
      <c r="SNJ14" s="46"/>
      <c r="SNK14" s="46"/>
      <c r="SNL14" s="46"/>
      <c r="SNM14" s="46"/>
      <c r="SNN14" s="46"/>
      <c r="SNO14" s="46"/>
      <c r="SNP14" s="46"/>
      <c r="SNQ14" s="46"/>
      <c r="SNR14" s="46"/>
      <c r="SNS14" s="46"/>
      <c r="SNT14" s="46"/>
      <c r="SNU14" s="46"/>
      <c r="SNV14" s="46"/>
      <c r="SNW14" s="46"/>
      <c r="SNX14" s="46"/>
      <c r="SNY14" s="46"/>
      <c r="SNZ14" s="46"/>
      <c r="SOA14" s="46"/>
      <c r="SOB14" s="46"/>
      <c r="SOC14" s="46"/>
      <c r="SOD14" s="46"/>
      <c r="SOE14" s="46"/>
      <c r="SOF14" s="46"/>
      <c r="SOG14" s="46"/>
      <c r="SOH14" s="46"/>
      <c r="SOI14" s="46"/>
      <c r="SOJ14" s="46"/>
      <c r="SOK14" s="46"/>
      <c r="SOL14" s="46"/>
      <c r="SOM14" s="46"/>
      <c r="SON14" s="46"/>
      <c r="SOO14" s="46"/>
      <c r="SOP14" s="46"/>
      <c r="SOQ14" s="46"/>
      <c r="SOR14" s="46"/>
      <c r="SOS14" s="46"/>
      <c r="SOT14" s="46"/>
      <c r="SOU14" s="46"/>
      <c r="SOV14" s="46"/>
      <c r="SOW14" s="46"/>
      <c r="SOX14" s="46"/>
      <c r="SOY14" s="46"/>
      <c r="SOZ14" s="46"/>
      <c r="SPA14" s="46"/>
      <c r="SPB14" s="46"/>
      <c r="SPC14" s="46"/>
      <c r="SPD14" s="46"/>
      <c r="SPE14" s="46"/>
      <c r="SPF14" s="46"/>
      <c r="SPG14" s="46"/>
      <c r="SPH14" s="46"/>
      <c r="SPI14" s="46"/>
      <c r="SPJ14" s="46"/>
      <c r="SPK14" s="46"/>
      <c r="SPL14" s="46"/>
      <c r="SPM14" s="46"/>
      <c r="SPN14" s="46"/>
      <c r="SPO14" s="46"/>
      <c r="SPP14" s="46"/>
      <c r="SPQ14" s="46"/>
      <c r="SPR14" s="46"/>
      <c r="SPS14" s="46"/>
      <c r="SPT14" s="46"/>
      <c r="SPU14" s="46"/>
      <c r="SPV14" s="46"/>
      <c r="SPW14" s="46"/>
      <c r="SPX14" s="46"/>
      <c r="SPY14" s="46"/>
      <c r="SPZ14" s="46"/>
      <c r="SQA14" s="46"/>
      <c r="SQB14" s="46"/>
      <c r="SQC14" s="46"/>
      <c r="SQD14" s="46"/>
      <c r="SQE14" s="46"/>
      <c r="SQF14" s="46"/>
      <c r="SQG14" s="46"/>
      <c r="SQH14" s="46"/>
      <c r="SQI14" s="46"/>
      <c r="SQJ14" s="46"/>
      <c r="SQK14" s="46"/>
      <c r="SQL14" s="46"/>
      <c r="SQM14" s="46"/>
      <c r="SQN14" s="46"/>
      <c r="SQO14" s="46"/>
      <c r="SQP14" s="46"/>
      <c r="SQQ14" s="46"/>
      <c r="SQR14" s="46"/>
      <c r="SQS14" s="46"/>
      <c r="SQT14" s="46"/>
      <c r="SQU14" s="46"/>
      <c r="SQV14" s="46"/>
      <c r="SQW14" s="46"/>
      <c r="SQX14" s="46"/>
      <c r="SQY14" s="46"/>
      <c r="SQZ14" s="46"/>
      <c r="SRA14" s="46"/>
      <c r="SRB14" s="46"/>
      <c r="SRC14" s="46"/>
      <c r="SRD14" s="46"/>
      <c r="SRE14" s="46"/>
      <c r="SRF14" s="46"/>
      <c r="SRG14" s="46"/>
      <c r="SRH14" s="46"/>
      <c r="SRI14" s="46"/>
      <c r="SRJ14" s="46"/>
      <c r="SRK14" s="46"/>
      <c r="SRL14" s="46"/>
      <c r="SRM14" s="46"/>
      <c r="SRN14" s="46"/>
      <c r="SRO14" s="46"/>
      <c r="SRP14" s="46"/>
      <c r="SRQ14" s="46"/>
      <c r="SRR14" s="46"/>
      <c r="SRS14" s="46"/>
      <c r="SRT14" s="46"/>
      <c r="SRU14" s="46"/>
      <c r="SRV14" s="46"/>
      <c r="SRW14" s="46"/>
      <c r="SRX14" s="46"/>
      <c r="SRY14" s="46"/>
      <c r="SRZ14" s="46"/>
      <c r="SSA14" s="46"/>
      <c r="SSB14" s="46"/>
      <c r="SSC14" s="46"/>
      <c r="SSD14" s="46"/>
      <c r="SSE14" s="46"/>
      <c r="SSF14" s="46"/>
      <c r="SSG14" s="46"/>
      <c r="SSH14" s="46"/>
      <c r="SSI14" s="46"/>
      <c r="SSJ14" s="46"/>
      <c r="SSK14" s="46"/>
      <c r="SSL14" s="46"/>
      <c r="SSM14" s="46"/>
      <c r="SSN14" s="46"/>
      <c r="SSO14" s="46"/>
      <c r="SSP14" s="46"/>
      <c r="SSQ14" s="46"/>
      <c r="SSR14" s="46"/>
      <c r="SSS14" s="46"/>
      <c r="SST14" s="46"/>
      <c r="SSU14" s="46"/>
      <c r="SSV14" s="46"/>
      <c r="SSW14" s="46"/>
      <c r="SSX14" s="46"/>
      <c r="SSY14" s="46"/>
      <c r="SSZ14" s="46"/>
      <c r="STA14" s="46"/>
      <c r="STB14" s="46"/>
      <c r="STC14" s="46"/>
      <c r="STD14" s="46"/>
      <c r="STE14" s="46"/>
      <c r="STF14" s="46"/>
      <c r="STG14" s="46"/>
      <c r="STH14" s="46"/>
      <c r="STI14" s="46"/>
      <c r="STJ14" s="46"/>
      <c r="STK14" s="46"/>
      <c r="STL14" s="46"/>
      <c r="STM14" s="46"/>
      <c r="STN14" s="46"/>
      <c r="STO14" s="46"/>
      <c r="STP14" s="46"/>
      <c r="STQ14" s="46"/>
      <c r="STR14" s="46"/>
      <c r="STS14" s="46"/>
      <c r="STT14" s="46"/>
      <c r="STU14" s="46"/>
      <c r="STV14" s="46"/>
      <c r="STW14" s="46"/>
      <c r="STX14" s="46"/>
      <c r="STY14" s="46"/>
      <c r="STZ14" s="46"/>
      <c r="SUA14" s="46"/>
      <c r="SUB14" s="46"/>
      <c r="SUC14" s="46"/>
      <c r="SUD14" s="46"/>
      <c r="SUE14" s="46"/>
      <c r="SUF14" s="46"/>
      <c r="SUG14" s="46"/>
      <c r="SUH14" s="46"/>
      <c r="SUI14" s="46"/>
      <c r="SUJ14" s="46"/>
      <c r="SUK14" s="46"/>
      <c r="SUL14" s="46"/>
      <c r="SUM14" s="46"/>
      <c r="SUN14" s="46"/>
      <c r="SUO14" s="46"/>
      <c r="SUP14" s="46"/>
      <c r="SUQ14" s="46"/>
      <c r="SUR14" s="46"/>
      <c r="SUS14" s="46"/>
      <c r="SUT14" s="46"/>
      <c r="SUU14" s="46"/>
      <c r="SUV14" s="46"/>
      <c r="SUW14" s="46"/>
      <c r="SUX14" s="46"/>
      <c r="SUY14" s="46"/>
      <c r="SUZ14" s="46"/>
      <c r="SVA14" s="46"/>
      <c r="SVB14" s="46"/>
      <c r="SVC14" s="46"/>
      <c r="SVD14" s="46"/>
      <c r="SVE14" s="46"/>
      <c r="SVF14" s="46"/>
      <c r="SVG14" s="46"/>
      <c r="SVH14" s="46"/>
      <c r="SVI14" s="46"/>
      <c r="SVJ14" s="46"/>
      <c r="SVK14" s="46"/>
      <c r="SVL14" s="46"/>
      <c r="SVM14" s="46"/>
      <c r="SVN14" s="46"/>
      <c r="SVO14" s="46"/>
      <c r="SVP14" s="46"/>
      <c r="SVQ14" s="46"/>
      <c r="SVR14" s="46"/>
      <c r="SVS14" s="46"/>
      <c r="SVT14" s="46"/>
      <c r="SVU14" s="46"/>
      <c r="SVV14" s="46"/>
      <c r="SVW14" s="46"/>
      <c r="SVX14" s="46"/>
      <c r="SVY14" s="46"/>
      <c r="SVZ14" s="46"/>
      <c r="SWA14" s="46"/>
      <c r="SWB14" s="46"/>
      <c r="SWC14" s="46"/>
      <c r="SWD14" s="46"/>
      <c r="SWE14" s="46"/>
      <c r="SWF14" s="46"/>
      <c r="SWG14" s="46"/>
      <c r="SWH14" s="46"/>
      <c r="SWI14" s="46"/>
      <c r="SWJ14" s="46"/>
      <c r="SWK14" s="46"/>
      <c r="SWL14" s="46"/>
      <c r="SWM14" s="46"/>
      <c r="SWN14" s="46"/>
      <c r="SWO14" s="46"/>
      <c r="SWP14" s="46"/>
      <c r="SWQ14" s="46"/>
      <c r="SWR14" s="46"/>
      <c r="SWS14" s="46"/>
      <c r="SWT14" s="46"/>
      <c r="SWU14" s="46"/>
      <c r="SWV14" s="46"/>
      <c r="SWW14" s="46"/>
      <c r="SWX14" s="46"/>
      <c r="SWY14" s="46"/>
      <c r="SWZ14" s="46"/>
      <c r="SXA14" s="46"/>
      <c r="SXB14" s="46"/>
      <c r="SXC14" s="46"/>
      <c r="SXD14" s="46"/>
      <c r="SXE14" s="46"/>
      <c r="SXF14" s="46"/>
      <c r="SXG14" s="46"/>
      <c r="SXH14" s="46"/>
      <c r="SXI14" s="46"/>
      <c r="SXJ14" s="46"/>
      <c r="SXK14" s="46"/>
      <c r="SXL14" s="46"/>
      <c r="SXM14" s="46"/>
      <c r="SXN14" s="46"/>
      <c r="SXO14" s="46"/>
      <c r="SXP14" s="46"/>
      <c r="SXQ14" s="46"/>
      <c r="SXR14" s="46"/>
      <c r="SXS14" s="46"/>
      <c r="SXT14" s="46"/>
      <c r="SXU14" s="46"/>
      <c r="SXV14" s="46"/>
      <c r="SXW14" s="46"/>
      <c r="SXX14" s="46"/>
      <c r="SXY14" s="46"/>
      <c r="SXZ14" s="46"/>
      <c r="SYA14" s="46"/>
      <c r="SYB14" s="46"/>
      <c r="SYC14" s="46"/>
      <c r="SYD14" s="46"/>
      <c r="SYE14" s="46"/>
      <c r="SYF14" s="46"/>
      <c r="SYG14" s="46"/>
      <c r="SYH14" s="46"/>
      <c r="SYI14" s="46"/>
      <c r="SYJ14" s="46"/>
      <c r="SYK14" s="46"/>
      <c r="SYL14" s="46"/>
      <c r="SYM14" s="46"/>
      <c r="SYN14" s="46"/>
      <c r="SYO14" s="46"/>
      <c r="SYP14" s="46"/>
      <c r="SYQ14" s="46"/>
      <c r="SYR14" s="46"/>
      <c r="SYS14" s="46"/>
      <c r="SYT14" s="46"/>
      <c r="SYU14" s="46"/>
      <c r="SYV14" s="46"/>
      <c r="SYW14" s="46"/>
      <c r="SYX14" s="46"/>
      <c r="SYY14" s="46"/>
      <c r="SYZ14" s="46"/>
      <c r="SZA14" s="46"/>
      <c r="SZB14" s="46"/>
      <c r="SZC14" s="46"/>
      <c r="SZD14" s="46"/>
      <c r="SZE14" s="46"/>
      <c r="SZF14" s="46"/>
      <c r="SZG14" s="46"/>
      <c r="SZH14" s="46"/>
      <c r="SZI14" s="46"/>
      <c r="SZJ14" s="46"/>
      <c r="SZK14" s="46"/>
      <c r="SZL14" s="46"/>
      <c r="SZM14" s="46"/>
      <c r="SZN14" s="46"/>
      <c r="SZO14" s="46"/>
      <c r="SZP14" s="46"/>
      <c r="SZQ14" s="46"/>
      <c r="SZR14" s="46"/>
      <c r="SZS14" s="46"/>
      <c r="SZT14" s="46"/>
      <c r="SZU14" s="46"/>
      <c r="SZV14" s="46"/>
      <c r="SZW14" s="46"/>
      <c r="SZX14" s="46"/>
      <c r="SZY14" s="46"/>
      <c r="SZZ14" s="46"/>
      <c r="TAA14" s="46"/>
      <c r="TAB14" s="46"/>
      <c r="TAC14" s="46"/>
      <c r="TAD14" s="46"/>
      <c r="TAE14" s="46"/>
      <c r="TAF14" s="46"/>
      <c r="TAG14" s="46"/>
      <c r="TAH14" s="46"/>
      <c r="TAI14" s="46"/>
      <c r="TAJ14" s="46"/>
      <c r="TAK14" s="46"/>
      <c r="TAL14" s="46"/>
      <c r="TAM14" s="46"/>
      <c r="TAN14" s="46"/>
      <c r="TAO14" s="46"/>
      <c r="TAP14" s="46"/>
      <c r="TAQ14" s="46"/>
      <c r="TAR14" s="46"/>
      <c r="TAS14" s="46"/>
      <c r="TAT14" s="46"/>
      <c r="TAU14" s="46"/>
      <c r="TAV14" s="46"/>
      <c r="TAW14" s="46"/>
      <c r="TAX14" s="46"/>
      <c r="TAY14" s="46"/>
      <c r="TAZ14" s="46"/>
      <c r="TBA14" s="46"/>
      <c r="TBB14" s="46"/>
      <c r="TBC14" s="46"/>
      <c r="TBD14" s="46"/>
      <c r="TBE14" s="46"/>
      <c r="TBF14" s="46"/>
      <c r="TBG14" s="46"/>
      <c r="TBH14" s="46"/>
      <c r="TBI14" s="46"/>
      <c r="TBJ14" s="46"/>
      <c r="TBK14" s="46"/>
      <c r="TBL14" s="46"/>
      <c r="TBM14" s="46"/>
      <c r="TBN14" s="46"/>
      <c r="TBO14" s="46"/>
      <c r="TBP14" s="46"/>
      <c r="TBQ14" s="46"/>
      <c r="TBR14" s="46"/>
      <c r="TBS14" s="46"/>
      <c r="TBT14" s="46"/>
      <c r="TBU14" s="46"/>
      <c r="TBV14" s="46"/>
      <c r="TBW14" s="46"/>
      <c r="TBX14" s="46"/>
      <c r="TBY14" s="46"/>
      <c r="TBZ14" s="46"/>
      <c r="TCA14" s="46"/>
      <c r="TCB14" s="46"/>
      <c r="TCC14" s="46"/>
      <c r="TCD14" s="46"/>
      <c r="TCE14" s="46"/>
      <c r="TCF14" s="46"/>
      <c r="TCG14" s="46"/>
      <c r="TCH14" s="46"/>
      <c r="TCI14" s="46"/>
      <c r="TCJ14" s="46"/>
      <c r="TCK14" s="46"/>
      <c r="TCL14" s="46"/>
      <c r="TCM14" s="46"/>
      <c r="TCN14" s="46"/>
      <c r="TCO14" s="46"/>
      <c r="TCP14" s="46"/>
      <c r="TCQ14" s="46"/>
      <c r="TCR14" s="46"/>
      <c r="TCS14" s="46"/>
      <c r="TCT14" s="46"/>
      <c r="TCU14" s="46"/>
      <c r="TCV14" s="46"/>
      <c r="TCW14" s="46"/>
      <c r="TCX14" s="46"/>
      <c r="TCY14" s="46"/>
      <c r="TCZ14" s="46"/>
      <c r="TDA14" s="46"/>
      <c r="TDB14" s="46"/>
      <c r="TDC14" s="46"/>
      <c r="TDD14" s="46"/>
      <c r="TDE14" s="46"/>
      <c r="TDF14" s="46"/>
      <c r="TDG14" s="46"/>
      <c r="TDH14" s="46"/>
      <c r="TDI14" s="46"/>
      <c r="TDJ14" s="46"/>
      <c r="TDK14" s="46"/>
      <c r="TDL14" s="46"/>
      <c r="TDM14" s="46"/>
      <c r="TDN14" s="46"/>
      <c r="TDO14" s="46"/>
      <c r="TDP14" s="46"/>
      <c r="TDQ14" s="46"/>
      <c r="TDR14" s="46"/>
      <c r="TDS14" s="46"/>
      <c r="TDT14" s="46"/>
      <c r="TDU14" s="46"/>
      <c r="TDV14" s="46"/>
      <c r="TDW14" s="46"/>
      <c r="TDX14" s="46"/>
      <c r="TDY14" s="46"/>
      <c r="TDZ14" s="46"/>
      <c r="TEA14" s="46"/>
      <c r="TEB14" s="46"/>
      <c r="TEC14" s="46"/>
      <c r="TED14" s="46"/>
      <c r="TEE14" s="46"/>
      <c r="TEF14" s="46"/>
      <c r="TEG14" s="46"/>
      <c r="TEH14" s="46"/>
      <c r="TEI14" s="46"/>
      <c r="TEJ14" s="46"/>
      <c r="TEK14" s="46"/>
      <c r="TEL14" s="46"/>
      <c r="TEM14" s="46"/>
      <c r="TEN14" s="46"/>
      <c r="TEO14" s="46"/>
      <c r="TEP14" s="46"/>
      <c r="TEQ14" s="46"/>
      <c r="TER14" s="46"/>
      <c r="TES14" s="46"/>
      <c r="TET14" s="46"/>
      <c r="TEU14" s="46"/>
      <c r="TEV14" s="46"/>
      <c r="TEW14" s="46"/>
      <c r="TEX14" s="46"/>
      <c r="TEY14" s="46"/>
      <c r="TEZ14" s="46"/>
      <c r="TFA14" s="46"/>
      <c r="TFB14" s="46"/>
      <c r="TFC14" s="46"/>
      <c r="TFD14" s="46"/>
      <c r="TFE14" s="46"/>
      <c r="TFF14" s="46"/>
      <c r="TFG14" s="46"/>
      <c r="TFH14" s="46"/>
      <c r="TFI14" s="46"/>
      <c r="TFJ14" s="46"/>
      <c r="TFK14" s="46"/>
      <c r="TFL14" s="46"/>
      <c r="TFM14" s="46"/>
      <c r="TFN14" s="46"/>
      <c r="TFO14" s="46"/>
      <c r="TFP14" s="46"/>
      <c r="TFQ14" s="46"/>
      <c r="TFR14" s="46"/>
      <c r="TFS14" s="46"/>
      <c r="TFT14" s="46"/>
      <c r="TFU14" s="46"/>
      <c r="TFV14" s="46"/>
      <c r="TFW14" s="46"/>
      <c r="TFX14" s="46"/>
      <c r="TFY14" s="46"/>
      <c r="TFZ14" s="46"/>
      <c r="TGA14" s="46"/>
      <c r="TGB14" s="46"/>
      <c r="TGC14" s="46"/>
      <c r="TGD14" s="46"/>
      <c r="TGE14" s="46"/>
      <c r="TGF14" s="46"/>
      <c r="TGG14" s="46"/>
      <c r="TGH14" s="46"/>
      <c r="TGI14" s="46"/>
      <c r="TGJ14" s="46"/>
      <c r="TGK14" s="46"/>
      <c r="TGL14" s="46"/>
      <c r="TGM14" s="46"/>
      <c r="TGN14" s="46"/>
      <c r="TGO14" s="46"/>
      <c r="TGP14" s="46"/>
      <c r="TGQ14" s="46"/>
      <c r="TGR14" s="46"/>
      <c r="TGS14" s="46"/>
      <c r="TGT14" s="46"/>
      <c r="TGU14" s="46"/>
      <c r="TGV14" s="46"/>
      <c r="TGW14" s="46"/>
      <c r="TGX14" s="46"/>
      <c r="TGY14" s="46"/>
      <c r="TGZ14" s="46"/>
      <c r="THA14" s="46"/>
      <c r="THB14" s="46"/>
      <c r="THC14" s="46"/>
      <c r="THD14" s="46"/>
      <c r="THE14" s="46"/>
      <c r="THF14" s="46"/>
      <c r="THG14" s="46"/>
      <c r="THH14" s="46"/>
      <c r="THI14" s="46"/>
      <c r="THJ14" s="46"/>
      <c r="THK14" s="46"/>
      <c r="THL14" s="46"/>
      <c r="THM14" s="46"/>
      <c r="THN14" s="46"/>
      <c r="THO14" s="46"/>
      <c r="THP14" s="46"/>
      <c r="THQ14" s="46"/>
      <c r="THR14" s="46"/>
      <c r="THS14" s="46"/>
      <c r="THT14" s="46"/>
      <c r="THU14" s="46"/>
      <c r="THV14" s="46"/>
      <c r="THW14" s="46"/>
      <c r="THX14" s="46"/>
      <c r="THY14" s="46"/>
      <c r="THZ14" s="46"/>
      <c r="TIA14" s="46"/>
      <c r="TIB14" s="46"/>
      <c r="TIC14" s="46"/>
      <c r="TID14" s="46"/>
      <c r="TIE14" s="46"/>
      <c r="TIF14" s="46"/>
      <c r="TIG14" s="46"/>
      <c r="TIH14" s="46"/>
      <c r="TII14" s="46"/>
      <c r="TIJ14" s="46"/>
      <c r="TIK14" s="46"/>
      <c r="TIL14" s="46"/>
      <c r="TIM14" s="46"/>
      <c r="TIN14" s="46"/>
      <c r="TIO14" s="46"/>
      <c r="TIP14" s="46"/>
      <c r="TIQ14" s="46"/>
      <c r="TIR14" s="46"/>
      <c r="TIS14" s="46"/>
      <c r="TIT14" s="46"/>
      <c r="TIU14" s="46"/>
      <c r="TIV14" s="46"/>
      <c r="TIW14" s="46"/>
      <c r="TIX14" s="46"/>
      <c r="TIY14" s="46"/>
      <c r="TIZ14" s="46"/>
      <c r="TJA14" s="46"/>
      <c r="TJB14" s="46"/>
      <c r="TJC14" s="46"/>
      <c r="TJD14" s="46"/>
      <c r="TJE14" s="46"/>
      <c r="TJF14" s="46"/>
      <c r="TJG14" s="46"/>
      <c r="TJH14" s="46"/>
      <c r="TJI14" s="46"/>
      <c r="TJJ14" s="46"/>
      <c r="TJK14" s="46"/>
      <c r="TJL14" s="46"/>
      <c r="TJM14" s="46"/>
      <c r="TJN14" s="46"/>
      <c r="TJO14" s="46"/>
      <c r="TJP14" s="46"/>
      <c r="TJQ14" s="46"/>
      <c r="TJR14" s="46"/>
      <c r="TJS14" s="46"/>
      <c r="TJT14" s="46"/>
      <c r="TJU14" s="46"/>
      <c r="TJV14" s="46"/>
      <c r="TJW14" s="46"/>
      <c r="TJX14" s="46"/>
      <c r="TJY14" s="46"/>
      <c r="TJZ14" s="46"/>
      <c r="TKA14" s="46"/>
      <c r="TKB14" s="46"/>
      <c r="TKC14" s="46"/>
      <c r="TKD14" s="46"/>
      <c r="TKE14" s="46"/>
      <c r="TKF14" s="46"/>
      <c r="TKG14" s="46"/>
      <c r="TKH14" s="46"/>
      <c r="TKI14" s="46"/>
      <c r="TKJ14" s="46"/>
      <c r="TKK14" s="46"/>
      <c r="TKL14" s="46"/>
      <c r="TKM14" s="46"/>
      <c r="TKN14" s="46"/>
      <c r="TKO14" s="46"/>
      <c r="TKP14" s="46"/>
      <c r="TKQ14" s="46"/>
      <c r="TKR14" s="46"/>
      <c r="TKS14" s="46"/>
      <c r="TKT14" s="46"/>
      <c r="TKU14" s="46"/>
      <c r="TKV14" s="46"/>
      <c r="TKW14" s="46"/>
      <c r="TKX14" s="46"/>
      <c r="TKY14" s="46"/>
      <c r="TKZ14" s="46"/>
      <c r="TLA14" s="46"/>
      <c r="TLB14" s="46"/>
      <c r="TLC14" s="46"/>
      <c r="TLD14" s="46"/>
      <c r="TLE14" s="46"/>
      <c r="TLF14" s="46"/>
      <c r="TLG14" s="46"/>
      <c r="TLH14" s="46"/>
      <c r="TLI14" s="46"/>
      <c r="TLJ14" s="46"/>
      <c r="TLK14" s="46"/>
      <c r="TLL14" s="46"/>
      <c r="TLM14" s="46"/>
      <c r="TLN14" s="46"/>
      <c r="TLO14" s="46"/>
      <c r="TLP14" s="46"/>
      <c r="TLQ14" s="46"/>
      <c r="TLR14" s="46"/>
      <c r="TLS14" s="46"/>
      <c r="TLT14" s="46"/>
      <c r="TLU14" s="46"/>
      <c r="TLV14" s="46"/>
      <c r="TLW14" s="46"/>
      <c r="TLX14" s="46"/>
      <c r="TLY14" s="46"/>
      <c r="TLZ14" s="46"/>
      <c r="TMA14" s="46"/>
      <c r="TMB14" s="46"/>
      <c r="TMC14" s="46"/>
      <c r="TMD14" s="46"/>
      <c r="TME14" s="46"/>
      <c r="TMF14" s="46"/>
      <c r="TMG14" s="46"/>
      <c r="TMH14" s="46"/>
      <c r="TMI14" s="46"/>
      <c r="TMJ14" s="46"/>
      <c r="TMK14" s="46"/>
      <c r="TML14" s="46"/>
      <c r="TMM14" s="46"/>
      <c r="TMN14" s="46"/>
      <c r="TMO14" s="46"/>
      <c r="TMP14" s="46"/>
      <c r="TMQ14" s="46"/>
      <c r="TMR14" s="46"/>
      <c r="TMS14" s="46"/>
      <c r="TMT14" s="46"/>
      <c r="TMU14" s="46"/>
      <c r="TMV14" s="46"/>
      <c r="TMW14" s="46"/>
      <c r="TMX14" s="46"/>
      <c r="TMY14" s="46"/>
      <c r="TMZ14" s="46"/>
      <c r="TNA14" s="46"/>
      <c r="TNB14" s="46"/>
      <c r="TNC14" s="46"/>
      <c r="TND14" s="46"/>
      <c r="TNE14" s="46"/>
      <c r="TNF14" s="46"/>
      <c r="TNG14" s="46"/>
      <c r="TNH14" s="46"/>
      <c r="TNI14" s="46"/>
      <c r="TNJ14" s="46"/>
      <c r="TNK14" s="46"/>
      <c r="TNL14" s="46"/>
      <c r="TNM14" s="46"/>
      <c r="TNN14" s="46"/>
      <c r="TNO14" s="46"/>
      <c r="TNP14" s="46"/>
      <c r="TNQ14" s="46"/>
      <c r="TNR14" s="46"/>
      <c r="TNS14" s="46"/>
      <c r="TNT14" s="46"/>
      <c r="TNU14" s="46"/>
      <c r="TNV14" s="46"/>
      <c r="TNW14" s="46"/>
      <c r="TNX14" s="46"/>
      <c r="TNY14" s="46"/>
      <c r="TNZ14" s="46"/>
      <c r="TOA14" s="46"/>
      <c r="TOB14" s="46"/>
      <c r="TOC14" s="46"/>
      <c r="TOD14" s="46"/>
      <c r="TOE14" s="46"/>
      <c r="TOF14" s="46"/>
      <c r="TOG14" s="46"/>
      <c r="TOH14" s="46"/>
      <c r="TOI14" s="46"/>
      <c r="TOJ14" s="46"/>
      <c r="TOK14" s="46"/>
      <c r="TOL14" s="46"/>
      <c r="TOM14" s="46"/>
      <c r="TON14" s="46"/>
      <c r="TOO14" s="46"/>
      <c r="TOP14" s="46"/>
      <c r="TOQ14" s="46"/>
      <c r="TOR14" s="46"/>
      <c r="TOS14" s="46"/>
      <c r="TOT14" s="46"/>
      <c r="TOU14" s="46"/>
      <c r="TOV14" s="46"/>
      <c r="TOW14" s="46"/>
      <c r="TOX14" s="46"/>
      <c r="TOY14" s="46"/>
      <c r="TOZ14" s="46"/>
      <c r="TPA14" s="46"/>
      <c r="TPB14" s="46"/>
      <c r="TPC14" s="46"/>
      <c r="TPD14" s="46"/>
      <c r="TPE14" s="46"/>
      <c r="TPF14" s="46"/>
      <c r="TPG14" s="46"/>
      <c r="TPH14" s="46"/>
      <c r="TPI14" s="46"/>
      <c r="TPJ14" s="46"/>
      <c r="TPK14" s="46"/>
      <c r="TPL14" s="46"/>
      <c r="TPM14" s="46"/>
      <c r="TPN14" s="46"/>
      <c r="TPO14" s="46"/>
      <c r="TPP14" s="46"/>
      <c r="TPQ14" s="46"/>
      <c r="TPR14" s="46"/>
      <c r="TPS14" s="46"/>
      <c r="TPT14" s="46"/>
      <c r="TPU14" s="46"/>
      <c r="TPV14" s="46"/>
      <c r="TPW14" s="46"/>
      <c r="TPX14" s="46"/>
      <c r="TPY14" s="46"/>
      <c r="TPZ14" s="46"/>
      <c r="TQA14" s="46"/>
      <c r="TQB14" s="46"/>
      <c r="TQC14" s="46"/>
      <c r="TQD14" s="46"/>
      <c r="TQE14" s="46"/>
      <c r="TQF14" s="46"/>
      <c r="TQG14" s="46"/>
      <c r="TQH14" s="46"/>
      <c r="TQI14" s="46"/>
      <c r="TQJ14" s="46"/>
      <c r="TQK14" s="46"/>
      <c r="TQL14" s="46"/>
      <c r="TQM14" s="46"/>
      <c r="TQN14" s="46"/>
      <c r="TQO14" s="46"/>
      <c r="TQP14" s="46"/>
      <c r="TQQ14" s="46"/>
      <c r="TQR14" s="46"/>
      <c r="TQS14" s="46"/>
      <c r="TQT14" s="46"/>
      <c r="TQU14" s="46"/>
      <c r="TQV14" s="46"/>
      <c r="TQW14" s="46"/>
      <c r="TQX14" s="46"/>
      <c r="TQY14" s="46"/>
      <c r="TQZ14" s="46"/>
      <c r="TRA14" s="46"/>
      <c r="TRB14" s="46"/>
      <c r="TRC14" s="46"/>
      <c r="TRD14" s="46"/>
      <c r="TRE14" s="46"/>
      <c r="TRF14" s="46"/>
      <c r="TRG14" s="46"/>
      <c r="TRH14" s="46"/>
      <c r="TRI14" s="46"/>
      <c r="TRJ14" s="46"/>
      <c r="TRK14" s="46"/>
      <c r="TRL14" s="46"/>
      <c r="TRM14" s="46"/>
      <c r="TRN14" s="46"/>
      <c r="TRO14" s="46"/>
      <c r="TRP14" s="46"/>
      <c r="TRQ14" s="46"/>
      <c r="TRR14" s="46"/>
      <c r="TRS14" s="46"/>
      <c r="TRT14" s="46"/>
      <c r="TRU14" s="46"/>
      <c r="TRV14" s="46"/>
      <c r="TRW14" s="46"/>
      <c r="TRX14" s="46"/>
      <c r="TRY14" s="46"/>
      <c r="TRZ14" s="46"/>
      <c r="TSA14" s="46"/>
      <c r="TSB14" s="46"/>
      <c r="TSC14" s="46"/>
      <c r="TSD14" s="46"/>
      <c r="TSE14" s="46"/>
      <c r="TSF14" s="46"/>
      <c r="TSG14" s="46"/>
      <c r="TSH14" s="46"/>
      <c r="TSI14" s="46"/>
      <c r="TSJ14" s="46"/>
      <c r="TSK14" s="46"/>
      <c r="TSL14" s="46"/>
      <c r="TSM14" s="46"/>
      <c r="TSN14" s="46"/>
      <c r="TSO14" s="46"/>
      <c r="TSP14" s="46"/>
      <c r="TSQ14" s="46"/>
      <c r="TSR14" s="46"/>
      <c r="TSS14" s="46"/>
      <c r="TST14" s="46"/>
      <c r="TSU14" s="46"/>
      <c r="TSV14" s="46"/>
      <c r="TSW14" s="46"/>
      <c r="TSX14" s="46"/>
      <c r="TSY14" s="46"/>
      <c r="TSZ14" s="46"/>
      <c r="TTA14" s="46"/>
      <c r="TTB14" s="46"/>
      <c r="TTC14" s="46"/>
      <c r="TTD14" s="46"/>
      <c r="TTE14" s="46"/>
      <c r="TTF14" s="46"/>
      <c r="TTG14" s="46"/>
      <c r="TTH14" s="46"/>
      <c r="TTI14" s="46"/>
      <c r="TTJ14" s="46"/>
      <c r="TTK14" s="46"/>
      <c r="TTL14" s="46"/>
      <c r="TTM14" s="46"/>
      <c r="TTN14" s="46"/>
      <c r="TTO14" s="46"/>
      <c r="TTP14" s="46"/>
      <c r="TTQ14" s="46"/>
      <c r="TTR14" s="46"/>
      <c r="TTS14" s="46"/>
      <c r="TTT14" s="46"/>
      <c r="TTU14" s="46"/>
      <c r="TTV14" s="46"/>
      <c r="TTW14" s="46"/>
      <c r="TTX14" s="46"/>
      <c r="TTY14" s="46"/>
      <c r="TTZ14" s="46"/>
      <c r="TUA14" s="46"/>
      <c r="TUB14" s="46"/>
      <c r="TUC14" s="46"/>
      <c r="TUD14" s="46"/>
      <c r="TUE14" s="46"/>
      <c r="TUF14" s="46"/>
      <c r="TUG14" s="46"/>
      <c r="TUH14" s="46"/>
      <c r="TUI14" s="46"/>
      <c r="TUJ14" s="46"/>
      <c r="TUK14" s="46"/>
      <c r="TUL14" s="46"/>
      <c r="TUM14" s="46"/>
      <c r="TUN14" s="46"/>
      <c r="TUO14" s="46"/>
      <c r="TUP14" s="46"/>
      <c r="TUQ14" s="46"/>
      <c r="TUR14" s="46"/>
      <c r="TUS14" s="46"/>
      <c r="TUT14" s="46"/>
      <c r="TUU14" s="46"/>
      <c r="TUV14" s="46"/>
      <c r="TUW14" s="46"/>
      <c r="TUX14" s="46"/>
      <c r="TUY14" s="46"/>
      <c r="TUZ14" s="46"/>
      <c r="TVA14" s="46"/>
      <c r="TVB14" s="46"/>
      <c r="TVC14" s="46"/>
      <c r="TVD14" s="46"/>
      <c r="TVE14" s="46"/>
      <c r="TVF14" s="46"/>
      <c r="TVG14" s="46"/>
      <c r="TVH14" s="46"/>
      <c r="TVI14" s="46"/>
      <c r="TVJ14" s="46"/>
      <c r="TVK14" s="46"/>
      <c r="TVL14" s="46"/>
      <c r="TVM14" s="46"/>
      <c r="TVN14" s="46"/>
      <c r="TVO14" s="46"/>
      <c r="TVP14" s="46"/>
      <c r="TVQ14" s="46"/>
      <c r="TVR14" s="46"/>
      <c r="TVS14" s="46"/>
      <c r="TVT14" s="46"/>
      <c r="TVU14" s="46"/>
      <c r="TVV14" s="46"/>
      <c r="TVW14" s="46"/>
      <c r="TVX14" s="46"/>
      <c r="TVY14" s="46"/>
      <c r="TVZ14" s="46"/>
      <c r="TWA14" s="46"/>
      <c r="TWB14" s="46"/>
      <c r="TWC14" s="46"/>
      <c r="TWD14" s="46"/>
      <c r="TWE14" s="46"/>
      <c r="TWF14" s="46"/>
      <c r="TWG14" s="46"/>
      <c r="TWH14" s="46"/>
      <c r="TWI14" s="46"/>
      <c r="TWJ14" s="46"/>
      <c r="TWK14" s="46"/>
      <c r="TWL14" s="46"/>
      <c r="TWM14" s="46"/>
      <c r="TWN14" s="46"/>
      <c r="TWO14" s="46"/>
      <c r="TWP14" s="46"/>
      <c r="TWQ14" s="46"/>
      <c r="TWR14" s="46"/>
      <c r="TWS14" s="46"/>
      <c r="TWT14" s="46"/>
      <c r="TWU14" s="46"/>
      <c r="TWV14" s="46"/>
      <c r="TWW14" s="46"/>
      <c r="TWX14" s="46"/>
      <c r="TWY14" s="46"/>
      <c r="TWZ14" s="46"/>
      <c r="TXA14" s="46"/>
      <c r="TXB14" s="46"/>
      <c r="TXC14" s="46"/>
      <c r="TXD14" s="46"/>
      <c r="TXE14" s="46"/>
      <c r="TXF14" s="46"/>
      <c r="TXG14" s="46"/>
      <c r="TXH14" s="46"/>
      <c r="TXI14" s="46"/>
      <c r="TXJ14" s="46"/>
      <c r="TXK14" s="46"/>
      <c r="TXL14" s="46"/>
      <c r="TXM14" s="46"/>
      <c r="TXN14" s="46"/>
      <c r="TXO14" s="46"/>
      <c r="TXP14" s="46"/>
      <c r="TXQ14" s="46"/>
      <c r="TXR14" s="46"/>
      <c r="TXS14" s="46"/>
      <c r="TXT14" s="46"/>
      <c r="TXU14" s="46"/>
      <c r="TXV14" s="46"/>
      <c r="TXW14" s="46"/>
      <c r="TXX14" s="46"/>
      <c r="TXY14" s="46"/>
      <c r="TXZ14" s="46"/>
      <c r="TYA14" s="46"/>
      <c r="TYB14" s="46"/>
      <c r="TYC14" s="46"/>
      <c r="TYD14" s="46"/>
      <c r="TYE14" s="46"/>
      <c r="TYF14" s="46"/>
      <c r="TYG14" s="46"/>
      <c r="TYH14" s="46"/>
      <c r="TYI14" s="46"/>
      <c r="TYJ14" s="46"/>
      <c r="TYK14" s="46"/>
      <c r="TYL14" s="46"/>
      <c r="TYM14" s="46"/>
      <c r="TYN14" s="46"/>
      <c r="TYO14" s="46"/>
      <c r="TYP14" s="46"/>
      <c r="TYQ14" s="46"/>
      <c r="TYR14" s="46"/>
      <c r="TYS14" s="46"/>
      <c r="TYT14" s="46"/>
      <c r="TYU14" s="46"/>
      <c r="TYV14" s="46"/>
      <c r="TYW14" s="46"/>
      <c r="TYX14" s="46"/>
      <c r="TYY14" s="46"/>
      <c r="TYZ14" s="46"/>
      <c r="TZA14" s="46"/>
      <c r="TZB14" s="46"/>
      <c r="TZC14" s="46"/>
      <c r="TZD14" s="46"/>
      <c r="TZE14" s="46"/>
      <c r="TZF14" s="46"/>
      <c r="TZG14" s="46"/>
      <c r="TZH14" s="46"/>
      <c r="TZI14" s="46"/>
      <c r="TZJ14" s="46"/>
      <c r="TZK14" s="46"/>
      <c r="TZL14" s="46"/>
      <c r="TZM14" s="46"/>
      <c r="TZN14" s="46"/>
      <c r="TZO14" s="46"/>
      <c r="TZP14" s="46"/>
      <c r="TZQ14" s="46"/>
      <c r="TZR14" s="46"/>
      <c r="TZS14" s="46"/>
      <c r="TZT14" s="46"/>
      <c r="TZU14" s="46"/>
      <c r="TZV14" s="46"/>
      <c r="TZW14" s="46"/>
      <c r="TZX14" s="46"/>
      <c r="TZY14" s="46"/>
      <c r="TZZ14" s="46"/>
      <c r="UAA14" s="46"/>
      <c r="UAB14" s="46"/>
      <c r="UAC14" s="46"/>
      <c r="UAD14" s="46"/>
      <c r="UAE14" s="46"/>
      <c r="UAF14" s="46"/>
      <c r="UAG14" s="46"/>
      <c r="UAH14" s="46"/>
      <c r="UAI14" s="46"/>
      <c r="UAJ14" s="46"/>
      <c r="UAK14" s="46"/>
      <c r="UAL14" s="46"/>
      <c r="UAM14" s="46"/>
      <c r="UAN14" s="46"/>
      <c r="UAO14" s="46"/>
      <c r="UAP14" s="46"/>
      <c r="UAQ14" s="46"/>
      <c r="UAR14" s="46"/>
      <c r="UAS14" s="46"/>
      <c r="UAT14" s="46"/>
      <c r="UAU14" s="46"/>
      <c r="UAV14" s="46"/>
      <c r="UAW14" s="46"/>
      <c r="UAX14" s="46"/>
      <c r="UAY14" s="46"/>
      <c r="UAZ14" s="46"/>
      <c r="UBA14" s="46"/>
      <c r="UBB14" s="46"/>
      <c r="UBC14" s="46"/>
      <c r="UBD14" s="46"/>
      <c r="UBE14" s="46"/>
      <c r="UBF14" s="46"/>
      <c r="UBG14" s="46"/>
      <c r="UBH14" s="46"/>
      <c r="UBI14" s="46"/>
      <c r="UBJ14" s="46"/>
      <c r="UBK14" s="46"/>
      <c r="UBL14" s="46"/>
      <c r="UBM14" s="46"/>
      <c r="UBN14" s="46"/>
      <c r="UBO14" s="46"/>
      <c r="UBP14" s="46"/>
      <c r="UBQ14" s="46"/>
      <c r="UBR14" s="46"/>
      <c r="UBS14" s="46"/>
      <c r="UBT14" s="46"/>
      <c r="UBU14" s="46"/>
      <c r="UBV14" s="46"/>
      <c r="UBW14" s="46"/>
      <c r="UBX14" s="46"/>
      <c r="UBY14" s="46"/>
      <c r="UBZ14" s="46"/>
      <c r="UCA14" s="46"/>
      <c r="UCB14" s="46"/>
      <c r="UCC14" s="46"/>
      <c r="UCD14" s="46"/>
      <c r="UCE14" s="46"/>
      <c r="UCF14" s="46"/>
      <c r="UCG14" s="46"/>
      <c r="UCH14" s="46"/>
      <c r="UCI14" s="46"/>
      <c r="UCJ14" s="46"/>
      <c r="UCK14" s="46"/>
      <c r="UCL14" s="46"/>
      <c r="UCM14" s="46"/>
      <c r="UCN14" s="46"/>
      <c r="UCO14" s="46"/>
      <c r="UCP14" s="46"/>
      <c r="UCQ14" s="46"/>
      <c r="UCR14" s="46"/>
      <c r="UCS14" s="46"/>
      <c r="UCT14" s="46"/>
      <c r="UCU14" s="46"/>
      <c r="UCV14" s="46"/>
      <c r="UCW14" s="46"/>
      <c r="UCX14" s="46"/>
      <c r="UCY14" s="46"/>
      <c r="UCZ14" s="46"/>
      <c r="UDA14" s="46"/>
      <c r="UDB14" s="46"/>
      <c r="UDC14" s="46"/>
      <c r="UDD14" s="46"/>
      <c r="UDE14" s="46"/>
      <c r="UDF14" s="46"/>
      <c r="UDG14" s="46"/>
      <c r="UDH14" s="46"/>
      <c r="UDI14" s="46"/>
      <c r="UDJ14" s="46"/>
      <c r="UDK14" s="46"/>
      <c r="UDL14" s="46"/>
      <c r="UDM14" s="46"/>
      <c r="UDN14" s="46"/>
      <c r="UDO14" s="46"/>
      <c r="UDP14" s="46"/>
      <c r="UDQ14" s="46"/>
      <c r="UDR14" s="46"/>
      <c r="UDS14" s="46"/>
      <c r="UDT14" s="46"/>
      <c r="UDU14" s="46"/>
      <c r="UDV14" s="46"/>
      <c r="UDW14" s="46"/>
      <c r="UDX14" s="46"/>
      <c r="UDY14" s="46"/>
      <c r="UDZ14" s="46"/>
      <c r="UEA14" s="46"/>
      <c r="UEB14" s="46"/>
      <c r="UEC14" s="46"/>
      <c r="UED14" s="46"/>
      <c r="UEE14" s="46"/>
      <c r="UEF14" s="46"/>
      <c r="UEG14" s="46"/>
      <c r="UEH14" s="46"/>
      <c r="UEI14" s="46"/>
      <c r="UEJ14" s="46"/>
      <c r="UEK14" s="46"/>
      <c r="UEL14" s="46"/>
      <c r="UEM14" s="46"/>
      <c r="UEN14" s="46"/>
      <c r="UEO14" s="46"/>
      <c r="UEP14" s="46"/>
      <c r="UEQ14" s="46"/>
      <c r="UER14" s="46"/>
      <c r="UES14" s="46"/>
      <c r="UET14" s="46"/>
      <c r="UEU14" s="46"/>
      <c r="UEV14" s="46"/>
      <c r="UEW14" s="46"/>
      <c r="UEX14" s="46"/>
      <c r="UEY14" s="46"/>
      <c r="UEZ14" s="46"/>
      <c r="UFA14" s="46"/>
      <c r="UFB14" s="46"/>
      <c r="UFC14" s="46"/>
      <c r="UFD14" s="46"/>
      <c r="UFE14" s="46"/>
      <c r="UFF14" s="46"/>
      <c r="UFG14" s="46"/>
      <c r="UFH14" s="46"/>
      <c r="UFI14" s="46"/>
      <c r="UFJ14" s="46"/>
      <c r="UFK14" s="46"/>
      <c r="UFL14" s="46"/>
      <c r="UFM14" s="46"/>
      <c r="UFN14" s="46"/>
      <c r="UFO14" s="46"/>
      <c r="UFP14" s="46"/>
      <c r="UFQ14" s="46"/>
      <c r="UFR14" s="46"/>
      <c r="UFS14" s="46"/>
      <c r="UFT14" s="46"/>
      <c r="UFU14" s="46"/>
      <c r="UFV14" s="46"/>
      <c r="UFW14" s="46"/>
      <c r="UFX14" s="46"/>
      <c r="UFY14" s="46"/>
      <c r="UFZ14" s="46"/>
      <c r="UGA14" s="46"/>
      <c r="UGB14" s="46"/>
      <c r="UGC14" s="46"/>
      <c r="UGD14" s="46"/>
      <c r="UGE14" s="46"/>
      <c r="UGF14" s="46"/>
      <c r="UGG14" s="46"/>
      <c r="UGH14" s="46"/>
      <c r="UGI14" s="46"/>
      <c r="UGJ14" s="46"/>
      <c r="UGK14" s="46"/>
      <c r="UGL14" s="46"/>
      <c r="UGM14" s="46"/>
      <c r="UGN14" s="46"/>
      <c r="UGO14" s="46"/>
      <c r="UGP14" s="46"/>
      <c r="UGQ14" s="46"/>
      <c r="UGR14" s="46"/>
      <c r="UGS14" s="46"/>
      <c r="UGT14" s="46"/>
      <c r="UGU14" s="46"/>
      <c r="UGV14" s="46"/>
      <c r="UGW14" s="46"/>
      <c r="UGX14" s="46"/>
      <c r="UGY14" s="46"/>
      <c r="UGZ14" s="46"/>
      <c r="UHA14" s="46"/>
      <c r="UHB14" s="46"/>
      <c r="UHC14" s="46"/>
      <c r="UHD14" s="46"/>
      <c r="UHE14" s="46"/>
      <c r="UHF14" s="46"/>
      <c r="UHG14" s="46"/>
      <c r="UHH14" s="46"/>
      <c r="UHI14" s="46"/>
      <c r="UHJ14" s="46"/>
      <c r="UHK14" s="46"/>
      <c r="UHL14" s="46"/>
      <c r="UHM14" s="46"/>
      <c r="UHN14" s="46"/>
      <c r="UHO14" s="46"/>
      <c r="UHP14" s="46"/>
      <c r="UHQ14" s="46"/>
      <c r="UHR14" s="46"/>
      <c r="UHS14" s="46"/>
      <c r="UHT14" s="46"/>
      <c r="UHU14" s="46"/>
      <c r="UHV14" s="46"/>
      <c r="UHW14" s="46"/>
      <c r="UHX14" s="46"/>
      <c r="UHY14" s="46"/>
      <c r="UHZ14" s="46"/>
      <c r="UIA14" s="46"/>
      <c r="UIB14" s="46"/>
      <c r="UIC14" s="46"/>
      <c r="UID14" s="46"/>
      <c r="UIE14" s="46"/>
      <c r="UIF14" s="46"/>
      <c r="UIG14" s="46"/>
      <c r="UIH14" s="46"/>
      <c r="UII14" s="46"/>
      <c r="UIJ14" s="46"/>
      <c r="UIK14" s="46"/>
      <c r="UIL14" s="46"/>
      <c r="UIM14" s="46"/>
      <c r="UIN14" s="46"/>
      <c r="UIO14" s="46"/>
      <c r="UIP14" s="46"/>
      <c r="UIQ14" s="46"/>
      <c r="UIR14" s="46"/>
      <c r="UIS14" s="46"/>
      <c r="UIT14" s="46"/>
      <c r="UIU14" s="46"/>
      <c r="UIV14" s="46"/>
      <c r="UIW14" s="46"/>
      <c r="UIX14" s="46"/>
      <c r="UIY14" s="46"/>
      <c r="UIZ14" s="46"/>
      <c r="UJA14" s="46"/>
      <c r="UJB14" s="46"/>
      <c r="UJC14" s="46"/>
      <c r="UJD14" s="46"/>
      <c r="UJE14" s="46"/>
      <c r="UJF14" s="46"/>
      <c r="UJG14" s="46"/>
      <c r="UJH14" s="46"/>
      <c r="UJI14" s="46"/>
      <c r="UJJ14" s="46"/>
      <c r="UJK14" s="46"/>
      <c r="UJL14" s="46"/>
      <c r="UJM14" s="46"/>
      <c r="UJN14" s="46"/>
      <c r="UJO14" s="46"/>
      <c r="UJP14" s="46"/>
      <c r="UJQ14" s="46"/>
      <c r="UJR14" s="46"/>
      <c r="UJS14" s="46"/>
      <c r="UJT14" s="46"/>
      <c r="UJU14" s="46"/>
      <c r="UJV14" s="46"/>
      <c r="UJW14" s="46"/>
      <c r="UJX14" s="46"/>
      <c r="UJY14" s="46"/>
      <c r="UJZ14" s="46"/>
      <c r="UKA14" s="46"/>
      <c r="UKB14" s="46"/>
      <c r="UKC14" s="46"/>
      <c r="UKD14" s="46"/>
      <c r="UKE14" s="46"/>
      <c r="UKF14" s="46"/>
      <c r="UKG14" s="46"/>
      <c r="UKH14" s="46"/>
      <c r="UKI14" s="46"/>
      <c r="UKJ14" s="46"/>
      <c r="UKK14" s="46"/>
      <c r="UKL14" s="46"/>
      <c r="UKM14" s="46"/>
      <c r="UKN14" s="46"/>
      <c r="UKO14" s="46"/>
      <c r="UKP14" s="46"/>
      <c r="UKQ14" s="46"/>
      <c r="UKR14" s="46"/>
      <c r="UKS14" s="46"/>
      <c r="UKT14" s="46"/>
      <c r="UKU14" s="46"/>
      <c r="UKV14" s="46"/>
      <c r="UKW14" s="46"/>
      <c r="UKX14" s="46"/>
      <c r="UKY14" s="46"/>
      <c r="UKZ14" s="46"/>
      <c r="ULA14" s="46"/>
      <c r="ULB14" s="46"/>
      <c r="ULC14" s="46"/>
      <c r="ULD14" s="46"/>
      <c r="ULE14" s="46"/>
      <c r="ULF14" s="46"/>
      <c r="ULG14" s="46"/>
      <c r="ULH14" s="46"/>
      <c r="ULI14" s="46"/>
      <c r="ULJ14" s="46"/>
      <c r="ULK14" s="46"/>
      <c r="ULL14" s="46"/>
      <c r="ULM14" s="46"/>
      <c r="ULN14" s="46"/>
      <c r="ULO14" s="46"/>
      <c r="ULP14" s="46"/>
      <c r="ULQ14" s="46"/>
      <c r="ULR14" s="46"/>
      <c r="ULS14" s="46"/>
      <c r="ULT14" s="46"/>
      <c r="ULU14" s="46"/>
      <c r="ULV14" s="46"/>
      <c r="ULW14" s="46"/>
      <c r="ULX14" s="46"/>
      <c r="ULY14" s="46"/>
      <c r="ULZ14" s="46"/>
      <c r="UMA14" s="46"/>
      <c r="UMB14" s="46"/>
      <c r="UMC14" s="46"/>
      <c r="UMD14" s="46"/>
      <c r="UME14" s="46"/>
      <c r="UMF14" s="46"/>
      <c r="UMG14" s="46"/>
      <c r="UMH14" s="46"/>
      <c r="UMI14" s="46"/>
      <c r="UMJ14" s="46"/>
      <c r="UMK14" s="46"/>
      <c r="UML14" s="46"/>
      <c r="UMM14" s="46"/>
      <c r="UMN14" s="46"/>
      <c r="UMO14" s="46"/>
      <c r="UMP14" s="46"/>
      <c r="UMQ14" s="46"/>
      <c r="UMR14" s="46"/>
      <c r="UMS14" s="46"/>
      <c r="UMT14" s="46"/>
      <c r="UMU14" s="46"/>
      <c r="UMV14" s="46"/>
      <c r="UMW14" s="46"/>
      <c r="UMX14" s="46"/>
      <c r="UMY14" s="46"/>
      <c r="UMZ14" s="46"/>
      <c r="UNA14" s="46"/>
      <c r="UNB14" s="46"/>
      <c r="UNC14" s="46"/>
      <c r="UND14" s="46"/>
      <c r="UNE14" s="46"/>
      <c r="UNF14" s="46"/>
      <c r="UNG14" s="46"/>
      <c r="UNH14" s="46"/>
      <c r="UNI14" s="46"/>
      <c r="UNJ14" s="46"/>
      <c r="UNK14" s="46"/>
      <c r="UNL14" s="46"/>
      <c r="UNM14" s="46"/>
      <c r="UNN14" s="46"/>
      <c r="UNO14" s="46"/>
      <c r="UNP14" s="46"/>
      <c r="UNQ14" s="46"/>
      <c r="UNR14" s="46"/>
      <c r="UNS14" s="46"/>
      <c r="UNT14" s="46"/>
      <c r="UNU14" s="46"/>
      <c r="UNV14" s="46"/>
      <c r="UNW14" s="46"/>
      <c r="UNX14" s="46"/>
      <c r="UNY14" s="46"/>
      <c r="UNZ14" s="46"/>
      <c r="UOA14" s="46"/>
      <c r="UOB14" s="46"/>
      <c r="UOC14" s="46"/>
      <c r="UOD14" s="46"/>
      <c r="UOE14" s="46"/>
      <c r="UOF14" s="46"/>
      <c r="UOG14" s="46"/>
      <c r="UOH14" s="46"/>
      <c r="UOI14" s="46"/>
      <c r="UOJ14" s="46"/>
      <c r="UOK14" s="46"/>
      <c r="UOL14" s="46"/>
      <c r="UOM14" s="46"/>
      <c r="UON14" s="46"/>
      <c r="UOO14" s="46"/>
      <c r="UOP14" s="46"/>
      <c r="UOQ14" s="46"/>
      <c r="UOR14" s="46"/>
      <c r="UOS14" s="46"/>
      <c r="UOT14" s="46"/>
      <c r="UOU14" s="46"/>
      <c r="UOV14" s="46"/>
      <c r="UOW14" s="46"/>
      <c r="UOX14" s="46"/>
      <c r="UOY14" s="46"/>
      <c r="UOZ14" s="46"/>
      <c r="UPA14" s="46"/>
      <c r="UPB14" s="46"/>
      <c r="UPC14" s="46"/>
      <c r="UPD14" s="46"/>
      <c r="UPE14" s="46"/>
      <c r="UPF14" s="46"/>
      <c r="UPG14" s="46"/>
      <c r="UPH14" s="46"/>
      <c r="UPI14" s="46"/>
      <c r="UPJ14" s="46"/>
      <c r="UPK14" s="46"/>
      <c r="UPL14" s="46"/>
      <c r="UPM14" s="46"/>
      <c r="UPN14" s="46"/>
      <c r="UPO14" s="46"/>
      <c r="UPP14" s="46"/>
      <c r="UPQ14" s="46"/>
      <c r="UPR14" s="46"/>
      <c r="UPS14" s="46"/>
      <c r="UPT14" s="46"/>
      <c r="UPU14" s="46"/>
      <c r="UPV14" s="46"/>
      <c r="UPW14" s="46"/>
      <c r="UPX14" s="46"/>
      <c r="UPY14" s="46"/>
      <c r="UPZ14" s="46"/>
      <c r="UQA14" s="46"/>
      <c r="UQB14" s="46"/>
      <c r="UQC14" s="46"/>
      <c r="UQD14" s="46"/>
      <c r="UQE14" s="46"/>
      <c r="UQF14" s="46"/>
      <c r="UQG14" s="46"/>
      <c r="UQH14" s="46"/>
      <c r="UQI14" s="46"/>
      <c r="UQJ14" s="46"/>
      <c r="UQK14" s="46"/>
      <c r="UQL14" s="46"/>
      <c r="UQM14" s="46"/>
      <c r="UQN14" s="46"/>
      <c r="UQO14" s="46"/>
      <c r="UQP14" s="46"/>
      <c r="UQQ14" s="46"/>
      <c r="UQR14" s="46"/>
      <c r="UQS14" s="46"/>
      <c r="UQT14" s="46"/>
      <c r="UQU14" s="46"/>
      <c r="UQV14" s="46"/>
      <c r="UQW14" s="46"/>
      <c r="UQX14" s="46"/>
      <c r="UQY14" s="46"/>
      <c r="UQZ14" s="46"/>
      <c r="URA14" s="46"/>
      <c r="URB14" s="46"/>
      <c r="URC14" s="46"/>
      <c r="URD14" s="46"/>
      <c r="URE14" s="46"/>
      <c r="URF14" s="46"/>
      <c r="URG14" s="46"/>
      <c r="URH14" s="46"/>
      <c r="URI14" s="46"/>
      <c r="URJ14" s="46"/>
      <c r="URK14" s="46"/>
      <c r="URL14" s="46"/>
      <c r="URM14" s="46"/>
      <c r="URN14" s="46"/>
      <c r="URO14" s="46"/>
      <c r="URP14" s="46"/>
      <c r="URQ14" s="46"/>
      <c r="URR14" s="46"/>
      <c r="URS14" s="46"/>
      <c r="URT14" s="46"/>
      <c r="URU14" s="46"/>
      <c r="URV14" s="46"/>
      <c r="URW14" s="46"/>
      <c r="URX14" s="46"/>
      <c r="URY14" s="46"/>
      <c r="URZ14" s="46"/>
      <c r="USA14" s="46"/>
      <c r="USB14" s="46"/>
      <c r="USC14" s="46"/>
      <c r="USD14" s="46"/>
      <c r="USE14" s="46"/>
      <c r="USF14" s="46"/>
      <c r="USG14" s="46"/>
      <c r="USH14" s="46"/>
      <c r="USI14" s="46"/>
      <c r="USJ14" s="46"/>
      <c r="USK14" s="46"/>
      <c r="USL14" s="46"/>
      <c r="USM14" s="46"/>
      <c r="USN14" s="46"/>
      <c r="USO14" s="46"/>
      <c r="USP14" s="46"/>
      <c r="USQ14" s="46"/>
      <c r="USR14" s="46"/>
      <c r="USS14" s="46"/>
      <c r="UST14" s="46"/>
      <c r="USU14" s="46"/>
      <c r="USV14" s="46"/>
      <c r="USW14" s="46"/>
      <c r="USX14" s="46"/>
      <c r="USY14" s="46"/>
      <c r="USZ14" s="46"/>
      <c r="UTA14" s="46"/>
      <c r="UTB14" s="46"/>
      <c r="UTC14" s="46"/>
      <c r="UTD14" s="46"/>
      <c r="UTE14" s="46"/>
      <c r="UTF14" s="46"/>
      <c r="UTG14" s="46"/>
      <c r="UTH14" s="46"/>
      <c r="UTI14" s="46"/>
      <c r="UTJ14" s="46"/>
      <c r="UTK14" s="46"/>
      <c r="UTL14" s="46"/>
      <c r="UTM14" s="46"/>
      <c r="UTN14" s="46"/>
      <c r="UTO14" s="46"/>
      <c r="UTP14" s="46"/>
      <c r="UTQ14" s="46"/>
      <c r="UTR14" s="46"/>
      <c r="UTS14" s="46"/>
      <c r="UTT14" s="46"/>
      <c r="UTU14" s="46"/>
      <c r="UTV14" s="46"/>
      <c r="UTW14" s="46"/>
      <c r="UTX14" s="46"/>
      <c r="UTY14" s="46"/>
      <c r="UTZ14" s="46"/>
      <c r="UUA14" s="46"/>
      <c r="UUB14" s="46"/>
      <c r="UUC14" s="46"/>
      <c r="UUD14" s="46"/>
      <c r="UUE14" s="46"/>
      <c r="UUF14" s="46"/>
      <c r="UUG14" s="46"/>
      <c r="UUH14" s="46"/>
      <c r="UUI14" s="46"/>
      <c r="UUJ14" s="46"/>
      <c r="UUK14" s="46"/>
      <c r="UUL14" s="46"/>
      <c r="UUM14" s="46"/>
      <c r="UUN14" s="46"/>
      <c r="UUO14" s="46"/>
      <c r="UUP14" s="46"/>
      <c r="UUQ14" s="46"/>
      <c r="UUR14" s="46"/>
      <c r="UUS14" s="46"/>
      <c r="UUT14" s="46"/>
      <c r="UUU14" s="46"/>
      <c r="UUV14" s="46"/>
      <c r="UUW14" s="46"/>
      <c r="UUX14" s="46"/>
      <c r="UUY14" s="46"/>
      <c r="UUZ14" s="46"/>
      <c r="UVA14" s="46"/>
      <c r="UVB14" s="46"/>
      <c r="UVC14" s="46"/>
      <c r="UVD14" s="46"/>
      <c r="UVE14" s="46"/>
      <c r="UVF14" s="46"/>
      <c r="UVG14" s="46"/>
      <c r="UVH14" s="46"/>
      <c r="UVI14" s="46"/>
      <c r="UVJ14" s="46"/>
      <c r="UVK14" s="46"/>
      <c r="UVL14" s="46"/>
      <c r="UVM14" s="46"/>
      <c r="UVN14" s="46"/>
      <c r="UVO14" s="46"/>
      <c r="UVP14" s="46"/>
      <c r="UVQ14" s="46"/>
      <c r="UVR14" s="46"/>
      <c r="UVS14" s="46"/>
      <c r="UVT14" s="46"/>
      <c r="UVU14" s="46"/>
      <c r="UVV14" s="46"/>
      <c r="UVW14" s="46"/>
      <c r="UVX14" s="46"/>
      <c r="UVY14" s="46"/>
      <c r="UVZ14" s="46"/>
      <c r="UWA14" s="46"/>
      <c r="UWB14" s="46"/>
      <c r="UWC14" s="46"/>
      <c r="UWD14" s="46"/>
      <c r="UWE14" s="46"/>
      <c r="UWF14" s="46"/>
      <c r="UWG14" s="46"/>
      <c r="UWH14" s="46"/>
      <c r="UWI14" s="46"/>
      <c r="UWJ14" s="46"/>
      <c r="UWK14" s="46"/>
      <c r="UWL14" s="46"/>
      <c r="UWM14" s="46"/>
      <c r="UWN14" s="46"/>
      <c r="UWO14" s="46"/>
      <c r="UWP14" s="46"/>
      <c r="UWQ14" s="46"/>
      <c r="UWR14" s="46"/>
      <c r="UWS14" s="46"/>
      <c r="UWT14" s="46"/>
      <c r="UWU14" s="46"/>
      <c r="UWV14" s="46"/>
      <c r="UWW14" s="46"/>
      <c r="UWX14" s="46"/>
      <c r="UWY14" s="46"/>
      <c r="UWZ14" s="46"/>
      <c r="UXA14" s="46"/>
      <c r="UXB14" s="46"/>
      <c r="UXC14" s="46"/>
      <c r="UXD14" s="46"/>
      <c r="UXE14" s="46"/>
      <c r="UXF14" s="46"/>
      <c r="UXG14" s="46"/>
      <c r="UXH14" s="46"/>
      <c r="UXI14" s="46"/>
      <c r="UXJ14" s="46"/>
      <c r="UXK14" s="46"/>
      <c r="UXL14" s="46"/>
      <c r="UXM14" s="46"/>
      <c r="UXN14" s="46"/>
      <c r="UXO14" s="46"/>
      <c r="UXP14" s="46"/>
      <c r="UXQ14" s="46"/>
      <c r="UXR14" s="46"/>
      <c r="UXS14" s="46"/>
      <c r="UXT14" s="46"/>
      <c r="UXU14" s="46"/>
      <c r="UXV14" s="46"/>
      <c r="UXW14" s="46"/>
      <c r="UXX14" s="46"/>
      <c r="UXY14" s="46"/>
      <c r="UXZ14" s="46"/>
      <c r="UYA14" s="46"/>
      <c r="UYB14" s="46"/>
      <c r="UYC14" s="46"/>
      <c r="UYD14" s="46"/>
      <c r="UYE14" s="46"/>
      <c r="UYF14" s="46"/>
      <c r="UYG14" s="46"/>
      <c r="UYH14" s="46"/>
      <c r="UYI14" s="46"/>
      <c r="UYJ14" s="46"/>
      <c r="UYK14" s="46"/>
      <c r="UYL14" s="46"/>
      <c r="UYM14" s="46"/>
      <c r="UYN14" s="46"/>
      <c r="UYO14" s="46"/>
      <c r="UYP14" s="46"/>
      <c r="UYQ14" s="46"/>
      <c r="UYR14" s="46"/>
      <c r="UYS14" s="46"/>
      <c r="UYT14" s="46"/>
      <c r="UYU14" s="46"/>
      <c r="UYV14" s="46"/>
      <c r="UYW14" s="46"/>
      <c r="UYX14" s="46"/>
      <c r="UYY14" s="46"/>
      <c r="UYZ14" s="46"/>
      <c r="UZA14" s="46"/>
      <c r="UZB14" s="46"/>
      <c r="UZC14" s="46"/>
      <c r="UZD14" s="46"/>
      <c r="UZE14" s="46"/>
      <c r="UZF14" s="46"/>
      <c r="UZG14" s="46"/>
      <c r="UZH14" s="46"/>
      <c r="UZI14" s="46"/>
      <c r="UZJ14" s="46"/>
      <c r="UZK14" s="46"/>
      <c r="UZL14" s="46"/>
      <c r="UZM14" s="46"/>
      <c r="UZN14" s="46"/>
      <c r="UZO14" s="46"/>
      <c r="UZP14" s="46"/>
      <c r="UZQ14" s="46"/>
      <c r="UZR14" s="46"/>
      <c r="UZS14" s="46"/>
      <c r="UZT14" s="46"/>
      <c r="UZU14" s="46"/>
      <c r="UZV14" s="46"/>
      <c r="UZW14" s="46"/>
      <c r="UZX14" s="46"/>
      <c r="UZY14" s="46"/>
      <c r="UZZ14" s="46"/>
      <c r="VAA14" s="46"/>
      <c r="VAB14" s="46"/>
      <c r="VAC14" s="46"/>
      <c r="VAD14" s="46"/>
      <c r="VAE14" s="46"/>
      <c r="VAF14" s="46"/>
      <c r="VAG14" s="46"/>
      <c r="VAH14" s="46"/>
      <c r="VAI14" s="46"/>
      <c r="VAJ14" s="46"/>
      <c r="VAK14" s="46"/>
      <c r="VAL14" s="46"/>
      <c r="VAM14" s="46"/>
      <c r="VAN14" s="46"/>
      <c r="VAO14" s="46"/>
      <c r="VAP14" s="46"/>
      <c r="VAQ14" s="46"/>
      <c r="VAR14" s="46"/>
      <c r="VAS14" s="46"/>
      <c r="VAT14" s="46"/>
      <c r="VAU14" s="46"/>
      <c r="VAV14" s="46"/>
      <c r="VAW14" s="46"/>
      <c r="VAX14" s="46"/>
      <c r="VAY14" s="46"/>
      <c r="VAZ14" s="46"/>
      <c r="VBA14" s="46"/>
      <c r="VBB14" s="46"/>
      <c r="VBC14" s="46"/>
      <c r="VBD14" s="46"/>
      <c r="VBE14" s="46"/>
      <c r="VBF14" s="46"/>
      <c r="VBG14" s="46"/>
      <c r="VBH14" s="46"/>
      <c r="VBI14" s="46"/>
      <c r="VBJ14" s="46"/>
      <c r="VBK14" s="46"/>
      <c r="VBL14" s="46"/>
      <c r="VBM14" s="46"/>
      <c r="VBN14" s="46"/>
      <c r="VBO14" s="46"/>
      <c r="VBP14" s="46"/>
      <c r="VBQ14" s="46"/>
      <c r="VBR14" s="46"/>
      <c r="VBS14" s="46"/>
      <c r="VBT14" s="46"/>
      <c r="VBU14" s="46"/>
      <c r="VBV14" s="46"/>
      <c r="VBW14" s="46"/>
      <c r="VBX14" s="46"/>
      <c r="VBY14" s="46"/>
      <c r="VBZ14" s="46"/>
      <c r="VCA14" s="46"/>
      <c r="VCB14" s="46"/>
      <c r="VCC14" s="46"/>
      <c r="VCD14" s="46"/>
      <c r="VCE14" s="46"/>
      <c r="VCF14" s="46"/>
      <c r="VCG14" s="46"/>
      <c r="VCH14" s="46"/>
      <c r="VCI14" s="46"/>
      <c r="VCJ14" s="46"/>
      <c r="VCK14" s="46"/>
      <c r="VCL14" s="46"/>
      <c r="VCM14" s="46"/>
      <c r="VCN14" s="46"/>
      <c r="VCO14" s="46"/>
      <c r="VCP14" s="46"/>
      <c r="VCQ14" s="46"/>
      <c r="VCR14" s="46"/>
      <c r="VCS14" s="46"/>
      <c r="VCT14" s="46"/>
      <c r="VCU14" s="46"/>
      <c r="VCV14" s="46"/>
      <c r="VCW14" s="46"/>
      <c r="VCX14" s="46"/>
      <c r="VCY14" s="46"/>
      <c r="VCZ14" s="46"/>
      <c r="VDA14" s="46"/>
      <c r="VDB14" s="46"/>
      <c r="VDC14" s="46"/>
      <c r="VDD14" s="46"/>
      <c r="VDE14" s="46"/>
      <c r="VDF14" s="46"/>
      <c r="VDG14" s="46"/>
      <c r="VDH14" s="46"/>
      <c r="VDI14" s="46"/>
      <c r="VDJ14" s="46"/>
      <c r="VDK14" s="46"/>
      <c r="VDL14" s="46"/>
      <c r="VDM14" s="46"/>
      <c r="VDN14" s="46"/>
      <c r="VDO14" s="46"/>
      <c r="VDP14" s="46"/>
      <c r="VDQ14" s="46"/>
      <c r="VDR14" s="46"/>
      <c r="VDS14" s="46"/>
      <c r="VDT14" s="46"/>
      <c r="VDU14" s="46"/>
      <c r="VDV14" s="46"/>
      <c r="VDW14" s="46"/>
      <c r="VDX14" s="46"/>
      <c r="VDY14" s="46"/>
      <c r="VDZ14" s="46"/>
      <c r="VEA14" s="46"/>
      <c r="VEB14" s="46"/>
      <c r="VEC14" s="46"/>
      <c r="VED14" s="46"/>
      <c r="VEE14" s="46"/>
      <c r="VEF14" s="46"/>
      <c r="VEG14" s="46"/>
      <c r="VEH14" s="46"/>
      <c r="VEI14" s="46"/>
      <c r="VEJ14" s="46"/>
      <c r="VEK14" s="46"/>
      <c r="VEL14" s="46"/>
      <c r="VEM14" s="46"/>
      <c r="VEN14" s="46"/>
      <c r="VEO14" s="46"/>
      <c r="VEP14" s="46"/>
      <c r="VEQ14" s="46"/>
      <c r="VER14" s="46"/>
      <c r="VES14" s="46"/>
      <c r="VET14" s="46"/>
      <c r="VEU14" s="46"/>
      <c r="VEV14" s="46"/>
      <c r="VEW14" s="46"/>
      <c r="VEX14" s="46"/>
      <c r="VEY14" s="46"/>
      <c r="VEZ14" s="46"/>
      <c r="VFA14" s="46"/>
      <c r="VFB14" s="46"/>
      <c r="VFC14" s="46"/>
      <c r="VFD14" s="46"/>
      <c r="VFE14" s="46"/>
      <c r="VFF14" s="46"/>
      <c r="VFG14" s="46"/>
      <c r="VFH14" s="46"/>
      <c r="VFI14" s="46"/>
      <c r="VFJ14" s="46"/>
      <c r="VFK14" s="46"/>
      <c r="VFL14" s="46"/>
      <c r="VFM14" s="46"/>
      <c r="VFN14" s="46"/>
      <c r="VFO14" s="46"/>
      <c r="VFP14" s="46"/>
      <c r="VFQ14" s="46"/>
      <c r="VFR14" s="46"/>
      <c r="VFS14" s="46"/>
      <c r="VFT14" s="46"/>
      <c r="VFU14" s="46"/>
      <c r="VFV14" s="46"/>
      <c r="VFW14" s="46"/>
      <c r="VFX14" s="46"/>
      <c r="VFY14" s="46"/>
      <c r="VFZ14" s="46"/>
      <c r="VGA14" s="46"/>
      <c r="VGB14" s="46"/>
      <c r="VGC14" s="46"/>
      <c r="VGD14" s="46"/>
      <c r="VGE14" s="46"/>
      <c r="VGF14" s="46"/>
      <c r="VGG14" s="46"/>
      <c r="VGH14" s="46"/>
      <c r="VGI14" s="46"/>
      <c r="VGJ14" s="46"/>
      <c r="VGK14" s="46"/>
      <c r="VGL14" s="46"/>
      <c r="VGM14" s="46"/>
      <c r="VGN14" s="46"/>
      <c r="VGO14" s="46"/>
      <c r="VGP14" s="46"/>
      <c r="VGQ14" s="46"/>
      <c r="VGR14" s="46"/>
      <c r="VGS14" s="46"/>
      <c r="VGT14" s="46"/>
      <c r="VGU14" s="46"/>
      <c r="VGV14" s="46"/>
      <c r="VGW14" s="46"/>
      <c r="VGX14" s="46"/>
      <c r="VGY14" s="46"/>
      <c r="VGZ14" s="46"/>
      <c r="VHA14" s="46"/>
      <c r="VHB14" s="46"/>
      <c r="VHC14" s="46"/>
      <c r="VHD14" s="46"/>
      <c r="VHE14" s="46"/>
      <c r="VHF14" s="46"/>
      <c r="VHG14" s="46"/>
      <c r="VHH14" s="46"/>
      <c r="VHI14" s="46"/>
      <c r="VHJ14" s="46"/>
      <c r="VHK14" s="46"/>
      <c r="VHL14" s="46"/>
      <c r="VHM14" s="46"/>
      <c r="VHN14" s="46"/>
      <c r="VHO14" s="46"/>
      <c r="VHP14" s="46"/>
      <c r="VHQ14" s="46"/>
      <c r="VHR14" s="46"/>
      <c r="VHS14" s="46"/>
      <c r="VHT14" s="46"/>
      <c r="VHU14" s="46"/>
      <c r="VHV14" s="46"/>
      <c r="VHW14" s="46"/>
      <c r="VHX14" s="46"/>
      <c r="VHY14" s="46"/>
      <c r="VHZ14" s="46"/>
      <c r="VIA14" s="46"/>
      <c r="VIB14" s="46"/>
      <c r="VIC14" s="46"/>
      <c r="VID14" s="46"/>
      <c r="VIE14" s="46"/>
      <c r="VIF14" s="46"/>
      <c r="VIG14" s="46"/>
      <c r="VIH14" s="46"/>
      <c r="VII14" s="46"/>
      <c r="VIJ14" s="46"/>
      <c r="VIK14" s="46"/>
      <c r="VIL14" s="46"/>
      <c r="VIM14" s="46"/>
      <c r="VIN14" s="46"/>
      <c r="VIO14" s="46"/>
      <c r="VIP14" s="46"/>
      <c r="VIQ14" s="46"/>
      <c r="VIR14" s="46"/>
      <c r="VIS14" s="46"/>
      <c r="VIT14" s="46"/>
      <c r="VIU14" s="46"/>
      <c r="VIV14" s="46"/>
      <c r="VIW14" s="46"/>
      <c r="VIX14" s="46"/>
      <c r="VIY14" s="46"/>
      <c r="VIZ14" s="46"/>
      <c r="VJA14" s="46"/>
      <c r="VJB14" s="46"/>
      <c r="VJC14" s="46"/>
      <c r="VJD14" s="46"/>
      <c r="VJE14" s="46"/>
      <c r="VJF14" s="46"/>
      <c r="VJG14" s="46"/>
      <c r="VJH14" s="46"/>
      <c r="VJI14" s="46"/>
      <c r="VJJ14" s="46"/>
      <c r="VJK14" s="46"/>
      <c r="VJL14" s="46"/>
      <c r="VJM14" s="46"/>
      <c r="VJN14" s="46"/>
      <c r="VJO14" s="46"/>
      <c r="VJP14" s="46"/>
      <c r="VJQ14" s="46"/>
      <c r="VJR14" s="46"/>
      <c r="VJS14" s="46"/>
      <c r="VJT14" s="46"/>
      <c r="VJU14" s="46"/>
      <c r="VJV14" s="46"/>
      <c r="VJW14" s="46"/>
      <c r="VJX14" s="46"/>
      <c r="VJY14" s="46"/>
      <c r="VJZ14" s="46"/>
      <c r="VKA14" s="46"/>
      <c r="VKB14" s="46"/>
      <c r="VKC14" s="46"/>
      <c r="VKD14" s="46"/>
      <c r="VKE14" s="46"/>
      <c r="VKF14" s="46"/>
      <c r="VKG14" s="46"/>
      <c r="VKH14" s="46"/>
      <c r="VKI14" s="46"/>
      <c r="VKJ14" s="46"/>
      <c r="VKK14" s="46"/>
      <c r="VKL14" s="46"/>
      <c r="VKM14" s="46"/>
      <c r="VKN14" s="46"/>
      <c r="VKO14" s="46"/>
      <c r="VKP14" s="46"/>
      <c r="VKQ14" s="46"/>
      <c r="VKR14" s="46"/>
      <c r="VKS14" s="46"/>
      <c r="VKT14" s="46"/>
      <c r="VKU14" s="46"/>
      <c r="VKV14" s="46"/>
      <c r="VKW14" s="46"/>
      <c r="VKX14" s="46"/>
      <c r="VKY14" s="46"/>
      <c r="VKZ14" s="46"/>
      <c r="VLA14" s="46"/>
      <c r="VLB14" s="46"/>
      <c r="VLC14" s="46"/>
      <c r="VLD14" s="46"/>
      <c r="VLE14" s="46"/>
      <c r="VLF14" s="46"/>
      <c r="VLG14" s="46"/>
      <c r="VLH14" s="46"/>
      <c r="VLI14" s="46"/>
      <c r="VLJ14" s="46"/>
      <c r="VLK14" s="46"/>
      <c r="VLL14" s="46"/>
      <c r="VLM14" s="46"/>
      <c r="VLN14" s="46"/>
      <c r="VLO14" s="46"/>
      <c r="VLP14" s="46"/>
      <c r="VLQ14" s="46"/>
      <c r="VLR14" s="46"/>
      <c r="VLS14" s="46"/>
      <c r="VLT14" s="46"/>
      <c r="VLU14" s="46"/>
      <c r="VLV14" s="46"/>
      <c r="VLW14" s="46"/>
      <c r="VLX14" s="46"/>
      <c r="VLY14" s="46"/>
      <c r="VLZ14" s="46"/>
      <c r="VMA14" s="46"/>
      <c r="VMB14" s="46"/>
      <c r="VMC14" s="46"/>
      <c r="VMD14" s="46"/>
      <c r="VME14" s="46"/>
      <c r="VMF14" s="46"/>
      <c r="VMG14" s="46"/>
      <c r="VMH14" s="46"/>
      <c r="VMI14" s="46"/>
      <c r="VMJ14" s="46"/>
      <c r="VMK14" s="46"/>
      <c r="VML14" s="46"/>
      <c r="VMM14" s="46"/>
      <c r="VMN14" s="46"/>
      <c r="VMO14" s="46"/>
      <c r="VMP14" s="46"/>
      <c r="VMQ14" s="46"/>
      <c r="VMR14" s="46"/>
      <c r="VMS14" s="46"/>
      <c r="VMT14" s="46"/>
      <c r="VMU14" s="46"/>
      <c r="VMV14" s="46"/>
      <c r="VMW14" s="46"/>
      <c r="VMX14" s="46"/>
      <c r="VMY14" s="46"/>
      <c r="VMZ14" s="46"/>
      <c r="VNA14" s="46"/>
      <c r="VNB14" s="46"/>
      <c r="VNC14" s="46"/>
      <c r="VND14" s="46"/>
      <c r="VNE14" s="46"/>
      <c r="VNF14" s="46"/>
      <c r="VNG14" s="46"/>
      <c r="VNH14" s="46"/>
      <c r="VNI14" s="46"/>
      <c r="VNJ14" s="46"/>
      <c r="VNK14" s="46"/>
      <c r="VNL14" s="46"/>
      <c r="VNM14" s="46"/>
      <c r="VNN14" s="46"/>
      <c r="VNO14" s="46"/>
      <c r="VNP14" s="46"/>
      <c r="VNQ14" s="46"/>
      <c r="VNR14" s="46"/>
      <c r="VNS14" s="46"/>
      <c r="VNT14" s="46"/>
      <c r="VNU14" s="46"/>
      <c r="VNV14" s="46"/>
      <c r="VNW14" s="46"/>
      <c r="VNX14" s="46"/>
      <c r="VNY14" s="46"/>
      <c r="VNZ14" s="46"/>
      <c r="VOA14" s="46"/>
      <c r="VOB14" s="46"/>
      <c r="VOC14" s="46"/>
      <c r="VOD14" s="46"/>
      <c r="VOE14" s="46"/>
      <c r="VOF14" s="46"/>
      <c r="VOG14" s="46"/>
      <c r="VOH14" s="46"/>
      <c r="VOI14" s="46"/>
      <c r="VOJ14" s="46"/>
      <c r="VOK14" s="46"/>
      <c r="VOL14" s="46"/>
      <c r="VOM14" s="46"/>
      <c r="VON14" s="46"/>
      <c r="VOO14" s="46"/>
      <c r="VOP14" s="46"/>
      <c r="VOQ14" s="46"/>
      <c r="VOR14" s="46"/>
      <c r="VOS14" s="46"/>
      <c r="VOT14" s="46"/>
      <c r="VOU14" s="46"/>
      <c r="VOV14" s="46"/>
      <c r="VOW14" s="46"/>
      <c r="VOX14" s="46"/>
      <c r="VOY14" s="46"/>
      <c r="VOZ14" s="46"/>
      <c r="VPA14" s="46"/>
      <c r="VPB14" s="46"/>
      <c r="VPC14" s="46"/>
      <c r="VPD14" s="46"/>
      <c r="VPE14" s="46"/>
      <c r="VPF14" s="46"/>
      <c r="VPG14" s="46"/>
      <c r="VPH14" s="46"/>
      <c r="VPI14" s="46"/>
      <c r="VPJ14" s="46"/>
      <c r="VPK14" s="46"/>
      <c r="VPL14" s="46"/>
      <c r="VPM14" s="46"/>
      <c r="VPN14" s="46"/>
      <c r="VPO14" s="46"/>
      <c r="VPP14" s="46"/>
      <c r="VPQ14" s="46"/>
      <c r="VPR14" s="46"/>
      <c r="VPS14" s="46"/>
      <c r="VPT14" s="46"/>
      <c r="VPU14" s="46"/>
      <c r="VPV14" s="46"/>
      <c r="VPW14" s="46"/>
      <c r="VPX14" s="46"/>
      <c r="VPY14" s="46"/>
      <c r="VPZ14" s="46"/>
      <c r="VQA14" s="46"/>
      <c r="VQB14" s="46"/>
      <c r="VQC14" s="46"/>
      <c r="VQD14" s="46"/>
      <c r="VQE14" s="46"/>
      <c r="VQF14" s="46"/>
      <c r="VQG14" s="46"/>
      <c r="VQH14" s="46"/>
      <c r="VQI14" s="46"/>
      <c r="VQJ14" s="46"/>
      <c r="VQK14" s="46"/>
      <c r="VQL14" s="46"/>
      <c r="VQM14" s="46"/>
      <c r="VQN14" s="46"/>
      <c r="VQO14" s="46"/>
      <c r="VQP14" s="46"/>
      <c r="VQQ14" s="46"/>
      <c r="VQR14" s="46"/>
      <c r="VQS14" s="46"/>
      <c r="VQT14" s="46"/>
      <c r="VQU14" s="46"/>
      <c r="VQV14" s="46"/>
      <c r="VQW14" s="46"/>
      <c r="VQX14" s="46"/>
      <c r="VQY14" s="46"/>
      <c r="VQZ14" s="46"/>
      <c r="VRA14" s="46"/>
      <c r="VRB14" s="46"/>
      <c r="VRC14" s="46"/>
      <c r="VRD14" s="46"/>
      <c r="VRE14" s="46"/>
      <c r="VRF14" s="46"/>
      <c r="VRG14" s="46"/>
      <c r="VRH14" s="46"/>
      <c r="VRI14" s="46"/>
      <c r="VRJ14" s="46"/>
      <c r="VRK14" s="46"/>
      <c r="VRL14" s="46"/>
      <c r="VRM14" s="46"/>
      <c r="VRN14" s="46"/>
      <c r="VRO14" s="46"/>
      <c r="VRP14" s="46"/>
      <c r="VRQ14" s="46"/>
      <c r="VRR14" s="46"/>
      <c r="VRS14" s="46"/>
      <c r="VRT14" s="46"/>
      <c r="VRU14" s="46"/>
      <c r="VRV14" s="46"/>
      <c r="VRW14" s="46"/>
      <c r="VRX14" s="46"/>
      <c r="VRY14" s="46"/>
      <c r="VRZ14" s="46"/>
      <c r="VSA14" s="46"/>
      <c r="VSB14" s="46"/>
      <c r="VSC14" s="46"/>
      <c r="VSD14" s="46"/>
      <c r="VSE14" s="46"/>
      <c r="VSF14" s="46"/>
      <c r="VSG14" s="46"/>
      <c r="VSH14" s="46"/>
      <c r="VSI14" s="46"/>
      <c r="VSJ14" s="46"/>
      <c r="VSK14" s="46"/>
      <c r="VSL14" s="46"/>
      <c r="VSM14" s="46"/>
      <c r="VSN14" s="46"/>
      <c r="VSO14" s="46"/>
      <c r="VSP14" s="46"/>
      <c r="VSQ14" s="46"/>
      <c r="VSR14" s="46"/>
      <c r="VSS14" s="46"/>
      <c r="VST14" s="46"/>
      <c r="VSU14" s="46"/>
      <c r="VSV14" s="46"/>
      <c r="VSW14" s="46"/>
      <c r="VSX14" s="46"/>
      <c r="VSY14" s="46"/>
      <c r="VSZ14" s="46"/>
      <c r="VTA14" s="46"/>
      <c r="VTB14" s="46"/>
      <c r="VTC14" s="46"/>
      <c r="VTD14" s="46"/>
      <c r="VTE14" s="46"/>
      <c r="VTF14" s="46"/>
      <c r="VTG14" s="46"/>
      <c r="VTH14" s="46"/>
      <c r="VTI14" s="46"/>
      <c r="VTJ14" s="46"/>
      <c r="VTK14" s="46"/>
      <c r="VTL14" s="46"/>
      <c r="VTM14" s="46"/>
      <c r="VTN14" s="46"/>
      <c r="VTO14" s="46"/>
      <c r="VTP14" s="46"/>
      <c r="VTQ14" s="46"/>
      <c r="VTR14" s="46"/>
      <c r="VTS14" s="46"/>
      <c r="VTT14" s="46"/>
      <c r="VTU14" s="46"/>
      <c r="VTV14" s="46"/>
      <c r="VTW14" s="46"/>
      <c r="VTX14" s="46"/>
      <c r="VTY14" s="46"/>
      <c r="VTZ14" s="46"/>
      <c r="VUA14" s="46"/>
      <c r="VUB14" s="46"/>
      <c r="VUC14" s="46"/>
      <c r="VUD14" s="46"/>
      <c r="VUE14" s="46"/>
      <c r="VUF14" s="46"/>
      <c r="VUG14" s="46"/>
      <c r="VUH14" s="46"/>
      <c r="VUI14" s="46"/>
      <c r="VUJ14" s="46"/>
      <c r="VUK14" s="46"/>
      <c r="VUL14" s="46"/>
      <c r="VUM14" s="46"/>
      <c r="VUN14" s="46"/>
      <c r="VUO14" s="46"/>
      <c r="VUP14" s="46"/>
      <c r="VUQ14" s="46"/>
      <c r="VUR14" s="46"/>
      <c r="VUS14" s="46"/>
      <c r="VUT14" s="46"/>
      <c r="VUU14" s="46"/>
      <c r="VUV14" s="46"/>
      <c r="VUW14" s="46"/>
      <c r="VUX14" s="46"/>
      <c r="VUY14" s="46"/>
      <c r="VUZ14" s="46"/>
      <c r="VVA14" s="46"/>
      <c r="VVB14" s="46"/>
      <c r="VVC14" s="46"/>
      <c r="VVD14" s="46"/>
      <c r="VVE14" s="46"/>
      <c r="VVF14" s="46"/>
      <c r="VVG14" s="46"/>
      <c r="VVH14" s="46"/>
      <c r="VVI14" s="46"/>
      <c r="VVJ14" s="46"/>
      <c r="VVK14" s="46"/>
      <c r="VVL14" s="46"/>
      <c r="VVM14" s="46"/>
      <c r="VVN14" s="46"/>
      <c r="VVO14" s="46"/>
      <c r="VVP14" s="46"/>
      <c r="VVQ14" s="46"/>
      <c r="VVR14" s="46"/>
      <c r="VVS14" s="46"/>
      <c r="VVT14" s="46"/>
      <c r="VVU14" s="46"/>
      <c r="VVV14" s="46"/>
      <c r="VVW14" s="46"/>
      <c r="VVX14" s="46"/>
      <c r="VVY14" s="46"/>
      <c r="VVZ14" s="46"/>
      <c r="VWA14" s="46"/>
      <c r="VWB14" s="46"/>
      <c r="VWC14" s="46"/>
      <c r="VWD14" s="46"/>
      <c r="VWE14" s="46"/>
      <c r="VWF14" s="46"/>
      <c r="VWG14" s="46"/>
      <c r="VWH14" s="46"/>
      <c r="VWI14" s="46"/>
      <c r="VWJ14" s="46"/>
      <c r="VWK14" s="46"/>
      <c r="VWL14" s="46"/>
      <c r="VWM14" s="46"/>
      <c r="VWN14" s="46"/>
      <c r="VWO14" s="46"/>
      <c r="VWP14" s="46"/>
      <c r="VWQ14" s="46"/>
      <c r="VWR14" s="46"/>
      <c r="VWS14" s="46"/>
      <c r="VWT14" s="46"/>
      <c r="VWU14" s="46"/>
      <c r="VWV14" s="46"/>
      <c r="VWW14" s="46"/>
      <c r="VWX14" s="46"/>
      <c r="VWY14" s="46"/>
      <c r="VWZ14" s="46"/>
      <c r="VXA14" s="46"/>
      <c r="VXB14" s="46"/>
      <c r="VXC14" s="46"/>
      <c r="VXD14" s="46"/>
      <c r="VXE14" s="46"/>
      <c r="VXF14" s="46"/>
      <c r="VXG14" s="46"/>
      <c r="VXH14" s="46"/>
      <c r="VXI14" s="46"/>
      <c r="VXJ14" s="46"/>
      <c r="VXK14" s="46"/>
      <c r="VXL14" s="46"/>
      <c r="VXM14" s="46"/>
      <c r="VXN14" s="46"/>
      <c r="VXO14" s="46"/>
      <c r="VXP14" s="46"/>
      <c r="VXQ14" s="46"/>
      <c r="VXR14" s="46"/>
      <c r="VXS14" s="46"/>
      <c r="VXT14" s="46"/>
      <c r="VXU14" s="46"/>
      <c r="VXV14" s="46"/>
      <c r="VXW14" s="46"/>
      <c r="VXX14" s="46"/>
      <c r="VXY14" s="46"/>
      <c r="VXZ14" s="46"/>
      <c r="VYA14" s="46"/>
      <c r="VYB14" s="46"/>
      <c r="VYC14" s="46"/>
      <c r="VYD14" s="46"/>
      <c r="VYE14" s="46"/>
      <c r="VYF14" s="46"/>
      <c r="VYG14" s="46"/>
      <c r="VYH14" s="46"/>
      <c r="VYI14" s="46"/>
      <c r="VYJ14" s="46"/>
      <c r="VYK14" s="46"/>
      <c r="VYL14" s="46"/>
      <c r="VYM14" s="46"/>
      <c r="VYN14" s="46"/>
      <c r="VYO14" s="46"/>
      <c r="VYP14" s="46"/>
      <c r="VYQ14" s="46"/>
      <c r="VYR14" s="46"/>
      <c r="VYS14" s="46"/>
      <c r="VYT14" s="46"/>
      <c r="VYU14" s="46"/>
      <c r="VYV14" s="46"/>
      <c r="VYW14" s="46"/>
      <c r="VYX14" s="46"/>
      <c r="VYY14" s="46"/>
      <c r="VYZ14" s="46"/>
      <c r="VZA14" s="46"/>
      <c r="VZB14" s="46"/>
      <c r="VZC14" s="46"/>
      <c r="VZD14" s="46"/>
      <c r="VZE14" s="46"/>
      <c r="VZF14" s="46"/>
      <c r="VZG14" s="46"/>
      <c r="VZH14" s="46"/>
      <c r="VZI14" s="46"/>
      <c r="VZJ14" s="46"/>
      <c r="VZK14" s="46"/>
      <c r="VZL14" s="46"/>
      <c r="VZM14" s="46"/>
      <c r="VZN14" s="46"/>
      <c r="VZO14" s="46"/>
      <c r="VZP14" s="46"/>
      <c r="VZQ14" s="46"/>
      <c r="VZR14" s="46"/>
      <c r="VZS14" s="46"/>
      <c r="VZT14" s="46"/>
      <c r="VZU14" s="46"/>
      <c r="VZV14" s="46"/>
      <c r="VZW14" s="46"/>
      <c r="VZX14" s="46"/>
      <c r="VZY14" s="46"/>
      <c r="VZZ14" s="46"/>
      <c r="WAA14" s="46"/>
      <c r="WAB14" s="46"/>
      <c r="WAC14" s="46"/>
      <c r="WAD14" s="46"/>
      <c r="WAE14" s="46"/>
      <c r="WAF14" s="46"/>
      <c r="WAG14" s="46"/>
      <c r="WAH14" s="46"/>
      <c r="WAI14" s="46"/>
      <c r="WAJ14" s="46"/>
      <c r="WAK14" s="46"/>
      <c r="WAL14" s="46"/>
      <c r="WAM14" s="46"/>
      <c r="WAN14" s="46"/>
      <c r="WAO14" s="46"/>
      <c r="WAP14" s="46"/>
      <c r="WAQ14" s="46"/>
      <c r="WAR14" s="46"/>
      <c r="WAS14" s="46"/>
      <c r="WAT14" s="46"/>
      <c r="WAU14" s="46"/>
      <c r="WAV14" s="46"/>
      <c r="WAW14" s="46"/>
      <c r="WAX14" s="46"/>
      <c r="WAY14" s="46"/>
      <c r="WAZ14" s="46"/>
      <c r="WBA14" s="46"/>
      <c r="WBB14" s="46"/>
      <c r="WBC14" s="46"/>
      <c r="WBD14" s="46"/>
      <c r="WBE14" s="46"/>
      <c r="WBF14" s="46"/>
      <c r="WBG14" s="46"/>
      <c r="WBH14" s="46"/>
      <c r="WBI14" s="46"/>
      <c r="WBJ14" s="46"/>
      <c r="WBK14" s="46"/>
      <c r="WBL14" s="46"/>
      <c r="WBM14" s="46"/>
      <c r="WBN14" s="46"/>
      <c r="WBO14" s="46"/>
      <c r="WBP14" s="46"/>
      <c r="WBQ14" s="46"/>
      <c r="WBR14" s="46"/>
      <c r="WBS14" s="46"/>
      <c r="WBT14" s="46"/>
      <c r="WBU14" s="46"/>
      <c r="WBV14" s="46"/>
      <c r="WBW14" s="46"/>
      <c r="WBX14" s="46"/>
      <c r="WBY14" s="46"/>
      <c r="WBZ14" s="46"/>
      <c r="WCA14" s="46"/>
      <c r="WCB14" s="46"/>
      <c r="WCC14" s="46"/>
      <c r="WCD14" s="46"/>
      <c r="WCE14" s="46"/>
      <c r="WCF14" s="46"/>
      <c r="WCG14" s="46"/>
      <c r="WCH14" s="46"/>
      <c r="WCI14" s="46"/>
      <c r="WCJ14" s="46"/>
      <c r="WCK14" s="46"/>
      <c r="WCL14" s="46"/>
      <c r="WCM14" s="46"/>
      <c r="WCN14" s="46"/>
      <c r="WCO14" s="46"/>
      <c r="WCP14" s="46"/>
      <c r="WCQ14" s="46"/>
      <c r="WCR14" s="46"/>
      <c r="WCS14" s="46"/>
      <c r="WCT14" s="46"/>
      <c r="WCU14" s="46"/>
      <c r="WCV14" s="46"/>
      <c r="WCW14" s="46"/>
      <c r="WCX14" s="46"/>
      <c r="WCY14" s="46"/>
      <c r="WCZ14" s="46"/>
      <c r="WDA14" s="46"/>
      <c r="WDB14" s="46"/>
      <c r="WDC14" s="46"/>
      <c r="WDD14" s="46"/>
      <c r="WDE14" s="46"/>
      <c r="WDF14" s="46"/>
      <c r="WDG14" s="46"/>
      <c r="WDH14" s="46"/>
      <c r="WDI14" s="46"/>
      <c r="WDJ14" s="46"/>
      <c r="WDK14" s="46"/>
      <c r="WDL14" s="46"/>
      <c r="WDM14" s="46"/>
      <c r="WDN14" s="46"/>
      <c r="WDO14" s="46"/>
      <c r="WDP14" s="46"/>
      <c r="WDQ14" s="46"/>
      <c r="WDR14" s="46"/>
      <c r="WDS14" s="46"/>
      <c r="WDT14" s="46"/>
      <c r="WDU14" s="46"/>
      <c r="WDV14" s="46"/>
      <c r="WDW14" s="46"/>
      <c r="WDX14" s="46"/>
      <c r="WDY14" s="46"/>
      <c r="WDZ14" s="46"/>
      <c r="WEA14" s="46"/>
      <c r="WEB14" s="46"/>
      <c r="WEC14" s="46"/>
      <c r="WED14" s="46"/>
      <c r="WEE14" s="46"/>
      <c r="WEF14" s="46"/>
      <c r="WEG14" s="46"/>
      <c r="WEH14" s="46"/>
      <c r="WEI14" s="46"/>
      <c r="WEJ14" s="46"/>
      <c r="WEK14" s="46"/>
      <c r="WEL14" s="46"/>
      <c r="WEM14" s="46"/>
      <c r="WEN14" s="46"/>
      <c r="WEO14" s="46"/>
      <c r="WEP14" s="46"/>
      <c r="WEQ14" s="46"/>
      <c r="WER14" s="46"/>
      <c r="WES14" s="46"/>
      <c r="WET14" s="46"/>
      <c r="WEU14" s="46"/>
      <c r="WEV14" s="46"/>
      <c r="WEW14" s="46"/>
      <c r="WEX14" s="46"/>
      <c r="WEY14" s="46"/>
      <c r="WEZ14" s="46"/>
      <c r="WFA14" s="46"/>
      <c r="WFB14" s="46"/>
      <c r="WFC14" s="46"/>
      <c r="WFD14" s="46"/>
      <c r="WFE14" s="46"/>
      <c r="WFF14" s="46"/>
      <c r="WFG14" s="46"/>
      <c r="WFH14" s="46"/>
      <c r="WFI14" s="46"/>
      <c r="WFJ14" s="46"/>
      <c r="WFK14" s="46"/>
      <c r="WFL14" s="46"/>
      <c r="WFM14" s="46"/>
      <c r="WFN14" s="46"/>
      <c r="WFO14" s="46"/>
      <c r="WFP14" s="46"/>
      <c r="WFQ14" s="46"/>
      <c r="WFR14" s="46"/>
      <c r="WFS14" s="46"/>
      <c r="WFT14" s="46"/>
      <c r="WFU14" s="46"/>
      <c r="WFV14" s="46"/>
      <c r="WFW14" s="46"/>
      <c r="WFX14" s="46"/>
      <c r="WFY14" s="46"/>
      <c r="WFZ14" s="46"/>
      <c r="WGA14" s="46"/>
      <c r="WGB14" s="46"/>
      <c r="WGC14" s="46"/>
      <c r="WGD14" s="46"/>
      <c r="WGE14" s="46"/>
      <c r="WGF14" s="46"/>
      <c r="WGG14" s="46"/>
      <c r="WGH14" s="46"/>
      <c r="WGI14" s="46"/>
      <c r="WGJ14" s="46"/>
      <c r="WGK14" s="46"/>
      <c r="WGL14" s="46"/>
      <c r="WGM14" s="46"/>
      <c r="WGN14" s="46"/>
      <c r="WGO14" s="46"/>
      <c r="WGP14" s="46"/>
      <c r="WGQ14" s="46"/>
      <c r="WGR14" s="46"/>
      <c r="WGS14" s="46"/>
      <c r="WGT14" s="46"/>
      <c r="WGU14" s="46"/>
      <c r="WGV14" s="46"/>
      <c r="WGW14" s="46"/>
      <c r="WGX14" s="46"/>
      <c r="WGY14" s="46"/>
      <c r="WGZ14" s="46"/>
      <c r="WHA14" s="46"/>
      <c r="WHB14" s="46"/>
      <c r="WHC14" s="46"/>
      <c r="WHD14" s="46"/>
      <c r="WHE14" s="46"/>
      <c r="WHF14" s="46"/>
      <c r="WHG14" s="46"/>
      <c r="WHH14" s="46"/>
      <c r="WHI14" s="46"/>
      <c r="WHJ14" s="46"/>
      <c r="WHK14" s="46"/>
      <c r="WHL14" s="46"/>
      <c r="WHM14" s="46"/>
      <c r="WHN14" s="46"/>
      <c r="WHO14" s="46"/>
      <c r="WHP14" s="46"/>
      <c r="WHQ14" s="46"/>
      <c r="WHR14" s="46"/>
      <c r="WHS14" s="46"/>
      <c r="WHT14" s="46"/>
      <c r="WHU14" s="46"/>
      <c r="WHV14" s="46"/>
      <c r="WHW14" s="46"/>
      <c r="WHX14" s="46"/>
      <c r="WHY14" s="46"/>
      <c r="WHZ14" s="46"/>
      <c r="WIA14" s="46"/>
      <c r="WIB14" s="46"/>
      <c r="WIC14" s="46"/>
      <c r="WID14" s="46"/>
      <c r="WIE14" s="46"/>
      <c r="WIF14" s="46"/>
      <c r="WIG14" s="46"/>
      <c r="WIH14" s="46"/>
      <c r="WII14" s="46"/>
      <c r="WIJ14" s="46"/>
      <c r="WIK14" s="46"/>
      <c r="WIL14" s="46"/>
      <c r="WIM14" s="46"/>
      <c r="WIN14" s="46"/>
      <c r="WIO14" s="46"/>
      <c r="WIP14" s="46"/>
      <c r="WIQ14" s="46"/>
      <c r="WIR14" s="46"/>
      <c r="WIS14" s="46"/>
      <c r="WIT14" s="46"/>
      <c r="WIU14" s="46"/>
      <c r="WIV14" s="46"/>
      <c r="WIW14" s="46"/>
      <c r="WIX14" s="46"/>
      <c r="WIY14" s="46"/>
      <c r="WIZ14" s="46"/>
      <c r="WJA14" s="46"/>
      <c r="WJB14" s="46"/>
      <c r="WJC14" s="46"/>
      <c r="WJD14" s="46"/>
      <c r="WJE14" s="46"/>
      <c r="WJF14" s="46"/>
      <c r="WJG14" s="46"/>
      <c r="WJH14" s="46"/>
      <c r="WJI14" s="46"/>
      <c r="WJJ14" s="46"/>
      <c r="WJK14" s="46"/>
      <c r="WJL14" s="46"/>
      <c r="WJM14" s="46"/>
      <c r="WJN14" s="46"/>
      <c r="WJO14" s="46"/>
      <c r="WJP14" s="46"/>
      <c r="WJQ14" s="46"/>
      <c r="WJR14" s="46"/>
      <c r="WJS14" s="46"/>
      <c r="WJT14" s="46"/>
      <c r="WJU14" s="46"/>
      <c r="WJV14" s="46"/>
      <c r="WJW14" s="46"/>
      <c r="WJX14" s="46"/>
      <c r="WJY14" s="46"/>
      <c r="WJZ14" s="46"/>
      <c r="WKA14" s="46"/>
      <c r="WKB14" s="46"/>
      <c r="WKC14" s="46"/>
      <c r="WKD14" s="46"/>
      <c r="WKE14" s="46"/>
      <c r="WKF14" s="46"/>
      <c r="WKG14" s="46"/>
      <c r="WKH14" s="46"/>
      <c r="WKI14" s="46"/>
      <c r="WKJ14" s="46"/>
      <c r="WKK14" s="46"/>
      <c r="WKL14" s="46"/>
      <c r="WKM14" s="46"/>
      <c r="WKN14" s="46"/>
      <c r="WKO14" s="46"/>
      <c r="WKP14" s="46"/>
      <c r="WKQ14" s="46"/>
      <c r="WKR14" s="46"/>
      <c r="WKS14" s="46"/>
      <c r="WKT14" s="46"/>
      <c r="WKU14" s="46"/>
      <c r="WKV14" s="46"/>
      <c r="WKW14" s="46"/>
      <c r="WKX14" s="46"/>
      <c r="WKY14" s="46"/>
      <c r="WKZ14" s="46"/>
      <c r="WLA14" s="46"/>
      <c r="WLB14" s="46"/>
      <c r="WLC14" s="46"/>
      <c r="WLD14" s="46"/>
      <c r="WLE14" s="46"/>
      <c r="WLF14" s="46"/>
      <c r="WLG14" s="46"/>
      <c r="WLH14" s="46"/>
      <c r="WLI14" s="46"/>
      <c r="WLJ14" s="46"/>
      <c r="WLK14" s="46"/>
      <c r="WLL14" s="46"/>
      <c r="WLM14" s="46"/>
      <c r="WLN14" s="46"/>
      <c r="WLO14" s="46"/>
      <c r="WLP14" s="46"/>
      <c r="WLQ14" s="46"/>
      <c r="WLR14" s="46"/>
      <c r="WLS14" s="46"/>
      <c r="WLT14" s="46"/>
      <c r="WLU14" s="46"/>
      <c r="WLV14" s="46"/>
      <c r="WLW14" s="46"/>
      <c r="WLX14" s="46"/>
      <c r="WLY14" s="46"/>
      <c r="WLZ14" s="46"/>
      <c r="WMA14" s="46"/>
      <c r="WMB14" s="46"/>
      <c r="WMC14" s="46"/>
      <c r="WMD14" s="46"/>
      <c r="WME14" s="46"/>
      <c r="WMF14" s="46"/>
      <c r="WMG14" s="46"/>
      <c r="WMH14" s="46"/>
      <c r="WMI14" s="46"/>
      <c r="WMJ14" s="46"/>
      <c r="WMK14" s="46"/>
      <c r="WML14" s="46"/>
      <c r="WMM14" s="46"/>
      <c r="WMN14" s="46"/>
      <c r="WMO14" s="46"/>
      <c r="WMP14" s="46"/>
      <c r="WMQ14" s="46"/>
      <c r="WMR14" s="46"/>
      <c r="WMS14" s="46"/>
      <c r="WMT14" s="46"/>
      <c r="WMU14" s="46"/>
      <c r="WMV14" s="46"/>
      <c r="WMW14" s="46"/>
      <c r="WMX14" s="46"/>
      <c r="WMY14" s="46"/>
      <c r="WMZ14" s="46"/>
      <c r="WNA14" s="46"/>
      <c r="WNB14" s="46"/>
      <c r="WNC14" s="46"/>
      <c r="WND14" s="46"/>
      <c r="WNE14" s="46"/>
      <c r="WNF14" s="46"/>
      <c r="WNG14" s="46"/>
      <c r="WNH14" s="46"/>
      <c r="WNI14" s="46"/>
      <c r="WNJ14" s="46"/>
      <c r="WNK14" s="46"/>
      <c r="WNL14" s="46"/>
      <c r="WNM14" s="46"/>
      <c r="WNN14" s="46"/>
      <c r="WNO14" s="46"/>
      <c r="WNP14" s="46"/>
      <c r="WNQ14" s="46"/>
      <c r="WNR14" s="46"/>
      <c r="WNS14" s="46"/>
      <c r="WNT14" s="46"/>
      <c r="WNU14" s="46"/>
      <c r="WNV14" s="46"/>
      <c r="WNW14" s="46"/>
      <c r="WNX14" s="46"/>
      <c r="WNY14" s="46"/>
      <c r="WNZ14" s="46"/>
      <c r="WOA14" s="46"/>
      <c r="WOB14" s="46"/>
      <c r="WOC14" s="46"/>
      <c r="WOD14" s="46"/>
      <c r="WOE14" s="46"/>
      <c r="WOF14" s="46"/>
      <c r="WOG14" s="46"/>
      <c r="WOH14" s="46"/>
      <c r="WOI14" s="46"/>
      <c r="WOJ14" s="46"/>
      <c r="WOK14" s="46"/>
      <c r="WOL14" s="46"/>
      <c r="WOM14" s="46"/>
      <c r="WON14" s="46"/>
      <c r="WOO14" s="46"/>
      <c r="WOP14" s="46"/>
      <c r="WOQ14" s="46"/>
      <c r="WOR14" s="46"/>
      <c r="WOS14" s="46"/>
      <c r="WOT14" s="46"/>
      <c r="WOU14" s="46"/>
      <c r="WOV14" s="46"/>
      <c r="WOW14" s="46"/>
      <c r="WOX14" s="46"/>
      <c r="WOY14" s="46"/>
      <c r="WOZ14" s="46"/>
      <c r="WPA14" s="46"/>
      <c r="WPB14" s="46"/>
      <c r="WPC14" s="46"/>
      <c r="WPD14" s="46"/>
      <c r="WPE14" s="46"/>
      <c r="WPF14" s="46"/>
      <c r="WPG14" s="46"/>
      <c r="WPH14" s="46"/>
      <c r="WPI14" s="46"/>
      <c r="WPJ14" s="46"/>
      <c r="WPK14" s="46"/>
      <c r="WPL14" s="46"/>
      <c r="WPM14" s="46"/>
      <c r="WPN14" s="46"/>
      <c r="WPO14" s="46"/>
      <c r="WPP14" s="46"/>
      <c r="WPQ14" s="46"/>
      <c r="WPR14" s="46"/>
      <c r="WPS14" s="46"/>
      <c r="WPT14" s="46"/>
      <c r="WPU14" s="46"/>
      <c r="WPV14" s="46"/>
      <c r="WPW14" s="46"/>
      <c r="WPX14" s="46"/>
      <c r="WPY14" s="46"/>
      <c r="WPZ14" s="46"/>
      <c r="WQA14" s="46"/>
      <c r="WQB14" s="46"/>
      <c r="WQC14" s="46"/>
      <c r="WQD14" s="46"/>
      <c r="WQE14" s="46"/>
      <c r="WQF14" s="46"/>
      <c r="WQG14" s="46"/>
      <c r="WQH14" s="46"/>
      <c r="WQI14" s="46"/>
      <c r="WQJ14" s="46"/>
      <c r="WQK14" s="46"/>
      <c r="WQL14" s="46"/>
      <c r="WQM14" s="46"/>
      <c r="WQN14" s="46"/>
      <c r="WQO14" s="46"/>
      <c r="WQP14" s="46"/>
      <c r="WQQ14" s="46"/>
      <c r="WQR14" s="46"/>
      <c r="WQS14" s="46"/>
      <c r="WQT14" s="46"/>
      <c r="WQU14" s="46"/>
      <c r="WQV14" s="46"/>
      <c r="WQW14" s="46"/>
      <c r="WQX14" s="46"/>
      <c r="WQY14" s="46"/>
      <c r="WQZ14" s="46"/>
      <c r="WRA14" s="46"/>
      <c r="WRB14" s="46"/>
      <c r="WRC14" s="46"/>
      <c r="WRD14" s="46"/>
      <c r="WRE14" s="46"/>
      <c r="WRF14" s="46"/>
      <c r="WRG14" s="46"/>
      <c r="WRH14" s="46"/>
      <c r="WRI14" s="46"/>
      <c r="WRJ14" s="46"/>
      <c r="WRK14" s="46"/>
      <c r="WRL14" s="46"/>
      <c r="WRM14" s="46"/>
      <c r="WRN14" s="46"/>
      <c r="WRO14" s="46"/>
      <c r="WRP14" s="46"/>
      <c r="WRQ14" s="46"/>
      <c r="WRR14" s="46"/>
      <c r="WRS14" s="46"/>
      <c r="WRT14" s="46"/>
      <c r="WRU14" s="46"/>
      <c r="WRV14" s="46"/>
      <c r="WRW14" s="46"/>
      <c r="WRX14" s="46"/>
      <c r="WRY14" s="46"/>
      <c r="WRZ14" s="46"/>
      <c r="WSA14" s="46"/>
      <c r="WSB14" s="46"/>
      <c r="WSC14" s="46"/>
      <c r="WSD14" s="46"/>
      <c r="WSE14" s="46"/>
      <c r="WSF14" s="46"/>
      <c r="WSG14" s="46"/>
      <c r="WSH14" s="46"/>
      <c r="WSI14" s="46"/>
      <c r="WSJ14" s="46"/>
      <c r="WSK14" s="46"/>
      <c r="WSL14" s="46"/>
      <c r="WSM14" s="46"/>
      <c r="WSN14" s="46"/>
      <c r="WSO14" s="46"/>
      <c r="WSP14" s="46"/>
      <c r="WSQ14" s="46"/>
      <c r="WSR14" s="46"/>
      <c r="WSS14" s="46"/>
      <c r="WST14" s="46"/>
      <c r="WSU14" s="46"/>
      <c r="WSV14" s="46"/>
      <c r="WSW14" s="46"/>
      <c r="WSX14" s="46"/>
      <c r="WSY14" s="46"/>
      <c r="WSZ14" s="46"/>
      <c r="WTA14" s="46"/>
      <c r="WTB14" s="46"/>
      <c r="WTC14" s="46"/>
      <c r="WTD14" s="46"/>
      <c r="WTE14" s="46"/>
      <c r="WTF14" s="46"/>
      <c r="WTG14" s="46"/>
      <c r="WTH14" s="46"/>
      <c r="WTI14" s="46"/>
      <c r="WTJ14" s="46"/>
      <c r="WTK14" s="46"/>
      <c r="WTL14" s="46"/>
      <c r="WTM14" s="46"/>
      <c r="WTN14" s="46"/>
      <c r="WTO14" s="46"/>
      <c r="WTP14" s="46"/>
      <c r="WTQ14" s="46"/>
      <c r="WTR14" s="46"/>
      <c r="WTS14" s="46"/>
      <c r="WTT14" s="46"/>
      <c r="WTU14" s="46"/>
      <c r="WTV14" s="46"/>
      <c r="WTW14" s="46"/>
      <c r="WTX14" s="46"/>
      <c r="WTY14" s="46"/>
      <c r="WTZ14" s="46"/>
      <c r="WUA14" s="46"/>
      <c r="WUB14" s="46"/>
      <c r="WUC14" s="46"/>
      <c r="WUD14" s="46"/>
      <c r="WUE14" s="46"/>
      <c r="WUF14" s="46"/>
      <c r="WUG14" s="46"/>
      <c r="WUH14" s="46"/>
      <c r="WUI14" s="46"/>
      <c r="WUJ14" s="46"/>
      <c r="WUK14" s="46"/>
      <c r="WUL14" s="46"/>
      <c r="WUM14" s="46"/>
      <c r="WUN14" s="46"/>
      <c r="WUO14" s="46"/>
      <c r="WUP14" s="46"/>
      <c r="WUQ14" s="46"/>
      <c r="WUR14" s="46"/>
      <c r="WUS14" s="46"/>
      <c r="WUT14" s="46"/>
      <c r="WUU14" s="46"/>
      <c r="WUV14" s="46"/>
      <c r="WUW14" s="46"/>
      <c r="WUX14" s="46"/>
      <c r="WUY14" s="46"/>
      <c r="WUZ14" s="46"/>
      <c r="WVA14" s="46"/>
      <c r="WVB14" s="46"/>
      <c r="WVC14" s="46"/>
      <c r="WVD14" s="46"/>
      <c r="WVE14" s="46"/>
      <c r="WVF14" s="46"/>
      <c r="WVG14" s="46"/>
      <c r="WVH14" s="46"/>
      <c r="WVI14" s="46"/>
      <c r="WVJ14" s="46"/>
      <c r="WVK14" s="46"/>
      <c r="WVL14" s="46"/>
      <c r="WVM14" s="46"/>
      <c r="WVN14" s="46"/>
      <c r="WVO14" s="46"/>
      <c r="WVP14" s="46"/>
      <c r="WVQ14" s="46"/>
      <c r="WVR14" s="46"/>
      <c r="WVS14" s="46"/>
      <c r="WVT14" s="46"/>
      <c r="WVU14" s="46"/>
      <c r="WVV14" s="46"/>
      <c r="WVW14" s="46"/>
      <c r="WVX14" s="46"/>
      <c r="WVY14" s="46"/>
      <c r="WVZ14" s="46"/>
      <c r="WWA14" s="46"/>
      <c r="WWB14" s="46"/>
      <c r="WWC14" s="46"/>
      <c r="WWD14" s="46"/>
      <c r="WWE14" s="46"/>
      <c r="WWF14" s="46"/>
      <c r="WWG14" s="46"/>
      <c r="WWH14" s="46"/>
      <c r="WWI14" s="46"/>
      <c r="WWJ14" s="46"/>
      <c r="WWK14" s="46"/>
      <c r="WWL14" s="46"/>
      <c r="WWM14" s="46"/>
      <c r="WWN14" s="46"/>
      <c r="WWO14" s="46"/>
      <c r="WWP14" s="46"/>
      <c r="WWQ14" s="46"/>
      <c r="WWR14" s="46"/>
      <c r="WWS14" s="46"/>
      <c r="WWT14" s="46"/>
      <c r="WWU14" s="46"/>
      <c r="WWV14" s="46"/>
      <c r="WWW14" s="46"/>
      <c r="WWX14" s="46"/>
      <c r="WWY14" s="46"/>
      <c r="WWZ14" s="46"/>
      <c r="WXA14" s="46"/>
      <c r="WXB14" s="46"/>
      <c r="WXC14" s="46"/>
      <c r="WXD14" s="46"/>
      <c r="WXE14" s="46"/>
      <c r="WXF14" s="46"/>
      <c r="WXG14" s="46"/>
      <c r="WXH14" s="46"/>
      <c r="WXI14" s="46"/>
      <c r="WXJ14" s="46"/>
      <c r="WXK14" s="46"/>
      <c r="WXL14" s="46"/>
      <c r="WXM14" s="46"/>
      <c r="WXN14" s="46"/>
      <c r="WXO14" s="46"/>
      <c r="WXP14" s="46"/>
      <c r="WXQ14" s="46"/>
      <c r="WXR14" s="46"/>
      <c r="WXS14" s="46"/>
      <c r="WXT14" s="46"/>
      <c r="WXU14" s="46"/>
      <c r="WXV14" s="46"/>
      <c r="WXW14" s="46"/>
      <c r="WXX14" s="46"/>
      <c r="WXY14" s="46"/>
      <c r="WXZ14" s="46"/>
      <c r="WYA14" s="46"/>
      <c r="WYB14" s="46"/>
      <c r="WYC14" s="46"/>
      <c r="WYD14" s="46"/>
      <c r="WYE14" s="46"/>
      <c r="WYF14" s="46"/>
      <c r="WYG14" s="46"/>
      <c r="WYH14" s="46"/>
      <c r="WYI14" s="46"/>
      <c r="WYJ14" s="46"/>
      <c r="WYK14" s="46"/>
      <c r="WYL14" s="46"/>
      <c r="WYM14" s="46"/>
      <c r="WYN14" s="46"/>
      <c r="WYO14" s="46"/>
      <c r="WYP14" s="46"/>
      <c r="WYQ14" s="46"/>
      <c r="WYR14" s="46"/>
      <c r="WYS14" s="46"/>
      <c r="WYT14" s="46"/>
      <c r="WYU14" s="46"/>
      <c r="WYV14" s="46"/>
      <c r="WYW14" s="46"/>
      <c r="WYX14" s="46"/>
      <c r="WYY14" s="46"/>
      <c r="WYZ14" s="46"/>
      <c r="WZA14" s="46"/>
      <c r="WZB14" s="46"/>
      <c r="WZC14" s="46"/>
      <c r="WZD14" s="46"/>
      <c r="WZE14" s="46"/>
      <c r="WZF14" s="46"/>
      <c r="WZG14" s="46"/>
      <c r="WZH14" s="46"/>
      <c r="WZI14" s="46"/>
      <c r="WZJ14" s="46"/>
      <c r="WZK14" s="46"/>
      <c r="WZL14" s="46"/>
      <c r="WZM14" s="46"/>
      <c r="WZN14" s="46"/>
      <c r="WZO14" s="46"/>
      <c r="WZP14" s="46"/>
      <c r="WZQ14" s="46"/>
      <c r="WZR14" s="46"/>
      <c r="WZS14" s="46"/>
      <c r="WZT14" s="46"/>
      <c r="WZU14" s="46"/>
      <c r="WZV14" s="46"/>
      <c r="WZW14" s="46"/>
      <c r="WZX14" s="46"/>
      <c r="WZY14" s="46"/>
      <c r="WZZ14" s="46"/>
      <c r="XAA14" s="46"/>
      <c r="XAB14" s="46"/>
      <c r="XAC14" s="46"/>
      <c r="XAD14" s="46"/>
      <c r="XAE14" s="46"/>
      <c r="XAF14" s="46"/>
      <c r="XAG14" s="46"/>
      <c r="XAH14" s="46"/>
      <c r="XAI14" s="46"/>
      <c r="XAJ14" s="46"/>
      <c r="XAK14" s="46"/>
      <c r="XAL14" s="46"/>
      <c r="XAM14" s="46"/>
      <c r="XAN14" s="46"/>
      <c r="XAO14" s="46"/>
      <c r="XAP14" s="46"/>
      <c r="XAQ14" s="46"/>
      <c r="XAR14" s="46"/>
      <c r="XAS14" s="46"/>
      <c r="XAT14" s="46"/>
      <c r="XAU14" s="46"/>
      <c r="XAV14" s="46"/>
      <c r="XAW14" s="46"/>
      <c r="XAX14" s="46"/>
      <c r="XAY14" s="46"/>
      <c r="XAZ14" s="46"/>
      <c r="XBA14" s="46"/>
      <c r="XBB14" s="46"/>
      <c r="XBC14" s="46"/>
      <c r="XBD14" s="46"/>
      <c r="XBE14" s="46"/>
      <c r="XBF14" s="46"/>
      <c r="XBG14" s="46"/>
      <c r="XBH14" s="46"/>
      <c r="XBI14" s="46"/>
      <c r="XBJ14" s="46"/>
      <c r="XBK14" s="46"/>
      <c r="XBL14" s="46"/>
      <c r="XBM14" s="46"/>
      <c r="XBN14" s="46"/>
      <c r="XBO14" s="46"/>
      <c r="XBP14" s="46"/>
      <c r="XBQ14" s="46"/>
      <c r="XBR14" s="46"/>
      <c r="XBS14" s="46"/>
      <c r="XBT14" s="46"/>
      <c r="XBU14" s="46"/>
      <c r="XBV14" s="46"/>
      <c r="XBW14" s="46"/>
      <c r="XBX14" s="46"/>
      <c r="XBY14" s="46"/>
      <c r="XBZ14" s="46"/>
      <c r="XCA14" s="46"/>
      <c r="XCB14" s="46"/>
      <c r="XCC14" s="46"/>
      <c r="XCD14" s="46"/>
      <c r="XCE14" s="46"/>
      <c r="XCF14" s="46"/>
      <c r="XCG14" s="46"/>
      <c r="XCH14" s="46"/>
      <c r="XCI14" s="46"/>
      <c r="XCJ14" s="46"/>
      <c r="XCK14" s="46"/>
      <c r="XCL14" s="46"/>
      <c r="XCM14" s="46"/>
      <c r="XCN14" s="46"/>
      <c r="XCO14" s="46"/>
      <c r="XCP14" s="46"/>
      <c r="XCQ14" s="46"/>
      <c r="XCR14" s="46"/>
      <c r="XCS14" s="46"/>
      <c r="XCT14" s="46"/>
      <c r="XCU14" s="46"/>
      <c r="XCV14" s="46"/>
      <c r="XCW14" s="46"/>
      <c r="XCX14" s="46"/>
      <c r="XCY14" s="46"/>
      <c r="XCZ14" s="46"/>
      <c r="XDA14" s="46"/>
      <c r="XDB14" s="46"/>
      <c r="XDC14" s="46"/>
      <c r="XDD14" s="46"/>
      <c r="XDE14" s="46"/>
      <c r="XDF14" s="46"/>
      <c r="XDG14" s="46"/>
      <c r="XDH14" s="46"/>
      <c r="XDI14" s="46"/>
      <c r="XDJ14" s="46"/>
      <c r="XDK14" s="46"/>
      <c r="XDL14" s="46"/>
      <c r="XDM14" s="46"/>
      <c r="XDN14" s="46"/>
      <c r="XDO14" s="46"/>
      <c r="XDP14" s="46"/>
      <c r="XDQ14" s="46"/>
      <c r="XDR14" s="46"/>
      <c r="XDS14" s="46"/>
      <c r="XDT14" s="46"/>
      <c r="XDU14" s="46"/>
      <c r="XDV14" s="46"/>
      <c r="XDW14" s="46"/>
      <c r="XDX14" s="46"/>
      <c r="XDY14" s="46"/>
      <c r="XDZ14" s="46"/>
      <c r="XEA14" s="46"/>
      <c r="XEB14" s="46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46"/>
      <c r="XFC14" s="46"/>
    </row>
    <row r="15" customFormat="1" spans="1:16383">
      <c r="A15" s="17" t="s">
        <v>73</v>
      </c>
      <c r="B15" s="44"/>
      <c r="C15" s="44"/>
      <c r="D15" s="44"/>
      <c r="E15" s="44"/>
      <c r="F15" s="44"/>
      <c r="G15" s="44">
        <v>20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46"/>
      <c r="JB15" s="46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46"/>
      <c r="JO15" s="46"/>
      <c r="JP15" s="46"/>
      <c r="JQ15" s="46"/>
      <c r="JR15" s="46"/>
      <c r="JS15" s="46"/>
      <c r="JT15" s="46"/>
      <c r="JU15" s="46"/>
      <c r="JV15" s="46"/>
      <c r="JW15" s="46"/>
      <c r="JX15" s="46"/>
      <c r="JY15" s="46"/>
      <c r="JZ15" s="46"/>
      <c r="KA15" s="46"/>
      <c r="KB15" s="46"/>
      <c r="KC15" s="46"/>
      <c r="KD15" s="46"/>
      <c r="KE15" s="46"/>
      <c r="KF15" s="46"/>
      <c r="KG15" s="46"/>
      <c r="KH15" s="46"/>
      <c r="KI15" s="46"/>
      <c r="KJ15" s="46"/>
      <c r="KK15" s="46"/>
      <c r="KL15" s="46"/>
      <c r="KM15" s="46"/>
      <c r="KN15" s="46"/>
      <c r="KO15" s="46"/>
      <c r="KP15" s="46"/>
      <c r="KQ15" s="46"/>
      <c r="KR15" s="46"/>
      <c r="KS15" s="46"/>
      <c r="KT15" s="46"/>
      <c r="KU15" s="46"/>
      <c r="KV15" s="46"/>
      <c r="KW15" s="46"/>
      <c r="KX15" s="46"/>
      <c r="KY15" s="46"/>
      <c r="KZ15" s="46"/>
      <c r="LA15" s="46"/>
      <c r="LB15" s="46"/>
      <c r="LC15" s="46"/>
      <c r="LD15" s="46"/>
      <c r="LE15" s="46"/>
      <c r="LF15" s="46"/>
      <c r="LG15" s="46"/>
      <c r="LH15" s="46"/>
      <c r="LI15" s="46"/>
      <c r="LJ15" s="46"/>
      <c r="LK15" s="46"/>
      <c r="LL15" s="46"/>
      <c r="LM15" s="46"/>
      <c r="LN15" s="46"/>
      <c r="LO15" s="46"/>
      <c r="LP15" s="46"/>
      <c r="LQ15" s="46"/>
      <c r="LR15" s="46"/>
      <c r="LS15" s="46"/>
      <c r="LT15" s="46"/>
      <c r="LU15" s="46"/>
      <c r="LV15" s="46"/>
      <c r="LW15" s="46"/>
      <c r="LX15" s="46"/>
      <c r="LY15" s="46"/>
      <c r="LZ15" s="46"/>
      <c r="MA15" s="46"/>
      <c r="MB15" s="46"/>
      <c r="MC15" s="46"/>
      <c r="MD15" s="46"/>
      <c r="ME15" s="46"/>
      <c r="MF15" s="46"/>
      <c r="MG15" s="46"/>
      <c r="MH15" s="46"/>
      <c r="MI15" s="46"/>
      <c r="MJ15" s="46"/>
      <c r="MK15" s="46"/>
      <c r="ML15" s="46"/>
      <c r="MM15" s="46"/>
      <c r="MN15" s="46"/>
      <c r="MO15" s="46"/>
      <c r="MP15" s="46"/>
      <c r="MQ15" s="46"/>
      <c r="MR15" s="46"/>
      <c r="MS15" s="46"/>
      <c r="MT15" s="46"/>
      <c r="MU15" s="46"/>
      <c r="MV15" s="46"/>
      <c r="MW15" s="46"/>
      <c r="MX15" s="46"/>
      <c r="MY15" s="46"/>
      <c r="MZ15" s="46"/>
      <c r="NA15" s="46"/>
      <c r="NB15" s="46"/>
      <c r="NC15" s="46"/>
      <c r="ND15" s="46"/>
      <c r="NE15" s="46"/>
      <c r="NF15" s="46"/>
      <c r="NG15" s="46"/>
      <c r="NH15" s="46"/>
      <c r="NI15" s="46"/>
      <c r="NJ15" s="46"/>
      <c r="NK15" s="46"/>
      <c r="NL15" s="46"/>
      <c r="NM15" s="46"/>
      <c r="NN15" s="46"/>
      <c r="NO15" s="46"/>
      <c r="NP15" s="46"/>
      <c r="NQ15" s="46"/>
      <c r="NR15" s="46"/>
      <c r="NS15" s="46"/>
      <c r="NT15" s="46"/>
      <c r="NU15" s="46"/>
      <c r="NV15" s="46"/>
      <c r="NW15" s="46"/>
      <c r="NX15" s="46"/>
      <c r="NY15" s="46"/>
      <c r="NZ15" s="46"/>
      <c r="OA15" s="46"/>
      <c r="OB15" s="46"/>
      <c r="OC15" s="46"/>
      <c r="OD15" s="46"/>
      <c r="OE15" s="46"/>
      <c r="OF15" s="46"/>
      <c r="OG15" s="46"/>
      <c r="OH15" s="46"/>
      <c r="OI15" s="46"/>
      <c r="OJ15" s="46"/>
      <c r="OK15" s="46"/>
      <c r="OL15" s="46"/>
      <c r="OM15" s="46"/>
      <c r="ON15" s="46"/>
      <c r="OO15" s="46"/>
      <c r="OP15" s="46"/>
      <c r="OQ15" s="46"/>
      <c r="OR15" s="46"/>
      <c r="OS15" s="46"/>
      <c r="OT15" s="46"/>
      <c r="OU15" s="46"/>
      <c r="OV15" s="46"/>
      <c r="OW15" s="46"/>
      <c r="OX15" s="46"/>
      <c r="OY15" s="46"/>
      <c r="OZ15" s="46"/>
      <c r="PA15" s="46"/>
      <c r="PB15" s="46"/>
      <c r="PC15" s="46"/>
      <c r="PD15" s="46"/>
      <c r="PE15" s="46"/>
      <c r="PF15" s="46"/>
      <c r="PG15" s="46"/>
      <c r="PH15" s="46"/>
      <c r="PI15" s="46"/>
      <c r="PJ15" s="46"/>
      <c r="PK15" s="46"/>
      <c r="PL15" s="46"/>
      <c r="PM15" s="46"/>
      <c r="PN15" s="46"/>
      <c r="PO15" s="46"/>
      <c r="PP15" s="46"/>
      <c r="PQ15" s="46"/>
      <c r="PR15" s="46"/>
      <c r="PS15" s="46"/>
      <c r="PT15" s="46"/>
      <c r="PU15" s="46"/>
      <c r="PV15" s="46"/>
      <c r="PW15" s="46"/>
      <c r="PX15" s="46"/>
      <c r="PY15" s="46"/>
      <c r="PZ15" s="46"/>
      <c r="QA15" s="46"/>
      <c r="QB15" s="46"/>
      <c r="QC15" s="46"/>
      <c r="QD15" s="46"/>
      <c r="QE15" s="46"/>
      <c r="QF15" s="46"/>
      <c r="QG15" s="46"/>
      <c r="QH15" s="46"/>
      <c r="QI15" s="46"/>
      <c r="QJ15" s="46"/>
      <c r="QK15" s="46"/>
      <c r="QL15" s="46"/>
      <c r="QM15" s="46"/>
      <c r="QN15" s="46"/>
      <c r="QO15" s="46"/>
      <c r="QP15" s="46"/>
      <c r="QQ15" s="46"/>
      <c r="QR15" s="46"/>
      <c r="QS15" s="46"/>
      <c r="QT15" s="46"/>
      <c r="QU15" s="46"/>
      <c r="QV15" s="46"/>
      <c r="QW15" s="46"/>
      <c r="QX15" s="46"/>
      <c r="QY15" s="46"/>
      <c r="QZ15" s="46"/>
      <c r="RA15" s="46"/>
      <c r="RB15" s="46"/>
      <c r="RC15" s="46"/>
      <c r="RD15" s="46"/>
      <c r="RE15" s="46"/>
      <c r="RF15" s="46"/>
      <c r="RG15" s="46"/>
      <c r="RH15" s="46"/>
      <c r="RI15" s="46"/>
      <c r="RJ15" s="46"/>
      <c r="RK15" s="46"/>
      <c r="RL15" s="46"/>
      <c r="RM15" s="46"/>
      <c r="RN15" s="46"/>
      <c r="RO15" s="46"/>
      <c r="RP15" s="46"/>
      <c r="RQ15" s="46"/>
      <c r="RR15" s="46"/>
      <c r="RS15" s="46"/>
      <c r="RT15" s="46"/>
      <c r="RU15" s="46"/>
      <c r="RV15" s="46"/>
      <c r="RW15" s="46"/>
      <c r="RX15" s="46"/>
      <c r="RY15" s="46"/>
      <c r="RZ15" s="46"/>
      <c r="SA15" s="46"/>
      <c r="SB15" s="46"/>
      <c r="SC15" s="46"/>
      <c r="SD15" s="46"/>
      <c r="SE15" s="46"/>
      <c r="SF15" s="46"/>
      <c r="SG15" s="46"/>
      <c r="SH15" s="46"/>
      <c r="SI15" s="46"/>
      <c r="SJ15" s="46"/>
      <c r="SK15" s="46"/>
      <c r="SL15" s="46"/>
      <c r="SM15" s="46"/>
      <c r="SN15" s="46"/>
      <c r="SO15" s="46"/>
      <c r="SP15" s="46"/>
      <c r="SQ15" s="46"/>
      <c r="SR15" s="46"/>
      <c r="SS15" s="46"/>
      <c r="ST15" s="46"/>
      <c r="SU15" s="46"/>
      <c r="SV15" s="46"/>
      <c r="SW15" s="46"/>
      <c r="SX15" s="46"/>
      <c r="SY15" s="46"/>
      <c r="SZ15" s="46"/>
      <c r="TA15" s="46"/>
      <c r="TB15" s="46"/>
      <c r="TC15" s="46"/>
      <c r="TD15" s="46"/>
      <c r="TE15" s="46"/>
      <c r="TF15" s="46"/>
      <c r="TG15" s="46"/>
      <c r="TH15" s="46"/>
      <c r="TI15" s="46"/>
      <c r="TJ15" s="46"/>
      <c r="TK15" s="46"/>
      <c r="TL15" s="46"/>
      <c r="TM15" s="46"/>
      <c r="TN15" s="46"/>
      <c r="TO15" s="46"/>
      <c r="TP15" s="46"/>
      <c r="TQ15" s="46"/>
      <c r="TR15" s="46"/>
      <c r="TS15" s="46"/>
      <c r="TT15" s="46"/>
      <c r="TU15" s="46"/>
      <c r="TV15" s="46"/>
      <c r="TW15" s="46"/>
      <c r="TX15" s="46"/>
      <c r="TY15" s="46"/>
      <c r="TZ15" s="46"/>
      <c r="UA15" s="46"/>
      <c r="UB15" s="46"/>
      <c r="UC15" s="46"/>
      <c r="UD15" s="46"/>
      <c r="UE15" s="46"/>
      <c r="UF15" s="46"/>
      <c r="UG15" s="46"/>
      <c r="UH15" s="46"/>
      <c r="UI15" s="46"/>
      <c r="UJ15" s="46"/>
      <c r="UK15" s="46"/>
      <c r="UL15" s="46"/>
      <c r="UM15" s="46"/>
      <c r="UN15" s="46"/>
      <c r="UO15" s="46"/>
      <c r="UP15" s="46"/>
      <c r="UQ15" s="46"/>
      <c r="UR15" s="46"/>
      <c r="US15" s="46"/>
      <c r="UT15" s="46"/>
      <c r="UU15" s="46"/>
      <c r="UV15" s="46"/>
      <c r="UW15" s="46"/>
      <c r="UX15" s="46"/>
      <c r="UY15" s="46"/>
      <c r="UZ15" s="46"/>
      <c r="VA15" s="46"/>
      <c r="VB15" s="46"/>
      <c r="VC15" s="46"/>
      <c r="VD15" s="46"/>
      <c r="VE15" s="46"/>
      <c r="VF15" s="46"/>
      <c r="VG15" s="46"/>
      <c r="VH15" s="46"/>
      <c r="VI15" s="46"/>
      <c r="VJ15" s="46"/>
      <c r="VK15" s="46"/>
      <c r="VL15" s="46"/>
      <c r="VM15" s="46"/>
      <c r="VN15" s="46"/>
      <c r="VO15" s="46"/>
      <c r="VP15" s="46"/>
      <c r="VQ15" s="46"/>
      <c r="VR15" s="46"/>
      <c r="VS15" s="46"/>
      <c r="VT15" s="46"/>
      <c r="VU15" s="46"/>
      <c r="VV15" s="46"/>
      <c r="VW15" s="46"/>
      <c r="VX15" s="46"/>
      <c r="VY15" s="46"/>
      <c r="VZ15" s="46"/>
      <c r="WA15" s="46"/>
      <c r="WB15" s="46"/>
      <c r="WC15" s="46"/>
      <c r="WD15" s="46"/>
      <c r="WE15" s="46"/>
      <c r="WF15" s="46"/>
      <c r="WG15" s="46"/>
      <c r="WH15" s="46"/>
      <c r="WI15" s="46"/>
      <c r="WJ15" s="46"/>
      <c r="WK15" s="46"/>
      <c r="WL15" s="46"/>
      <c r="WM15" s="46"/>
      <c r="WN15" s="46"/>
      <c r="WO15" s="46"/>
      <c r="WP15" s="46"/>
      <c r="WQ15" s="46"/>
      <c r="WR15" s="46"/>
      <c r="WS15" s="46"/>
      <c r="WT15" s="46"/>
      <c r="WU15" s="46"/>
      <c r="WV15" s="46"/>
      <c r="WW15" s="46"/>
      <c r="WX15" s="46"/>
      <c r="WY15" s="46"/>
      <c r="WZ15" s="46"/>
      <c r="XA15" s="46"/>
      <c r="XB15" s="46"/>
      <c r="XC15" s="46"/>
      <c r="XD15" s="46"/>
      <c r="XE15" s="46"/>
      <c r="XF15" s="46"/>
      <c r="XG15" s="46"/>
      <c r="XH15" s="46"/>
      <c r="XI15" s="46"/>
      <c r="XJ15" s="46"/>
      <c r="XK15" s="46"/>
      <c r="XL15" s="46"/>
      <c r="XM15" s="46"/>
      <c r="XN15" s="46"/>
      <c r="XO15" s="46"/>
      <c r="XP15" s="46"/>
      <c r="XQ15" s="46"/>
      <c r="XR15" s="46"/>
      <c r="XS15" s="46"/>
      <c r="XT15" s="46"/>
      <c r="XU15" s="46"/>
      <c r="XV15" s="46"/>
      <c r="XW15" s="46"/>
      <c r="XX15" s="46"/>
      <c r="XY15" s="46"/>
      <c r="XZ15" s="46"/>
      <c r="YA15" s="46"/>
      <c r="YB15" s="46"/>
      <c r="YC15" s="46"/>
      <c r="YD15" s="46"/>
      <c r="YE15" s="46"/>
      <c r="YF15" s="46"/>
      <c r="YG15" s="46"/>
      <c r="YH15" s="46"/>
      <c r="YI15" s="46"/>
      <c r="YJ15" s="46"/>
      <c r="YK15" s="46"/>
      <c r="YL15" s="46"/>
      <c r="YM15" s="46"/>
      <c r="YN15" s="46"/>
      <c r="YO15" s="46"/>
      <c r="YP15" s="46"/>
      <c r="YQ15" s="46"/>
      <c r="YR15" s="46"/>
      <c r="YS15" s="46"/>
      <c r="YT15" s="46"/>
      <c r="YU15" s="46"/>
      <c r="YV15" s="46"/>
      <c r="YW15" s="46"/>
      <c r="YX15" s="46"/>
      <c r="YY15" s="46"/>
      <c r="YZ15" s="46"/>
      <c r="ZA15" s="46"/>
      <c r="ZB15" s="46"/>
      <c r="ZC15" s="46"/>
      <c r="ZD15" s="46"/>
      <c r="ZE15" s="46"/>
      <c r="ZF15" s="46"/>
      <c r="ZG15" s="46"/>
      <c r="ZH15" s="46"/>
      <c r="ZI15" s="46"/>
      <c r="ZJ15" s="46"/>
      <c r="ZK15" s="46"/>
      <c r="ZL15" s="46"/>
      <c r="ZM15" s="46"/>
      <c r="ZN15" s="46"/>
      <c r="ZO15" s="46"/>
      <c r="ZP15" s="46"/>
      <c r="ZQ15" s="46"/>
      <c r="ZR15" s="46"/>
      <c r="ZS15" s="46"/>
      <c r="ZT15" s="46"/>
      <c r="ZU15" s="46"/>
      <c r="ZV15" s="46"/>
      <c r="ZW15" s="46"/>
      <c r="ZX15" s="46"/>
      <c r="ZY15" s="46"/>
      <c r="ZZ15" s="46"/>
      <c r="AAA15" s="46"/>
      <c r="AAB15" s="46"/>
      <c r="AAC15" s="46"/>
      <c r="AAD15" s="46"/>
      <c r="AAE15" s="46"/>
      <c r="AAF15" s="46"/>
      <c r="AAG15" s="46"/>
      <c r="AAH15" s="46"/>
      <c r="AAI15" s="46"/>
      <c r="AAJ15" s="46"/>
      <c r="AAK15" s="46"/>
      <c r="AAL15" s="46"/>
      <c r="AAM15" s="46"/>
      <c r="AAN15" s="46"/>
      <c r="AAO15" s="46"/>
      <c r="AAP15" s="46"/>
      <c r="AAQ15" s="46"/>
      <c r="AAR15" s="46"/>
      <c r="AAS15" s="46"/>
      <c r="AAT15" s="46"/>
      <c r="AAU15" s="46"/>
      <c r="AAV15" s="46"/>
      <c r="AAW15" s="46"/>
      <c r="AAX15" s="46"/>
      <c r="AAY15" s="46"/>
      <c r="AAZ15" s="46"/>
      <c r="ABA15" s="46"/>
      <c r="ABB15" s="46"/>
      <c r="ABC15" s="46"/>
      <c r="ABD15" s="46"/>
      <c r="ABE15" s="46"/>
      <c r="ABF15" s="46"/>
      <c r="ABG15" s="46"/>
      <c r="ABH15" s="46"/>
      <c r="ABI15" s="46"/>
      <c r="ABJ15" s="46"/>
      <c r="ABK15" s="46"/>
      <c r="ABL15" s="46"/>
      <c r="ABM15" s="46"/>
      <c r="ABN15" s="46"/>
      <c r="ABO15" s="46"/>
      <c r="ABP15" s="46"/>
      <c r="ABQ15" s="46"/>
      <c r="ABR15" s="46"/>
      <c r="ABS15" s="46"/>
      <c r="ABT15" s="46"/>
      <c r="ABU15" s="46"/>
      <c r="ABV15" s="46"/>
      <c r="ABW15" s="46"/>
      <c r="ABX15" s="46"/>
      <c r="ABY15" s="46"/>
      <c r="ABZ15" s="46"/>
      <c r="ACA15" s="46"/>
      <c r="ACB15" s="46"/>
      <c r="ACC15" s="46"/>
      <c r="ACD15" s="46"/>
      <c r="ACE15" s="46"/>
      <c r="ACF15" s="46"/>
      <c r="ACG15" s="46"/>
      <c r="ACH15" s="46"/>
      <c r="ACI15" s="46"/>
      <c r="ACJ15" s="46"/>
      <c r="ACK15" s="46"/>
      <c r="ACL15" s="46"/>
      <c r="ACM15" s="46"/>
      <c r="ACN15" s="46"/>
      <c r="ACO15" s="46"/>
      <c r="ACP15" s="46"/>
      <c r="ACQ15" s="46"/>
      <c r="ACR15" s="46"/>
      <c r="ACS15" s="46"/>
      <c r="ACT15" s="46"/>
      <c r="ACU15" s="46"/>
      <c r="ACV15" s="46"/>
      <c r="ACW15" s="46"/>
      <c r="ACX15" s="46"/>
      <c r="ACY15" s="46"/>
      <c r="ACZ15" s="46"/>
      <c r="ADA15" s="46"/>
      <c r="ADB15" s="46"/>
      <c r="ADC15" s="46"/>
      <c r="ADD15" s="46"/>
      <c r="ADE15" s="46"/>
      <c r="ADF15" s="46"/>
      <c r="ADG15" s="46"/>
      <c r="ADH15" s="46"/>
      <c r="ADI15" s="46"/>
      <c r="ADJ15" s="46"/>
      <c r="ADK15" s="46"/>
      <c r="ADL15" s="46"/>
      <c r="ADM15" s="46"/>
      <c r="ADN15" s="46"/>
      <c r="ADO15" s="46"/>
      <c r="ADP15" s="46"/>
      <c r="ADQ15" s="46"/>
      <c r="ADR15" s="46"/>
      <c r="ADS15" s="46"/>
      <c r="ADT15" s="46"/>
      <c r="ADU15" s="46"/>
      <c r="ADV15" s="46"/>
      <c r="ADW15" s="46"/>
      <c r="ADX15" s="46"/>
      <c r="ADY15" s="46"/>
      <c r="ADZ15" s="46"/>
      <c r="AEA15" s="46"/>
      <c r="AEB15" s="46"/>
      <c r="AEC15" s="46"/>
      <c r="AED15" s="46"/>
      <c r="AEE15" s="46"/>
      <c r="AEF15" s="46"/>
      <c r="AEG15" s="46"/>
      <c r="AEH15" s="46"/>
      <c r="AEI15" s="46"/>
      <c r="AEJ15" s="46"/>
      <c r="AEK15" s="46"/>
      <c r="AEL15" s="46"/>
      <c r="AEM15" s="46"/>
      <c r="AEN15" s="46"/>
      <c r="AEO15" s="46"/>
      <c r="AEP15" s="46"/>
      <c r="AEQ15" s="46"/>
      <c r="AER15" s="46"/>
      <c r="AES15" s="46"/>
      <c r="AET15" s="46"/>
      <c r="AEU15" s="46"/>
      <c r="AEV15" s="46"/>
      <c r="AEW15" s="46"/>
      <c r="AEX15" s="46"/>
      <c r="AEY15" s="46"/>
      <c r="AEZ15" s="46"/>
      <c r="AFA15" s="46"/>
      <c r="AFB15" s="46"/>
      <c r="AFC15" s="46"/>
      <c r="AFD15" s="46"/>
      <c r="AFE15" s="46"/>
      <c r="AFF15" s="46"/>
      <c r="AFG15" s="46"/>
      <c r="AFH15" s="46"/>
      <c r="AFI15" s="46"/>
      <c r="AFJ15" s="46"/>
      <c r="AFK15" s="46"/>
      <c r="AFL15" s="46"/>
      <c r="AFM15" s="46"/>
      <c r="AFN15" s="46"/>
      <c r="AFO15" s="46"/>
      <c r="AFP15" s="46"/>
      <c r="AFQ15" s="46"/>
      <c r="AFR15" s="46"/>
      <c r="AFS15" s="46"/>
      <c r="AFT15" s="46"/>
      <c r="AFU15" s="46"/>
      <c r="AFV15" s="46"/>
      <c r="AFW15" s="46"/>
      <c r="AFX15" s="46"/>
      <c r="AFY15" s="46"/>
      <c r="AFZ15" s="46"/>
      <c r="AGA15" s="46"/>
      <c r="AGB15" s="46"/>
      <c r="AGC15" s="46"/>
      <c r="AGD15" s="46"/>
      <c r="AGE15" s="46"/>
      <c r="AGF15" s="46"/>
      <c r="AGG15" s="46"/>
      <c r="AGH15" s="46"/>
      <c r="AGI15" s="46"/>
      <c r="AGJ15" s="46"/>
      <c r="AGK15" s="46"/>
      <c r="AGL15" s="46"/>
      <c r="AGM15" s="46"/>
      <c r="AGN15" s="46"/>
      <c r="AGO15" s="46"/>
      <c r="AGP15" s="46"/>
      <c r="AGQ15" s="46"/>
      <c r="AGR15" s="46"/>
      <c r="AGS15" s="46"/>
      <c r="AGT15" s="46"/>
      <c r="AGU15" s="46"/>
      <c r="AGV15" s="46"/>
      <c r="AGW15" s="46"/>
      <c r="AGX15" s="46"/>
      <c r="AGY15" s="46"/>
      <c r="AGZ15" s="46"/>
      <c r="AHA15" s="46"/>
      <c r="AHB15" s="46"/>
      <c r="AHC15" s="46"/>
      <c r="AHD15" s="46"/>
      <c r="AHE15" s="46"/>
      <c r="AHF15" s="46"/>
      <c r="AHG15" s="46"/>
      <c r="AHH15" s="46"/>
      <c r="AHI15" s="46"/>
      <c r="AHJ15" s="46"/>
      <c r="AHK15" s="46"/>
      <c r="AHL15" s="46"/>
      <c r="AHM15" s="46"/>
      <c r="AHN15" s="46"/>
      <c r="AHO15" s="46"/>
      <c r="AHP15" s="46"/>
      <c r="AHQ15" s="46"/>
      <c r="AHR15" s="46"/>
      <c r="AHS15" s="46"/>
      <c r="AHT15" s="46"/>
      <c r="AHU15" s="46"/>
      <c r="AHV15" s="46"/>
      <c r="AHW15" s="46"/>
      <c r="AHX15" s="46"/>
      <c r="AHY15" s="46"/>
      <c r="AHZ15" s="46"/>
      <c r="AIA15" s="46"/>
      <c r="AIB15" s="46"/>
      <c r="AIC15" s="46"/>
      <c r="AID15" s="46"/>
      <c r="AIE15" s="46"/>
      <c r="AIF15" s="46"/>
      <c r="AIG15" s="46"/>
      <c r="AIH15" s="46"/>
      <c r="AII15" s="46"/>
      <c r="AIJ15" s="46"/>
      <c r="AIK15" s="46"/>
      <c r="AIL15" s="46"/>
      <c r="AIM15" s="46"/>
      <c r="AIN15" s="46"/>
      <c r="AIO15" s="46"/>
      <c r="AIP15" s="46"/>
      <c r="AIQ15" s="46"/>
      <c r="AIR15" s="46"/>
      <c r="AIS15" s="46"/>
      <c r="AIT15" s="46"/>
      <c r="AIU15" s="46"/>
      <c r="AIV15" s="46"/>
      <c r="AIW15" s="46"/>
      <c r="AIX15" s="46"/>
      <c r="AIY15" s="46"/>
      <c r="AIZ15" s="46"/>
      <c r="AJA15" s="46"/>
      <c r="AJB15" s="46"/>
      <c r="AJC15" s="46"/>
      <c r="AJD15" s="46"/>
      <c r="AJE15" s="46"/>
      <c r="AJF15" s="46"/>
      <c r="AJG15" s="46"/>
      <c r="AJH15" s="46"/>
      <c r="AJI15" s="46"/>
      <c r="AJJ15" s="46"/>
      <c r="AJK15" s="46"/>
      <c r="AJL15" s="46"/>
      <c r="AJM15" s="46"/>
      <c r="AJN15" s="46"/>
      <c r="AJO15" s="46"/>
      <c r="AJP15" s="46"/>
      <c r="AJQ15" s="46"/>
      <c r="AJR15" s="46"/>
      <c r="AJS15" s="46"/>
      <c r="AJT15" s="46"/>
      <c r="AJU15" s="46"/>
      <c r="AJV15" s="46"/>
      <c r="AJW15" s="46"/>
      <c r="AJX15" s="46"/>
      <c r="AJY15" s="46"/>
      <c r="AJZ15" s="46"/>
      <c r="AKA15" s="46"/>
      <c r="AKB15" s="46"/>
      <c r="AKC15" s="46"/>
      <c r="AKD15" s="46"/>
      <c r="AKE15" s="46"/>
      <c r="AKF15" s="46"/>
      <c r="AKG15" s="46"/>
      <c r="AKH15" s="46"/>
      <c r="AKI15" s="46"/>
      <c r="AKJ15" s="46"/>
      <c r="AKK15" s="46"/>
      <c r="AKL15" s="46"/>
      <c r="AKM15" s="46"/>
      <c r="AKN15" s="46"/>
      <c r="AKO15" s="46"/>
      <c r="AKP15" s="46"/>
      <c r="AKQ15" s="46"/>
      <c r="AKR15" s="46"/>
      <c r="AKS15" s="46"/>
      <c r="AKT15" s="46"/>
      <c r="AKU15" s="46"/>
      <c r="AKV15" s="46"/>
      <c r="AKW15" s="46"/>
      <c r="AKX15" s="46"/>
      <c r="AKY15" s="46"/>
      <c r="AKZ15" s="46"/>
      <c r="ALA15" s="46"/>
      <c r="ALB15" s="46"/>
      <c r="ALC15" s="46"/>
      <c r="ALD15" s="46"/>
      <c r="ALE15" s="46"/>
      <c r="ALF15" s="46"/>
      <c r="ALG15" s="46"/>
      <c r="ALH15" s="46"/>
      <c r="ALI15" s="46"/>
      <c r="ALJ15" s="46"/>
      <c r="ALK15" s="46"/>
      <c r="ALL15" s="46"/>
      <c r="ALM15" s="46"/>
      <c r="ALN15" s="46"/>
      <c r="ALO15" s="46"/>
      <c r="ALP15" s="46"/>
      <c r="ALQ15" s="46"/>
      <c r="ALR15" s="46"/>
      <c r="ALS15" s="46"/>
      <c r="ALT15" s="46"/>
      <c r="ALU15" s="46"/>
      <c r="ALV15" s="46"/>
      <c r="ALW15" s="46"/>
      <c r="ALX15" s="46"/>
      <c r="ALY15" s="46"/>
      <c r="ALZ15" s="46"/>
      <c r="AMA15" s="46"/>
      <c r="AMB15" s="46"/>
      <c r="AMC15" s="46"/>
      <c r="AMD15" s="46"/>
      <c r="AME15" s="46"/>
      <c r="AMF15" s="46"/>
      <c r="AMG15" s="46"/>
      <c r="AMH15" s="46"/>
      <c r="AMI15" s="46"/>
      <c r="AMJ15" s="46"/>
      <c r="AMK15" s="46"/>
      <c r="AML15" s="46"/>
      <c r="AMM15" s="46"/>
      <c r="AMN15" s="46"/>
      <c r="AMO15" s="46"/>
      <c r="AMP15" s="46"/>
      <c r="AMQ15" s="46"/>
      <c r="AMR15" s="46"/>
      <c r="AMS15" s="46"/>
      <c r="AMT15" s="46"/>
      <c r="AMU15" s="46"/>
      <c r="AMV15" s="46"/>
      <c r="AMW15" s="46"/>
      <c r="AMX15" s="46"/>
      <c r="AMY15" s="46"/>
      <c r="AMZ15" s="46"/>
      <c r="ANA15" s="46"/>
      <c r="ANB15" s="46"/>
      <c r="ANC15" s="46"/>
      <c r="AND15" s="46"/>
      <c r="ANE15" s="46"/>
      <c r="ANF15" s="46"/>
      <c r="ANG15" s="46"/>
      <c r="ANH15" s="46"/>
      <c r="ANI15" s="46"/>
      <c r="ANJ15" s="46"/>
      <c r="ANK15" s="46"/>
      <c r="ANL15" s="46"/>
      <c r="ANM15" s="46"/>
      <c r="ANN15" s="46"/>
      <c r="ANO15" s="46"/>
      <c r="ANP15" s="46"/>
      <c r="ANQ15" s="46"/>
      <c r="ANR15" s="46"/>
      <c r="ANS15" s="46"/>
      <c r="ANT15" s="46"/>
      <c r="ANU15" s="46"/>
      <c r="ANV15" s="46"/>
      <c r="ANW15" s="46"/>
      <c r="ANX15" s="46"/>
      <c r="ANY15" s="46"/>
      <c r="ANZ15" s="46"/>
      <c r="AOA15" s="46"/>
      <c r="AOB15" s="46"/>
      <c r="AOC15" s="46"/>
      <c r="AOD15" s="46"/>
      <c r="AOE15" s="46"/>
      <c r="AOF15" s="46"/>
      <c r="AOG15" s="46"/>
      <c r="AOH15" s="46"/>
      <c r="AOI15" s="46"/>
      <c r="AOJ15" s="46"/>
      <c r="AOK15" s="46"/>
      <c r="AOL15" s="46"/>
      <c r="AOM15" s="46"/>
      <c r="AON15" s="46"/>
      <c r="AOO15" s="46"/>
      <c r="AOP15" s="46"/>
      <c r="AOQ15" s="46"/>
      <c r="AOR15" s="46"/>
      <c r="AOS15" s="46"/>
      <c r="AOT15" s="46"/>
      <c r="AOU15" s="46"/>
      <c r="AOV15" s="46"/>
      <c r="AOW15" s="46"/>
      <c r="AOX15" s="46"/>
      <c r="AOY15" s="46"/>
      <c r="AOZ15" s="46"/>
      <c r="APA15" s="46"/>
      <c r="APB15" s="46"/>
      <c r="APC15" s="46"/>
      <c r="APD15" s="46"/>
      <c r="APE15" s="46"/>
      <c r="APF15" s="46"/>
      <c r="APG15" s="46"/>
      <c r="APH15" s="46"/>
      <c r="API15" s="46"/>
      <c r="APJ15" s="46"/>
      <c r="APK15" s="46"/>
      <c r="APL15" s="46"/>
      <c r="APM15" s="46"/>
      <c r="APN15" s="46"/>
      <c r="APO15" s="46"/>
      <c r="APP15" s="46"/>
      <c r="APQ15" s="46"/>
      <c r="APR15" s="46"/>
      <c r="APS15" s="46"/>
      <c r="APT15" s="46"/>
      <c r="APU15" s="46"/>
      <c r="APV15" s="46"/>
      <c r="APW15" s="46"/>
      <c r="APX15" s="46"/>
      <c r="APY15" s="46"/>
      <c r="APZ15" s="46"/>
      <c r="AQA15" s="46"/>
      <c r="AQB15" s="46"/>
      <c r="AQC15" s="46"/>
      <c r="AQD15" s="46"/>
      <c r="AQE15" s="46"/>
      <c r="AQF15" s="46"/>
      <c r="AQG15" s="46"/>
      <c r="AQH15" s="46"/>
      <c r="AQI15" s="46"/>
      <c r="AQJ15" s="46"/>
      <c r="AQK15" s="46"/>
      <c r="AQL15" s="46"/>
      <c r="AQM15" s="46"/>
      <c r="AQN15" s="46"/>
      <c r="AQO15" s="46"/>
      <c r="AQP15" s="46"/>
      <c r="AQQ15" s="46"/>
      <c r="AQR15" s="46"/>
      <c r="AQS15" s="46"/>
      <c r="AQT15" s="46"/>
      <c r="AQU15" s="46"/>
      <c r="AQV15" s="46"/>
      <c r="AQW15" s="46"/>
      <c r="AQX15" s="46"/>
      <c r="AQY15" s="46"/>
      <c r="AQZ15" s="46"/>
      <c r="ARA15" s="46"/>
      <c r="ARB15" s="46"/>
      <c r="ARC15" s="46"/>
      <c r="ARD15" s="46"/>
      <c r="ARE15" s="46"/>
      <c r="ARF15" s="46"/>
      <c r="ARG15" s="46"/>
      <c r="ARH15" s="46"/>
      <c r="ARI15" s="46"/>
      <c r="ARJ15" s="46"/>
      <c r="ARK15" s="46"/>
      <c r="ARL15" s="46"/>
      <c r="ARM15" s="46"/>
      <c r="ARN15" s="46"/>
      <c r="ARO15" s="46"/>
      <c r="ARP15" s="46"/>
      <c r="ARQ15" s="46"/>
      <c r="ARR15" s="46"/>
      <c r="ARS15" s="46"/>
      <c r="ART15" s="46"/>
      <c r="ARU15" s="46"/>
      <c r="ARV15" s="46"/>
      <c r="ARW15" s="46"/>
      <c r="ARX15" s="46"/>
      <c r="ARY15" s="46"/>
      <c r="ARZ15" s="46"/>
      <c r="ASA15" s="46"/>
      <c r="ASB15" s="46"/>
      <c r="ASC15" s="46"/>
      <c r="ASD15" s="46"/>
      <c r="ASE15" s="46"/>
      <c r="ASF15" s="46"/>
      <c r="ASG15" s="46"/>
      <c r="ASH15" s="46"/>
      <c r="ASI15" s="46"/>
      <c r="ASJ15" s="46"/>
      <c r="ASK15" s="46"/>
      <c r="ASL15" s="46"/>
      <c r="ASM15" s="46"/>
      <c r="ASN15" s="46"/>
      <c r="ASO15" s="46"/>
      <c r="ASP15" s="46"/>
      <c r="ASQ15" s="46"/>
      <c r="ASR15" s="46"/>
      <c r="ASS15" s="46"/>
      <c r="AST15" s="46"/>
      <c r="ASU15" s="46"/>
      <c r="ASV15" s="46"/>
      <c r="ASW15" s="46"/>
      <c r="ASX15" s="46"/>
      <c r="ASY15" s="46"/>
      <c r="ASZ15" s="46"/>
      <c r="ATA15" s="46"/>
      <c r="ATB15" s="46"/>
      <c r="ATC15" s="46"/>
      <c r="ATD15" s="46"/>
      <c r="ATE15" s="46"/>
      <c r="ATF15" s="46"/>
      <c r="ATG15" s="46"/>
      <c r="ATH15" s="46"/>
      <c r="ATI15" s="46"/>
      <c r="ATJ15" s="46"/>
      <c r="ATK15" s="46"/>
      <c r="ATL15" s="46"/>
      <c r="ATM15" s="46"/>
      <c r="ATN15" s="46"/>
      <c r="ATO15" s="46"/>
      <c r="ATP15" s="46"/>
      <c r="ATQ15" s="46"/>
      <c r="ATR15" s="46"/>
      <c r="ATS15" s="46"/>
      <c r="ATT15" s="46"/>
      <c r="ATU15" s="46"/>
      <c r="ATV15" s="46"/>
      <c r="ATW15" s="46"/>
      <c r="ATX15" s="46"/>
      <c r="ATY15" s="46"/>
      <c r="ATZ15" s="46"/>
      <c r="AUA15" s="46"/>
      <c r="AUB15" s="46"/>
      <c r="AUC15" s="46"/>
      <c r="AUD15" s="46"/>
      <c r="AUE15" s="46"/>
      <c r="AUF15" s="46"/>
      <c r="AUG15" s="46"/>
      <c r="AUH15" s="46"/>
      <c r="AUI15" s="46"/>
      <c r="AUJ15" s="46"/>
      <c r="AUK15" s="46"/>
      <c r="AUL15" s="46"/>
      <c r="AUM15" s="46"/>
      <c r="AUN15" s="46"/>
      <c r="AUO15" s="46"/>
      <c r="AUP15" s="46"/>
      <c r="AUQ15" s="46"/>
      <c r="AUR15" s="46"/>
      <c r="AUS15" s="46"/>
      <c r="AUT15" s="46"/>
      <c r="AUU15" s="46"/>
      <c r="AUV15" s="46"/>
      <c r="AUW15" s="46"/>
      <c r="AUX15" s="46"/>
      <c r="AUY15" s="46"/>
      <c r="AUZ15" s="46"/>
      <c r="AVA15" s="46"/>
      <c r="AVB15" s="46"/>
      <c r="AVC15" s="46"/>
      <c r="AVD15" s="46"/>
      <c r="AVE15" s="46"/>
      <c r="AVF15" s="46"/>
      <c r="AVG15" s="46"/>
      <c r="AVH15" s="46"/>
      <c r="AVI15" s="46"/>
      <c r="AVJ15" s="46"/>
      <c r="AVK15" s="46"/>
      <c r="AVL15" s="46"/>
      <c r="AVM15" s="46"/>
      <c r="AVN15" s="46"/>
      <c r="AVO15" s="46"/>
      <c r="AVP15" s="46"/>
      <c r="AVQ15" s="46"/>
      <c r="AVR15" s="46"/>
      <c r="AVS15" s="46"/>
      <c r="AVT15" s="46"/>
      <c r="AVU15" s="46"/>
      <c r="AVV15" s="46"/>
      <c r="AVW15" s="46"/>
      <c r="AVX15" s="46"/>
      <c r="AVY15" s="46"/>
      <c r="AVZ15" s="46"/>
      <c r="AWA15" s="46"/>
      <c r="AWB15" s="46"/>
      <c r="AWC15" s="46"/>
      <c r="AWD15" s="46"/>
      <c r="AWE15" s="46"/>
      <c r="AWF15" s="46"/>
      <c r="AWG15" s="46"/>
      <c r="AWH15" s="46"/>
      <c r="AWI15" s="46"/>
      <c r="AWJ15" s="46"/>
      <c r="AWK15" s="46"/>
      <c r="AWL15" s="46"/>
      <c r="AWM15" s="46"/>
      <c r="AWN15" s="46"/>
      <c r="AWO15" s="46"/>
      <c r="AWP15" s="46"/>
      <c r="AWQ15" s="46"/>
      <c r="AWR15" s="46"/>
      <c r="AWS15" s="46"/>
      <c r="AWT15" s="46"/>
      <c r="AWU15" s="46"/>
      <c r="AWV15" s="46"/>
      <c r="AWW15" s="46"/>
      <c r="AWX15" s="46"/>
      <c r="AWY15" s="46"/>
      <c r="AWZ15" s="46"/>
      <c r="AXA15" s="46"/>
      <c r="AXB15" s="46"/>
      <c r="AXC15" s="46"/>
      <c r="AXD15" s="46"/>
      <c r="AXE15" s="46"/>
      <c r="AXF15" s="46"/>
      <c r="AXG15" s="46"/>
      <c r="AXH15" s="46"/>
      <c r="AXI15" s="46"/>
      <c r="AXJ15" s="46"/>
      <c r="AXK15" s="46"/>
      <c r="AXL15" s="46"/>
      <c r="AXM15" s="46"/>
      <c r="AXN15" s="46"/>
      <c r="AXO15" s="46"/>
      <c r="AXP15" s="46"/>
      <c r="AXQ15" s="46"/>
      <c r="AXR15" s="46"/>
      <c r="AXS15" s="46"/>
      <c r="AXT15" s="46"/>
      <c r="AXU15" s="46"/>
      <c r="AXV15" s="46"/>
      <c r="AXW15" s="46"/>
      <c r="AXX15" s="46"/>
      <c r="AXY15" s="46"/>
      <c r="AXZ15" s="46"/>
      <c r="AYA15" s="46"/>
      <c r="AYB15" s="46"/>
      <c r="AYC15" s="46"/>
      <c r="AYD15" s="46"/>
      <c r="AYE15" s="46"/>
      <c r="AYF15" s="46"/>
      <c r="AYG15" s="46"/>
      <c r="AYH15" s="46"/>
      <c r="AYI15" s="46"/>
      <c r="AYJ15" s="46"/>
      <c r="AYK15" s="46"/>
      <c r="AYL15" s="46"/>
      <c r="AYM15" s="46"/>
      <c r="AYN15" s="46"/>
      <c r="AYO15" s="46"/>
      <c r="AYP15" s="46"/>
      <c r="AYQ15" s="46"/>
      <c r="AYR15" s="46"/>
      <c r="AYS15" s="46"/>
      <c r="AYT15" s="46"/>
      <c r="AYU15" s="46"/>
      <c r="AYV15" s="46"/>
      <c r="AYW15" s="46"/>
      <c r="AYX15" s="46"/>
      <c r="AYY15" s="46"/>
      <c r="AYZ15" s="46"/>
      <c r="AZA15" s="46"/>
      <c r="AZB15" s="46"/>
      <c r="AZC15" s="46"/>
      <c r="AZD15" s="46"/>
      <c r="AZE15" s="46"/>
      <c r="AZF15" s="46"/>
      <c r="AZG15" s="46"/>
      <c r="AZH15" s="46"/>
      <c r="AZI15" s="46"/>
      <c r="AZJ15" s="46"/>
      <c r="AZK15" s="46"/>
      <c r="AZL15" s="46"/>
      <c r="AZM15" s="46"/>
      <c r="AZN15" s="46"/>
      <c r="AZO15" s="46"/>
      <c r="AZP15" s="46"/>
      <c r="AZQ15" s="46"/>
      <c r="AZR15" s="46"/>
      <c r="AZS15" s="46"/>
      <c r="AZT15" s="46"/>
      <c r="AZU15" s="46"/>
      <c r="AZV15" s="46"/>
      <c r="AZW15" s="46"/>
      <c r="AZX15" s="46"/>
      <c r="AZY15" s="46"/>
      <c r="AZZ15" s="46"/>
      <c r="BAA15" s="46"/>
      <c r="BAB15" s="46"/>
      <c r="BAC15" s="46"/>
      <c r="BAD15" s="46"/>
      <c r="BAE15" s="46"/>
      <c r="BAF15" s="46"/>
      <c r="BAG15" s="46"/>
      <c r="BAH15" s="46"/>
      <c r="BAI15" s="46"/>
      <c r="BAJ15" s="46"/>
      <c r="BAK15" s="46"/>
      <c r="BAL15" s="46"/>
      <c r="BAM15" s="46"/>
      <c r="BAN15" s="46"/>
      <c r="BAO15" s="46"/>
      <c r="BAP15" s="46"/>
      <c r="BAQ15" s="46"/>
      <c r="BAR15" s="46"/>
      <c r="BAS15" s="46"/>
      <c r="BAT15" s="46"/>
      <c r="BAU15" s="46"/>
      <c r="BAV15" s="46"/>
      <c r="BAW15" s="46"/>
      <c r="BAX15" s="46"/>
      <c r="BAY15" s="46"/>
      <c r="BAZ15" s="46"/>
      <c r="BBA15" s="46"/>
      <c r="BBB15" s="46"/>
      <c r="BBC15" s="46"/>
      <c r="BBD15" s="46"/>
      <c r="BBE15" s="46"/>
      <c r="BBF15" s="46"/>
      <c r="BBG15" s="46"/>
      <c r="BBH15" s="46"/>
      <c r="BBI15" s="46"/>
      <c r="BBJ15" s="46"/>
      <c r="BBK15" s="46"/>
      <c r="BBL15" s="46"/>
      <c r="BBM15" s="46"/>
      <c r="BBN15" s="46"/>
      <c r="BBO15" s="46"/>
      <c r="BBP15" s="46"/>
      <c r="BBQ15" s="46"/>
      <c r="BBR15" s="46"/>
      <c r="BBS15" s="46"/>
      <c r="BBT15" s="46"/>
      <c r="BBU15" s="46"/>
      <c r="BBV15" s="46"/>
      <c r="BBW15" s="46"/>
      <c r="BBX15" s="46"/>
      <c r="BBY15" s="46"/>
      <c r="BBZ15" s="46"/>
      <c r="BCA15" s="46"/>
      <c r="BCB15" s="46"/>
      <c r="BCC15" s="46"/>
      <c r="BCD15" s="46"/>
      <c r="BCE15" s="46"/>
      <c r="BCF15" s="46"/>
      <c r="BCG15" s="46"/>
      <c r="BCH15" s="46"/>
      <c r="BCI15" s="46"/>
      <c r="BCJ15" s="46"/>
      <c r="BCK15" s="46"/>
      <c r="BCL15" s="46"/>
      <c r="BCM15" s="46"/>
      <c r="BCN15" s="46"/>
      <c r="BCO15" s="46"/>
      <c r="BCP15" s="46"/>
      <c r="BCQ15" s="46"/>
      <c r="BCR15" s="46"/>
      <c r="BCS15" s="46"/>
      <c r="BCT15" s="46"/>
      <c r="BCU15" s="46"/>
      <c r="BCV15" s="46"/>
      <c r="BCW15" s="46"/>
      <c r="BCX15" s="46"/>
      <c r="BCY15" s="46"/>
      <c r="BCZ15" s="46"/>
      <c r="BDA15" s="46"/>
      <c r="BDB15" s="46"/>
      <c r="BDC15" s="46"/>
      <c r="BDD15" s="46"/>
      <c r="BDE15" s="46"/>
      <c r="BDF15" s="46"/>
      <c r="BDG15" s="46"/>
      <c r="BDH15" s="46"/>
      <c r="BDI15" s="46"/>
      <c r="BDJ15" s="46"/>
      <c r="BDK15" s="46"/>
      <c r="BDL15" s="46"/>
      <c r="BDM15" s="46"/>
      <c r="BDN15" s="46"/>
      <c r="BDO15" s="46"/>
      <c r="BDP15" s="46"/>
      <c r="BDQ15" s="46"/>
      <c r="BDR15" s="46"/>
      <c r="BDS15" s="46"/>
      <c r="BDT15" s="46"/>
      <c r="BDU15" s="46"/>
      <c r="BDV15" s="46"/>
      <c r="BDW15" s="46"/>
      <c r="BDX15" s="46"/>
      <c r="BDY15" s="46"/>
      <c r="BDZ15" s="46"/>
      <c r="BEA15" s="46"/>
      <c r="BEB15" s="46"/>
      <c r="BEC15" s="46"/>
      <c r="BED15" s="46"/>
      <c r="BEE15" s="46"/>
      <c r="BEF15" s="46"/>
      <c r="BEG15" s="46"/>
      <c r="BEH15" s="46"/>
      <c r="BEI15" s="46"/>
      <c r="BEJ15" s="46"/>
      <c r="BEK15" s="46"/>
      <c r="BEL15" s="46"/>
      <c r="BEM15" s="46"/>
      <c r="BEN15" s="46"/>
      <c r="BEO15" s="46"/>
      <c r="BEP15" s="46"/>
      <c r="BEQ15" s="46"/>
      <c r="BER15" s="46"/>
      <c r="BES15" s="46"/>
      <c r="BET15" s="46"/>
      <c r="BEU15" s="46"/>
      <c r="BEV15" s="46"/>
      <c r="BEW15" s="46"/>
      <c r="BEX15" s="46"/>
      <c r="BEY15" s="46"/>
      <c r="BEZ15" s="46"/>
      <c r="BFA15" s="46"/>
      <c r="BFB15" s="46"/>
      <c r="BFC15" s="46"/>
      <c r="BFD15" s="46"/>
      <c r="BFE15" s="46"/>
      <c r="BFF15" s="46"/>
      <c r="BFG15" s="46"/>
      <c r="BFH15" s="46"/>
      <c r="BFI15" s="46"/>
      <c r="BFJ15" s="46"/>
      <c r="BFK15" s="46"/>
      <c r="BFL15" s="46"/>
      <c r="BFM15" s="46"/>
      <c r="BFN15" s="46"/>
      <c r="BFO15" s="46"/>
      <c r="BFP15" s="46"/>
      <c r="BFQ15" s="46"/>
      <c r="BFR15" s="46"/>
      <c r="BFS15" s="46"/>
      <c r="BFT15" s="46"/>
      <c r="BFU15" s="46"/>
      <c r="BFV15" s="46"/>
      <c r="BFW15" s="46"/>
      <c r="BFX15" s="46"/>
      <c r="BFY15" s="46"/>
      <c r="BFZ15" s="46"/>
      <c r="BGA15" s="46"/>
      <c r="BGB15" s="46"/>
      <c r="BGC15" s="46"/>
      <c r="BGD15" s="46"/>
      <c r="BGE15" s="46"/>
      <c r="BGF15" s="46"/>
      <c r="BGG15" s="46"/>
      <c r="BGH15" s="46"/>
      <c r="BGI15" s="46"/>
      <c r="BGJ15" s="46"/>
      <c r="BGK15" s="46"/>
      <c r="BGL15" s="46"/>
      <c r="BGM15" s="46"/>
      <c r="BGN15" s="46"/>
      <c r="BGO15" s="46"/>
      <c r="BGP15" s="46"/>
      <c r="BGQ15" s="46"/>
      <c r="BGR15" s="46"/>
      <c r="BGS15" s="46"/>
      <c r="BGT15" s="46"/>
      <c r="BGU15" s="46"/>
      <c r="BGV15" s="46"/>
      <c r="BGW15" s="46"/>
      <c r="BGX15" s="46"/>
      <c r="BGY15" s="46"/>
      <c r="BGZ15" s="46"/>
      <c r="BHA15" s="46"/>
      <c r="BHB15" s="46"/>
      <c r="BHC15" s="46"/>
      <c r="BHD15" s="46"/>
      <c r="BHE15" s="46"/>
      <c r="BHF15" s="46"/>
      <c r="BHG15" s="46"/>
      <c r="BHH15" s="46"/>
      <c r="BHI15" s="46"/>
      <c r="BHJ15" s="46"/>
      <c r="BHK15" s="46"/>
      <c r="BHL15" s="46"/>
      <c r="BHM15" s="46"/>
      <c r="BHN15" s="46"/>
      <c r="BHO15" s="46"/>
      <c r="BHP15" s="46"/>
      <c r="BHQ15" s="46"/>
      <c r="BHR15" s="46"/>
      <c r="BHS15" s="46"/>
      <c r="BHT15" s="46"/>
      <c r="BHU15" s="46"/>
      <c r="BHV15" s="46"/>
      <c r="BHW15" s="46"/>
      <c r="BHX15" s="46"/>
      <c r="BHY15" s="46"/>
      <c r="BHZ15" s="46"/>
      <c r="BIA15" s="46"/>
      <c r="BIB15" s="46"/>
      <c r="BIC15" s="46"/>
      <c r="BID15" s="46"/>
      <c r="BIE15" s="46"/>
      <c r="BIF15" s="46"/>
      <c r="BIG15" s="46"/>
      <c r="BIH15" s="46"/>
      <c r="BII15" s="46"/>
      <c r="BIJ15" s="46"/>
      <c r="BIK15" s="46"/>
      <c r="BIL15" s="46"/>
      <c r="BIM15" s="46"/>
      <c r="BIN15" s="46"/>
      <c r="BIO15" s="46"/>
      <c r="BIP15" s="46"/>
      <c r="BIQ15" s="46"/>
      <c r="BIR15" s="46"/>
      <c r="BIS15" s="46"/>
      <c r="BIT15" s="46"/>
      <c r="BIU15" s="46"/>
      <c r="BIV15" s="46"/>
      <c r="BIW15" s="46"/>
      <c r="BIX15" s="46"/>
      <c r="BIY15" s="46"/>
      <c r="BIZ15" s="46"/>
      <c r="BJA15" s="46"/>
      <c r="BJB15" s="46"/>
      <c r="BJC15" s="46"/>
      <c r="BJD15" s="46"/>
      <c r="BJE15" s="46"/>
      <c r="BJF15" s="46"/>
      <c r="BJG15" s="46"/>
      <c r="BJH15" s="46"/>
      <c r="BJI15" s="46"/>
      <c r="BJJ15" s="46"/>
      <c r="BJK15" s="46"/>
      <c r="BJL15" s="46"/>
      <c r="BJM15" s="46"/>
      <c r="BJN15" s="46"/>
      <c r="BJO15" s="46"/>
      <c r="BJP15" s="46"/>
      <c r="BJQ15" s="46"/>
      <c r="BJR15" s="46"/>
      <c r="BJS15" s="46"/>
      <c r="BJT15" s="46"/>
      <c r="BJU15" s="46"/>
      <c r="BJV15" s="46"/>
      <c r="BJW15" s="46"/>
      <c r="BJX15" s="46"/>
      <c r="BJY15" s="46"/>
      <c r="BJZ15" s="46"/>
      <c r="BKA15" s="46"/>
      <c r="BKB15" s="46"/>
      <c r="BKC15" s="46"/>
      <c r="BKD15" s="46"/>
      <c r="BKE15" s="46"/>
      <c r="BKF15" s="46"/>
      <c r="BKG15" s="46"/>
      <c r="BKH15" s="46"/>
      <c r="BKI15" s="46"/>
      <c r="BKJ15" s="46"/>
      <c r="BKK15" s="46"/>
      <c r="BKL15" s="46"/>
      <c r="BKM15" s="46"/>
      <c r="BKN15" s="46"/>
      <c r="BKO15" s="46"/>
      <c r="BKP15" s="46"/>
      <c r="BKQ15" s="46"/>
      <c r="BKR15" s="46"/>
      <c r="BKS15" s="46"/>
      <c r="BKT15" s="46"/>
      <c r="BKU15" s="46"/>
      <c r="BKV15" s="46"/>
      <c r="BKW15" s="46"/>
      <c r="BKX15" s="46"/>
      <c r="BKY15" s="46"/>
      <c r="BKZ15" s="46"/>
      <c r="BLA15" s="46"/>
      <c r="BLB15" s="46"/>
      <c r="BLC15" s="46"/>
      <c r="BLD15" s="46"/>
      <c r="BLE15" s="46"/>
      <c r="BLF15" s="46"/>
      <c r="BLG15" s="46"/>
      <c r="BLH15" s="46"/>
      <c r="BLI15" s="46"/>
      <c r="BLJ15" s="46"/>
      <c r="BLK15" s="46"/>
      <c r="BLL15" s="46"/>
      <c r="BLM15" s="46"/>
      <c r="BLN15" s="46"/>
      <c r="BLO15" s="46"/>
      <c r="BLP15" s="46"/>
      <c r="BLQ15" s="46"/>
      <c r="BLR15" s="46"/>
      <c r="BLS15" s="46"/>
      <c r="BLT15" s="46"/>
      <c r="BLU15" s="46"/>
      <c r="BLV15" s="46"/>
      <c r="BLW15" s="46"/>
      <c r="BLX15" s="46"/>
      <c r="BLY15" s="46"/>
      <c r="BLZ15" s="46"/>
      <c r="BMA15" s="46"/>
      <c r="BMB15" s="46"/>
      <c r="BMC15" s="46"/>
      <c r="BMD15" s="46"/>
      <c r="BME15" s="46"/>
      <c r="BMF15" s="46"/>
      <c r="BMG15" s="46"/>
      <c r="BMH15" s="46"/>
      <c r="BMI15" s="46"/>
      <c r="BMJ15" s="46"/>
      <c r="BMK15" s="46"/>
      <c r="BML15" s="46"/>
      <c r="BMM15" s="46"/>
      <c r="BMN15" s="46"/>
      <c r="BMO15" s="46"/>
      <c r="BMP15" s="46"/>
      <c r="BMQ15" s="46"/>
      <c r="BMR15" s="46"/>
      <c r="BMS15" s="46"/>
      <c r="BMT15" s="46"/>
      <c r="BMU15" s="46"/>
      <c r="BMV15" s="46"/>
      <c r="BMW15" s="46"/>
      <c r="BMX15" s="46"/>
      <c r="BMY15" s="46"/>
      <c r="BMZ15" s="46"/>
      <c r="BNA15" s="46"/>
      <c r="BNB15" s="46"/>
      <c r="BNC15" s="46"/>
      <c r="BND15" s="46"/>
      <c r="BNE15" s="46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  <c r="BNV15" s="46"/>
      <c r="BNW15" s="46"/>
      <c r="BNX15" s="46"/>
      <c r="BNY15" s="46"/>
      <c r="BNZ15" s="46"/>
      <c r="BOA15" s="46"/>
      <c r="BOB15" s="46"/>
      <c r="BOC15" s="46"/>
      <c r="BOD15" s="46"/>
      <c r="BOE15" s="46"/>
      <c r="BOF15" s="46"/>
      <c r="BOG15" s="46"/>
      <c r="BOH15" s="46"/>
      <c r="BOI15" s="46"/>
      <c r="BOJ15" s="46"/>
      <c r="BOK15" s="46"/>
      <c r="BOL15" s="46"/>
      <c r="BOM15" s="46"/>
      <c r="BON15" s="46"/>
      <c r="BOO15" s="46"/>
      <c r="BOP15" s="46"/>
      <c r="BOQ15" s="46"/>
      <c r="BOR15" s="46"/>
      <c r="BOS15" s="46"/>
      <c r="BOT15" s="46"/>
      <c r="BOU15" s="46"/>
      <c r="BOV15" s="46"/>
      <c r="BOW15" s="46"/>
      <c r="BOX15" s="46"/>
      <c r="BOY15" s="46"/>
      <c r="BOZ15" s="46"/>
      <c r="BPA15" s="46"/>
      <c r="BPB15" s="46"/>
      <c r="BPC15" s="46"/>
      <c r="BPD15" s="46"/>
      <c r="BPE15" s="46"/>
      <c r="BPF15" s="46"/>
      <c r="BPG15" s="46"/>
      <c r="BPH15" s="46"/>
      <c r="BPI15" s="46"/>
      <c r="BPJ15" s="46"/>
      <c r="BPK15" s="46"/>
      <c r="BPL15" s="46"/>
      <c r="BPM15" s="46"/>
      <c r="BPN15" s="46"/>
      <c r="BPO15" s="46"/>
      <c r="BPP15" s="46"/>
      <c r="BPQ15" s="46"/>
      <c r="BPR15" s="46"/>
      <c r="BPS15" s="46"/>
      <c r="BPT15" s="46"/>
      <c r="BPU15" s="46"/>
      <c r="BPV15" s="46"/>
      <c r="BPW15" s="46"/>
      <c r="BPX15" s="46"/>
      <c r="BPY15" s="46"/>
      <c r="BPZ15" s="46"/>
      <c r="BQA15" s="46"/>
      <c r="BQB15" s="46"/>
      <c r="BQC15" s="46"/>
      <c r="BQD15" s="46"/>
      <c r="BQE15" s="46"/>
      <c r="BQF15" s="46"/>
      <c r="BQG15" s="46"/>
      <c r="BQH15" s="46"/>
      <c r="BQI15" s="46"/>
      <c r="BQJ15" s="46"/>
      <c r="BQK15" s="46"/>
      <c r="BQL15" s="46"/>
      <c r="BQM15" s="46"/>
      <c r="BQN15" s="46"/>
      <c r="BQO15" s="46"/>
      <c r="BQP15" s="46"/>
      <c r="BQQ15" s="46"/>
      <c r="BQR15" s="46"/>
      <c r="BQS15" s="46"/>
      <c r="BQT15" s="46"/>
      <c r="BQU15" s="46"/>
      <c r="BQV15" s="46"/>
      <c r="BQW15" s="46"/>
      <c r="BQX15" s="46"/>
      <c r="BQY15" s="46"/>
      <c r="BQZ15" s="46"/>
      <c r="BRA15" s="46"/>
      <c r="BRB15" s="46"/>
      <c r="BRC15" s="46"/>
      <c r="BRD15" s="46"/>
      <c r="BRE15" s="46"/>
      <c r="BRF15" s="46"/>
      <c r="BRG15" s="46"/>
      <c r="BRH15" s="46"/>
      <c r="BRI15" s="46"/>
      <c r="BRJ15" s="46"/>
      <c r="BRK15" s="46"/>
      <c r="BRL15" s="46"/>
      <c r="BRM15" s="46"/>
      <c r="BRN15" s="46"/>
      <c r="BRO15" s="46"/>
      <c r="BRP15" s="46"/>
      <c r="BRQ15" s="46"/>
      <c r="BRR15" s="46"/>
      <c r="BRS15" s="46"/>
      <c r="BRT15" s="46"/>
      <c r="BRU15" s="46"/>
      <c r="BRV15" s="46"/>
      <c r="BRW15" s="46"/>
      <c r="BRX15" s="46"/>
      <c r="BRY15" s="46"/>
      <c r="BRZ15" s="46"/>
      <c r="BSA15" s="46"/>
      <c r="BSB15" s="46"/>
      <c r="BSC15" s="46"/>
      <c r="BSD15" s="46"/>
      <c r="BSE15" s="46"/>
      <c r="BSF15" s="46"/>
      <c r="BSG15" s="46"/>
      <c r="BSH15" s="46"/>
      <c r="BSI15" s="46"/>
      <c r="BSJ15" s="46"/>
      <c r="BSK15" s="46"/>
      <c r="BSL15" s="46"/>
      <c r="BSM15" s="46"/>
      <c r="BSN15" s="46"/>
      <c r="BSO15" s="46"/>
      <c r="BSP15" s="46"/>
      <c r="BSQ15" s="46"/>
      <c r="BSR15" s="46"/>
      <c r="BSS15" s="46"/>
      <c r="BST15" s="46"/>
      <c r="BSU15" s="46"/>
      <c r="BSV15" s="46"/>
      <c r="BSW15" s="46"/>
      <c r="BSX15" s="46"/>
      <c r="BSY15" s="46"/>
      <c r="BSZ15" s="46"/>
      <c r="BTA15" s="46"/>
      <c r="BTB15" s="46"/>
      <c r="BTC15" s="46"/>
      <c r="BTD15" s="46"/>
      <c r="BTE15" s="46"/>
      <c r="BTF15" s="46"/>
      <c r="BTG15" s="46"/>
      <c r="BTH15" s="46"/>
      <c r="BTI15" s="46"/>
      <c r="BTJ15" s="46"/>
      <c r="BTK15" s="46"/>
      <c r="BTL15" s="46"/>
      <c r="BTM15" s="46"/>
      <c r="BTN15" s="46"/>
      <c r="BTO15" s="46"/>
      <c r="BTP15" s="46"/>
      <c r="BTQ15" s="46"/>
      <c r="BTR15" s="46"/>
      <c r="BTS15" s="46"/>
      <c r="BTT15" s="46"/>
      <c r="BTU15" s="46"/>
      <c r="BTV15" s="46"/>
      <c r="BTW15" s="46"/>
      <c r="BTX15" s="46"/>
      <c r="BTY15" s="46"/>
      <c r="BTZ15" s="46"/>
      <c r="BUA15" s="46"/>
      <c r="BUB15" s="46"/>
      <c r="BUC15" s="46"/>
      <c r="BUD15" s="46"/>
      <c r="BUE15" s="46"/>
      <c r="BUF15" s="46"/>
      <c r="BUG15" s="46"/>
      <c r="BUH15" s="46"/>
      <c r="BUI15" s="46"/>
      <c r="BUJ15" s="46"/>
      <c r="BUK15" s="46"/>
      <c r="BUL15" s="46"/>
      <c r="BUM15" s="46"/>
      <c r="BUN15" s="46"/>
      <c r="BUO15" s="46"/>
      <c r="BUP15" s="46"/>
      <c r="BUQ15" s="46"/>
      <c r="BUR15" s="46"/>
      <c r="BUS15" s="46"/>
      <c r="BUT15" s="46"/>
      <c r="BUU15" s="46"/>
      <c r="BUV15" s="46"/>
      <c r="BUW15" s="46"/>
      <c r="BUX15" s="46"/>
      <c r="BUY15" s="46"/>
      <c r="BUZ15" s="46"/>
      <c r="BVA15" s="46"/>
      <c r="BVB15" s="46"/>
      <c r="BVC15" s="46"/>
      <c r="BVD15" s="46"/>
      <c r="BVE15" s="46"/>
      <c r="BVF15" s="46"/>
      <c r="BVG15" s="46"/>
      <c r="BVH15" s="46"/>
      <c r="BVI15" s="46"/>
      <c r="BVJ15" s="46"/>
      <c r="BVK15" s="46"/>
      <c r="BVL15" s="46"/>
      <c r="BVM15" s="46"/>
      <c r="BVN15" s="46"/>
      <c r="BVO15" s="46"/>
      <c r="BVP15" s="46"/>
      <c r="BVQ15" s="46"/>
      <c r="BVR15" s="46"/>
      <c r="BVS15" s="46"/>
      <c r="BVT15" s="46"/>
      <c r="BVU15" s="46"/>
      <c r="BVV15" s="46"/>
      <c r="BVW15" s="46"/>
      <c r="BVX15" s="46"/>
      <c r="BVY15" s="46"/>
      <c r="BVZ15" s="46"/>
      <c r="BWA15" s="46"/>
      <c r="BWB15" s="46"/>
      <c r="BWC15" s="46"/>
      <c r="BWD15" s="46"/>
      <c r="BWE15" s="46"/>
      <c r="BWF15" s="46"/>
      <c r="BWG15" s="46"/>
      <c r="BWH15" s="46"/>
      <c r="BWI15" s="46"/>
      <c r="BWJ15" s="46"/>
      <c r="BWK15" s="46"/>
      <c r="BWL15" s="46"/>
      <c r="BWM15" s="46"/>
      <c r="BWN15" s="46"/>
      <c r="BWO15" s="46"/>
      <c r="BWP15" s="46"/>
      <c r="BWQ15" s="46"/>
      <c r="BWR15" s="46"/>
      <c r="BWS15" s="46"/>
      <c r="BWT15" s="46"/>
      <c r="BWU15" s="46"/>
      <c r="BWV15" s="46"/>
      <c r="BWW15" s="46"/>
      <c r="BWX15" s="46"/>
      <c r="BWY15" s="46"/>
      <c r="BWZ15" s="46"/>
      <c r="BXA15" s="46"/>
      <c r="BXB15" s="46"/>
      <c r="BXC15" s="46"/>
      <c r="BXD15" s="46"/>
      <c r="BXE15" s="46"/>
      <c r="BXF15" s="46"/>
      <c r="BXG15" s="46"/>
      <c r="BXH15" s="46"/>
      <c r="BXI15" s="46"/>
      <c r="BXJ15" s="46"/>
      <c r="BXK15" s="46"/>
      <c r="BXL15" s="46"/>
      <c r="BXM15" s="46"/>
      <c r="BXN15" s="46"/>
      <c r="BXO15" s="46"/>
      <c r="BXP15" s="46"/>
      <c r="BXQ15" s="46"/>
      <c r="BXR15" s="46"/>
      <c r="BXS15" s="46"/>
      <c r="BXT15" s="46"/>
      <c r="BXU15" s="46"/>
      <c r="BXV15" s="46"/>
      <c r="BXW15" s="46"/>
      <c r="BXX15" s="46"/>
      <c r="BXY15" s="46"/>
      <c r="BXZ15" s="46"/>
      <c r="BYA15" s="46"/>
      <c r="BYB15" s="46"/>
      <c r="BYC15" s="46"/>
      <c r="BYD15" s="46"/>
      <c r="BYE15" s="46"/>
      <c r="BYF15" s="46"/>
      <c r="BYG15" s="46"/>
      <c r="BYH15" s="46"/>
      <c r="BYI15" s="46"/>
      <c r="BYJ15" s="46"/>
      <c r="BYK15" s="46"/>
      <c r="BYL15" s="46"/>
      <c r="BYM15" s="46"/>
      <c r="BYN15" s="46"/>
      <c r="BYO15" s="46"/>
      <c r="BYP15" s="46"/>
      <c r="BYQ15" s="46"/>
      <c r="BYR15" s="46"/>
      <c r="BYS15" s="46"/>
      <c r="BYT15" s="46"/>
      <c r="BYU15" s="46"/>
      <c r="BYV15" s="46"/>
      <c r="BYW15" s="46"/>
      <c r="BYX15" s="46"/>
      <c r="BYY15" s="46"/>
      <c r="BYZ15" s="46"/>
      <c r="BZA15" s="46"/>
      <c r="BZB15" s="46"/>
      <c r="BZC15" s="46"/>
      <c r="BZD15" s="46"/>
      <c r="BZE15" s="46"/>
      <c r="BZF15" s="46"/>
      <c r="BZG15" s="46"/>
      <c r="BZH15" s="46"/>
      <c r="BZI15" s="46"/>
      <c r="BZJ15" s="46"/>
      <c r="BZK15" s="46"/>
      <c r="BZL15" s="46"/>
      <c r="BZM15" s="46"/>
      <c r="BZN15" s="46"/>
      <c r="BZO15" s="46"/>
      <c r="BZP15" s="46"/>
      <c r="BZQ15" s="46"/>
      <c r="BZR15" s="46"/>
      <c r="BZS15" s="46"/>
      <c r="BZT15" s="46"/>
      <c r="BZU15" s="46"/>
      <c r="BZV15" s="46"/>
      <c r="BZW15" s="46"/>
      <c r="BZX15" s="46"/>
      <c r="BZY15" s="46"/>
      <c r="BZZ15" s="46"/>
      <c r="CAA15" s="46"/>
      <c r="CAB15" s="46"/>
      <c r="CAC15" s="46"/>
      <c r="CAD15" s="46"/>
      <c r="CAE15" s="46"/>
      <c r="CAF15" s="46"/>
      <c r="CAG15" s="46"/>
      <c r="CAH15" s="46"/>
      <c r="CAI15" s="46"/>
      <c r="CAJ15" s="46"/>
      <c r="CAK15" s="46"/>
      <c r="CAL15" s="46"/>
      <c r="CAM15" s="46"/>
      <c r="CAN15" s="46"/>
      <c r="CAO15" s="46"/>
      <c r="CAP15" s="46"/>
      <c r="CAQ15" s="46"/>
      <c r="CAR15" s="46"/>
      <c r="CAS15" s="46"/>
      <c r="CAT15" s="46"/>
      <c r="CAU15" s="46"/>
      <c r="CAV15" s="46"/>
      <c r="CAW15" s="46"/>
      <c r="CAX15" s="46"/>
      <c r="CAY15" s="46"/>
      <c r="CAZ15" s="46"/>
      <c r="CBA15" s="46"/>
      <c r="CBB15" s="46"/>
      <c r="CBC15" s="46"/>
      <c r="CBD15" s="46"/>
      <c r="CBE15" s="46"/>
      <c r="CBF15" s="46"/>
      <c r="CBG15" s="46"/>
      <c r="CBH15" s="46"/>
      <c r="CBI15" s="46"/>
      <c r="CBJ15" s="46"/>
      <c r="CBK15" s="46"/>
      <c r="CBL15" s="46"/>
      <c r="CBM15" s="46"/>
      <c r="CBN15" s="46"/>
      <c r="CBO15" s="46"/>
      <c r="CBP15" s="46"/>
      <c r="CBQ15" s="46"/>
      <c r="CBR15" s="46"/>
      <c r="CBS15" s="46"/>
      <c r="CBT15" s="46"/>
      <c r="CBU15" s="46"/>
      <c r="CBV15" s="46"/>
      <c r="CBW15" s="46"/>
      <c r="CBX15" s="46"/>
      <c r="CBY15" s="46"/>
      <c r="CBZ15" s="46"/>
      <c r="CCA15" s="46"/>
      <c r="CCB15" s="46"/>
      <c r="CCC15" s="46"/>
      <c r="CCD15" s="46"/>
      <c r="CCE15" s="46"/>
      <c r="CCF15" s="46"/>
      <c r="CCG15" s="46"/>
      <c r="CCH15" s="46"/>
      <c r="CCI15" s="46"/>
      <c r="CCJ15" s="46"/>
      <c r="CCK15" s="46"/>
      <c r="CCL15" s="46"/>
      <c r="CCM15" s="46"/>
      <c r="CCN15" s="46"/>
      <c r="CCO15" s="46"/>
      <c r="CCP15" s="46"/>
      <c r="CCQ15" s="46"/>
      <c r="CCR15" s="46"/>
      <c r="CCS15" s="46"/>
      <c r="CCT15" s="46"/>
      <c r="CCU15" s="46"/>
      <c r="CCV15" s="46"/>
      <c r="CCW15" s="46"/>
      <c r="CCX15" s="46"/>
      <c r="CCY15" s="46"/>
      <c r="CCZ15" s="46"/>
      <c r="CDA15" s="46"/>
      <c r="CDB15" s="46"/>
      <c r="CDC15" s="46"/>
      <c r="CDD15" s="46"/>
      <c r="CDE15" s="46"/>
      <c r="CDF15" s="46"/>
      <c r="CDG15" s="46"/>
      <c r="CDH15" s="46"/>
      <c r="CDI15" s="46"/>
      <c r="CDJ15" s="46"/>
      <c r="CDK15" s="46"/>
      <c r="CDL15" s="46"/>
      <c r="CDM15" s="46"/>
      <c r="CDN15" s="46"/>
      <c r="CDO15" s="46"/>
      <c r="CDP15" s="46"/>
      <c r="CDQ15" s="46"/>
      <c r="CDR15" s="46"/>
      <c r="CDS15" s="46"/>
      <c r="CDT15" s="46"/>
      <c r="CDU15" s="46"/>
      <c r="CDV15" s="46"/>
      <c r="CDW15" s="46"/>
      <c r="CDX15" s="46"/>
      <c r="CDY15" s="46"/>
      <c r="CDZ15" s="46"/>
      <c r="CEA15" s="46"/>
      <c r="CEB15" s="46"/>
      <c r="CEC15" s="46"/>
      <c r="CED15" s="46"/>
      <c r="CEE15" s="46"/>
      <c r="CEF15" s="46"/>
      <c r="CEG15" s="46"/>
      <c r="CEH15" s="46"/>
      <c r="CEI15" s="46"/>
      <c r="CEJ15" s="46"/>
      <c r="CEK15" s="46"/>
      <c r="CEL15" s="46"/>
      <c r="CEM15" s="46"/>
      <c r="CEN15" s="46"/>
      <c r="CEO15" s="46"/>
      <c r="CEP15" s="46"/>
      <c r="CEQ15" s="46"/>
      <c r="CER15" s="46"/>
      <c r="CES15" s="46"/>
      <c r="CET15" s="46"/>
      <c r="CEU15" s="46"/>
      <c r="CEV15" s="46"/>
      <c r="CEW15" s="46"/>
      <c r="CEX15" s="46"/>
      <c r="CEY15" s="46"/>
      <c r="CEZ15" s="46"/>
      <c r="CFA15" s="46"/>
      <c r="CFB15" s="46"/>
      <c r="CFC15" s="46"/>
      <c r="CFD15" s="46"/>
      <c r="CFE15" s="46"/>
      <c r="CFF15" s="46"/>
      <c r="CFG15" s="46"/>
      <c r="CFH15" s="46"/>
      <c r="CFI15" s="46"/>
      <c r="CFJ15" s="46"/>
      <c r="CFK15" s="46"/>
      <c r="CFL15" s="46"/>
      <c r="CFM15" s="46"/>
      <c r="CFN15" s="46"/>
      <c r="CFO15" s="46"/>
      <c r="CFP15" s="46"/>
      <c r="CFQ15" s="46"/>
      <c r="CFR15" s="46"/>
      <c r="CFS15" s="46"/>
      <c r="CFT15" s="46"/>
      <c r="CFU15" s="46"/>
      <c r="CFV15" s="46"/>
      <c r="CFW15" s="46"/>
      <c r="CFX15" s="46"/>
      <c r="CFY15" s="46"/>
      <c r="CFZ15" s="46"/>
      <c r="CGA15" s="46"/>
      <c r="CGB15" s="46"/>
      <c r="CGC15" s="46"/>
      <c r="CGD15" s="46"/>
      <c r="CGE15" s="46"/>
      <c r="CGF15" s="46"/>
      <c r="CGG15" s="46"/>
      <c r="CGH15" s="46"/>
      <c r="CGI15" s="46"/>
      <c r="CGJ15" s="46"/>
      <c r="CGK15" s="46"/>
      <c r="CGL15" s="46"/>
      <c r="CGM15" s="46"/>
      <c r="CGN15" s="46"/>
      <c r="CGO15" s="46"/>
      <c r="CGP15" s="46"/>
      <c r="CGQ15" s="46"/>
      <c r="CGR15" s="46"/>
      <c r="CGS15" s="46"/>
      <c r="CGT15" s="46"/>
      <c r="CGU15" s="46"/>
      <c r="CGV15" s="46"/>
      <c r="CGW15" s="46"/>
      <c r="CGX15" s="46"/>
      <c r="CGY15" s="46"/>
      <c r="CGZ15" s="46"/>
      <c r="CHA15" s="46"/>
      <c r="CHB15" s="46"/>
      <c r="CHC15" s="46"/>
      <c r="CHD15" s="46"/>
      <c r="CHE15" s="46"/>
      <c r="CHF15" s="46"/>
      <c r="CHG15" s="46"/>
      <c r="CHH15" s="46"/>
      <c r="CHI15" s="46"/>
      <c r="CHJ15" s="46"/>
      <c r="CHK15" s="46"/>
      <c r="CHL15" s="46"/>
      <c r="CHM15" s="46"/>
      <c r="CHN15" s="46"/>
      <c r="CHO15" s="46"/>
      <c r="CHP15" s="46"/>
      <c r="CHQ15" s="46"/>
      <c r="CHR15" s="46"/>
      <c r="CHS15" s="46"/>
      <c r="CHT15" s="46"/>
      <c r="CHU15" s="46"/>
      <c r="CHV15" s="46"/>
      <c r="CHW15" s="46"/>
      <c r="CHX15" s="46"/>
      <c r="CHY15" s="46"/>
      <c r="CHZ15" s="46"/>
      <c r="CIA15" s="46"/>
      <c r="CIB15" s="46"/>
      <c r="CIC15" s="46"/>
      <c r="CID15" s="46"/>
      <c r="CIE15" s="46"/>
      <c r="CIF15" s="46"/>
      <c r="CIG15" s="46"/>
      <c r="CIH15" s="46"/>
      <c r="CII15" s="46"/>
      <c r="CIJ15" s="46"/>
      <c r="CIK15" s="46"/>
      <c r="CIL15" s="46"/>
      <c r="CIM15" s="46"/>
      <c r="CIN15" s="46"/>
      <c r="CIO15" s="46"/>
      <c r="CIP15" s="46"/>
      <c r="CIQ15" s="46"/>
      <c r="CIR15" s="46"/>
      <c r="CIS15" s="46"/>
      <c r="CIT15" s="46"/>
      <c r="CIU15" s="46"/>
      <c r="CIV15" s="46"/>
      <c r="CIW15" s="46"/>
      <c r="CIX15" s="46"/>
      <c r="CIY15" s="46"/>
      <c r="CIZ15" s="46"/>
      <c r="CJA15" s="46"/>
      <c r="CJB15" s="46"/>
      <c r="CJC15" s="46"/>
      <c r="CJD15" s="46"/>
      <c r="CJE15" s="46"/>
      <c r="CJF15" s="46"/>
      <c r="CJG15" s="46"/>
      <c r="CJH15" s="46"/>
      <c r="CJI15" s="46"/>
      <c r="CJJ15" s="46"/>
      <c r="CJK15" s="46"/>
      <c r="CJL15" s="46"/>
      <c r="CJM15" s="46"/>
      <c r="CJN15" s="46"/>
      <c r="CJO15" s="46"/>
      <c r="CJP15" s="46"/>
      <c r="CJQ15" s="46"/>
      <c r="CJR15" s="46"/>
      <c r="CJS15" s="46"/>
      <c r="CJT15" s="46"/>
      <c r="CJU15" s="46"/>
      <c r="CJV15" s="46"/>
      <c r="CJW15" s="46"/>
      <c r="CJX15" s="46"/>
      <c r="CJY15" s="46"/>
      <c r="CJZ15" s="46"/>
      <c r="CKA15" s="46"/>
      <c r="CKB15" s="46"/>
      <c r="CKC15" s="46"/>
      <c r="CKD15" s="46"/>
      <c r="CKE15" s="46"/>
      <c r="CKF15" s="46"/>
      <c r="CKG15" s="46"/>
      <c r="CKH15" s="46"/>
      <c r="CKI15" s="46"/>
      <c r="CKJ15" s="46"/>
      <c r="CKK15" s="46"/>
      <c r="CKL15" s="46"/>
      <c r="CKM15" s="46"/>
      <c r="CKN15" s="46"/>
      <c r="CKO15" s="46"/>
      <c r="CKP15" s="46"/>
      <c r="CKQ15" s="46"/>
      <c r="CKR15" s="46"/>
      <c r="CKS15" s="46"/>
      <c r="CKT15" s="46"/>
      <c r="CKU15" s="46"/>
      <c r="CKV15" s="46"/>
      <c r="CKW15" s="46"/>
      <c r="CKX15" s="46"/>
      <c r="CKY15" s="46"/>
      <c r="CKZ15" s="46"/>
      <c r="CLA15" s="46"/>
      <c r="CLB15" s="46"/>
      <c r="CLC15" s="46"/>
      <c r="CLD15" s="46"/>
      <c r="CLE15" s="46"/>
      <c r="CLF15" s="46"/>
      <c r="CLG15" s="46"/>
      <c r="CLH15" s="46"/>
      <c r="CLI15" s="46"/>
      <c r="CLJ15" s="46"/>
      <c r="CLK15" s="46"/>
      <c r="CLL15" s="46"/>
      <c r="CLM15" s="46"/>
      <c r="CLN15" s="46"/>
      <c r="CLO15" s="46"/>
      <c r="CLP15" s="46"/>
      <c r="CLQ15" s="46"/>
      <c r="CLR15" s="46"/>
      <c r="CLS15" s="46"/>
      <c r="CLT15" s="46"/>
      <c r="CLU15" s="46"/>
      <c r="CLV15" s="46"/>
      <c r="CLW15" s="46"/>
      <c r="CLX15" s="46"/>
      <c r="CLY15" s="46"/>
      <c r="CLZ15" s="46"/>
      <c r="CMA15" s="46"/>
      <c r="CMB15" s="46"/>
      <c r="CMC15" s="46"/>
      <c r="CMD15" s="46"/>
      <c r="CME15" s="46"/>
      <c r="CMF15" s="46"/>
      <c r="CMG15" s="46"/>
      <c r="CMH15" s="46"/>
      <c r="CMI15" s="46"/>
      <c r="CMJ15" s="46"/>
      <c r="CMK15" s="46"/>
      <c r="CML15" s="46"/>
      <c r="CMM15" s="46"/>
      <c r="CMN15" s="46"/>
      <c r="CMO15" s="46"/>
      <c r="CMP15" s="46"/>
      <c r="CMQ15" s="46"/>
      <c r="CMR15" s="46"/>
      <c r="CMS15" s="46"/>
      <c r="CMT15" s="46"/>
      <c r="CMU15" s="46"/>
      <c r="CMV15" s="46"/>
      <c r="CMW15" s="46"/>
      <c r="CMX15" s="46"/>
      <c r="CMY15" s="46"/>
      <c r="CMZ15" s="46"/>
      <c r="CNA15" s="46"/>
      <c r="CNB15" s="46"/>
      <c r="CNC15" s="46"/>
      <c r="CND15" s="46"/>
      <c r="CNE15" s="46"/>
      <c r="CNF15" s="46"/>
      <c r="CNG15" s="46"/>
      <c r="CNH15" s="46"/>
      <c r="CNI15" s="46"/>
      <c r="CNJ15" s="46"/>
      <c r="CNK15" s="46"/>
      <c r="CNL15" s="46"/>
      <c r="CNM15" s="46"/>
      <c r="CNN15" s="46"/>
      <c r="CNO15" s="46"/>
      <c r="CNP15" s="46"/>
      <c r="CNQ15" s="46"/>
      <c r="CNR15" s="46"/>
      <c r="CNS15" s="46"/>
      <c r="CNT15" s="46"/>
      <c r="CNU15" s="46"/>
      <c r="CNV15" s="46"/>
      <c r="CNW15" s="46"/>
      <c r="CNX15" s="46"/>
      <c r="CNY15" s="46"/>
      <c r="CNZ15" s="46"/>
      <c r="COA15" s="46"/>
      <c r="COB15" s="46"/>
      <c r="COC15" s="46"/>
      <c r="COD15" s="46"/>
      <c r="COE15" s="46"/>
      <c r="COF15" s="46"/>
      <c r="COG15" s="46"/>
      <c r="COH15" s="46"/>
      <c r="COI15" s="46"/>
      <c r="COJ15" s="46"/>
      <c r="COK15" s="46"/>
      <c r="COL15" s="46"/>
      <c r="COM15" s="46"/>
      <c r="CON15" s="46"/>
      <c r="COO15" s="46"/>
      <c r="COP15" s="46"/>
      <c r="COQ15" s="46"/>
      <c r="COR15" s="46"/>
      <c r="COS15" s="46"/>
      <c r="COT15" s="46"/>
      <c r="COU15" s="46"/>
      <c r="COV15" s="46"/>
      <c r="COW15" s="46"/>
      <c r="COX15" s="46"/>
      <c r="COY15" s="46"/>
      <c r="COZ15" s="46"/>
      <c r="CPA15" s="46"/>
      <c r="CPB15" s="46"/>
      <c r="CPC15" s="46"/>
      <c r="CPD15" s="46"/>
      <c r="CPE15" s="46"/>
      <c r="CPF15" s="46"/>
      <c r="CPG15" s="46"/>
      <c r="CPH15" s="46"/>
      <c r="CPI15" s="46"/>
      <c r="CPJ15" s="46"/>
      <c r="CPK15" s="46"/>
      <c r="CPL15" s="46"/>
      <c r="CPM15" s="46"/>
      <c r="CPN15" s="46"/>
      <c r="CPO15" s="46"/>
      <c r="CPP15" s="46"/>
      <c r="CPQ15" s="46"/>
      <c r="CPR15" s="46"/>
      <c r="CPS15" s="46"/>
      <c r="CPT15" s="46"/>
      <c r="CPU15" s="46"/>
      <c r="CPV15" s="46"/>
      <c r="CPW15" s="46"/>
      <c r="CPX15" s="46"/>
      <c r="CPY15" s="46"/>
      <c r="CPZ15" s="46"/>
      <c r="CQA15" s="46"/>
      <c r="CQB15" s="46"/>
      <c r="CQC15" s="46"/>
      <c r="CQD15" s="46"/>
      <c r="CQE15" s="46"/>
      <c r="CQF15" s="46"/>
      <c r="CQG15" s="46"/>
      <c r="CQH15" s="46"/>
      <c r="CQI15" s="46"/>
      <c r="CQJ15" s="46"/>
      <c r="CQK15" s="46"/>
      <c r="CQL15" s="46"/>
      <c r="CQM15" s="46"/>
      <c r="CQN15" s="46"/>
      <c r="CQO15" s="46"/>
      <c r="CQP15" s="46"/>
      <c r="CQQ15" s="46"/>
      <c r="CQR15" s="46"/>
      <c r="CQS15" s="46"/>
      <c r="CQT15" s="46"/>
      <c r="CQU15" s="46"/>
      <c r="CQV15" s="46"/>
      <c r="CQW15" s="46"/>
      <c r="CQX15" s="46"/>
      <c r="CQY15" s="46"/>
      <c r="CQZ15" s="46"/>
      <c r="CRA15" s="46"/>
      <c r="CRB15" s="46"/>
      <c r="CRC15" s="46"/>
      <c r="CRD15" s="46"/>
      <c r="CRE15" s="46"/>
      <c r="CRF15" s="46"/>
      <c r="CRG15" s="46"/>
      <c r="CRH15" s="46"/>
      <c r="CRI15" s="46"/>
      <c r="CRJ15" s="46"/>
      <c r="CRK15" s="46"/>
      <c r="CRL15" s="46"/>
      <c r="CRM15" s="46"/>
      <c r="CRN15" s="46"/>
      <c r="CRO15" s="46"/>
      <c r="CRP15" s="46"/>
      <c r="CRQ15" s="46"/>
      <c r="CRR15" s="46"/>
      <c r="CRS15" s="46"/>
      <c r="CRT15" s="46"/>
      <c r="CRU15" s="46"/>
      <c r="CRV15" s="46"/>
      <c r="CRW15" s="46"/>
      <c r="CRX15" s="46"/>
      <c r="CRY15" s="46"/>
      <c r="CRZ15" s="46"/>
      <c r="CSA15" s="46"/>
      <c r="CSB15" s="46"/>
      <c r="CSC15" s="46"/>
      <c r="CSD15" s="46"/>
      <c r="CSE15" s="46"/>
      <c r="CSF15" s="46"/>
      <c r="CSG15" s="46"/>
      <c r="CSH15" s="46"/>
      <c r="CSI15" s="46"/>
      <c r="CSJ15" s="46"/>
      <c r="CSK15" s="46"/>
      <c r="CSL15" s="46"/>
      <c r="CSM15" s="46"/>
      <c r="CSN15" s="46"/>
      <c r="CSO15" s="46"/>
      <c r="CSP15" s="46"/>
      <c r="CSQ15" s="46"/>
      <c r="CSR15" s="46"/>
      <c r="CSS15" s="46"/>
      <c r="CST15" s="46"/>
      <c r="CSU15" s="46"/>
      <c r="CSV15" s="46"/>
      <c r="CSW15" s="46"/>
      <c r="CSX15" s="46"/>
      <c r="CSY15" s="46"/>
      <c r="CSZ15" s="46"/>
      <c r="CTA15" s="46"/>
      <c r="CTB15" s="46"/>
      <c r="CTC15" s="46"/>
      <c r="CTD15" s="46"/>
      <c r="CTE15" s="46"/>
      <c r="CTF15" s="46"/>
      <c r="CTG15" s="46"/>
      <c r="CTH15" s="46"/>
      <c r="CTI15" s="46"/>
      <c r="CTJ15" s="46"/>
      <c r="CTK15" s="46"/>
      <c r="CTL15" s="46"/>
      <c r="CTM15" s="46"/>
      <c r="CTN15" s="46"/>
      <c r="CTO15" s="46"/>
      <c r="CTP15" s="46"/>
      <c r="CTQ15" s="46"/>
      <c r="CTR15" s="46"/>
      <c r="CTS15" s="46"/>
      <c r="CTT15" s="46"/>
      <c r="CTU15" s="46"/>
      <c r="CTV15" s="46"/>
      <c r="CTW15" s="46"/>
      <c r="CTX15" s="46"/>
      <c r="CTY15" s="46"/>
      <c r="CTZ15" s="46"/>
      <c r="CUA15" s="46"/>
      <c r="CUB15" s="46"/>
      <c r="CUC15" s="46"/>
      <c r="CUD15" s="46"/>
      <c r="CUE15" s="46"/>
      <c r="CUF15" s="46"/>
      <c r="CUG15" s="46"/>
      <c r="CUH15" s="46"/>
      <c r="CUI15" s="46"/>
      <c r="CUJ15" s="46"/>
      <c r="CUK15" s="46"/>
      <c r="CUL15" s="46"/>
      <c r="CUM15" s="46"/>
      <c r="CUN15" s="46"/>
      <c r="CUO15" s="46"/>
      <c r="CUP15" s="46"/>
      <c r="CUQ15" s="46"/>
      <c r="CUR15" s="46"/>
      <c r="CUS15" s="46"/>
      <c r="CUT15" s="46"/>
      <c r="CUU15" s="46"/>
      <c r="CUV15" s="46"/>
      <c r="CUW15" s="46"/>
      <c r="CUX15" s="46"/>
      <c r="CUY15" s="46"/>
      <c r="CUZ15" s="46"/>
      <c r="CVA15" s="46"/>
      <c r="CVB15" s="46"/>
      <c r="CVC15" s="46"/>
      <c r="CVD15" s="46"/>
      <c r="CVE15" s="46"/>
      <c r="CVF15" s="46"/>
      <c r="CVG15" s="46"/>
      <c r="CVH15" s="46"/>
      <c r="CVI15" s="46"/>
      <c r="CVJ15" s="46"/>
      <c r="CVK15" s="46"/>
      <c r="CVL15" s="46"/>
      <c r="CVM15" s="46"/>
      <c r="CVN15" s="46"/>
      <c r="CVO15" s="46"/>
      <c r="CVP15" s="46"/>
      <c r="CVQ15" s="46"/>
      <c r="CVR15" s="46"/>
      <c r="CVS15" s="46"/>
      <c r="CVT15" s="46"/>
      <c r="CVU15" s="46"/>
      <c r="CVV15" s="46"/>
      <c r="CVW15" s="46"/>
      <c r="CVX15" s="46"/>
      <c r="CVY15" s="46"/>
      <c r="CVZ15" s="46"/>
      <c r="CWA15" s="46"/>
      <c r="CWB15" s="46"/>
      <c r="CWC15" s="46"/>
      <c r="CWD15" s="46"/>
      <c r="CWE15" s="46"/>
      <c r="CWF15" s="46"/>
      <c r="CWG15" s="46"/>
      <c r="CWH15" s="46"/>
      <c r="CWI15" s="46"/>
      <c r="CWJ15" s="46"/>
      <c r="CWK15" s="46"/>
      <c r="CWL15" s="46"/>
      <c r="CWM15" s="46"/>
      <c r="CWN15" s="46"/>
      <c r="CWO15" s="46"/>
      <c r="CWP15" s="46"/>
      <c r="CWQ15" s="46"/>
      <c r="CWR15" s="46"/>
      <c r="CWS15" s="46"/>
      <c r="CWT15" s="46"/>
      <c r="CWU15" s="46"/>
      <c r="CWV15" s="46"/>
      <c r="CWW15" s="46"/>
      <c r="CWX15" s="46"/>
      <c r="CWY15" s="46"/>
      <c r="CWZ15" s="46"/>
      <c r="CXA15" s="46"/>
      <c r="CXB15" s="46"/>
      <c r="CXC15" s="46"/>
      <c r="CXD15" s="46"/>
      <c r="CXE15" s="46"/>
      <c r="CXF15" s="46"/>
      <c r="CXG15" s="46"/>
      <c r="CXH15" s="46"/>
      <c r="CXI15" s="46"/>
      <c r="CXJ15" s="46"/>
      <c r="CXK15" s="46"/>
      <c r="CXL15" s="46"/>
      <c r="CXM15" s="46"/>
      <c r="CXN15" s="46"/>
      <c r="CXO15" s="46"/>
      <c r="CXP15" s="46"/>
      <c r="CXQ15" s="46"/>
      <c r="CXR15" s="46"/>
      <c r="CXS15" s="46"/>
      <c r="CXT15" s="46"/>
      <c r="CXU15" s="46"/>
      <c r="CXV15" s="46"/>
      <c r="CXW15" s="46"/>
      <c r="CXX15" s="46"/>
      <c r="CXY15" s="46"/>
      <c r="CXZ15" s="46"/>
      <c r="CYA15" s="46"/>
      <c r="CYB15" s="46"/>
      <c r="CYC15" s="46"/>
      <c r="CYD15" s="46"/>
      <c r="CYE15" s="46"/>
      <c r="CYF15" s="46"/>
      <c r="CYG15" s="46"/>
      <c r="CYH15" s="46"/>
      <c r="CYI15" s="46"/>
      <c r="CYJ15" s="46"/>
      <c r="CYK15" s="46"/>
      <c r="CYL15" s="46"/>
      <c r="CYM15" s="46"/>
      <c r="CYN15" s="46"/>
      <c r="CYO15" s="46"/>
      <c r="CYP15" s="46"/>
      <c r="CYQ15" s="46"/>
      <c r="CYR15" s="46"/>
      <c r="CYS15" s="46"/>
      <c r="CYT15" s="46"/>
      <c r="CYU15" s="46"/>
      <c r="CYV15" s="46"/>
      <c r="CYW15" s="46"/>
      <c r="CYX15" s="46"/>
      <c r="CYY15" s="46"/>
      <c r="CYZ15" s="46"/>
      <c r="CZA15" s="46"/>
      <c r="CZB15" s="46"/>
      <c r="CZC15" s="46"/>
      <c r="CZD15" s="46"/>
      <c r="CZE15" s="46"/>
      <c r="CZF15" s="46"/>
      <c r="CZG15" s="46"/>
      <c r="CZH15" s="46"/>
      <c r="CZI15" s="46"/>
      <c r="CZJ15" s="46"/>
      <c r="CZK15" s="46"/>
      <c r="CZL15" s="46"/>
      <c r="CZM15" s="46"/>
      <c r="CZN15" s="46"/>
      <c r="CZO15" s="46"/>
      <c r="CZP15" s="46"/>
      <c r="CZQ15" s="46"/>
      <c r="CZR15" s="46"/>
      <c r="CZS15" s="46"/>
      <c r="CZT15" s="46"/>
      <c r="CZU15" s="46"/>
      <c r="CZV15" s="46"/>
      <c r="CZW15" s="46"/>
      <c r="CZX15" s="46"/>
      <c r="CZY15" s="46"/>
      <c r="CZZ15" s="46"/>
      <c r="DAA15" s="46"/>
      <c r="DAB15" s="46"/>
      <c r="DAC15" s="46"/>
      <c r="DAD15" s="46"/>
      <c r="DAE15" s="46"/>
      <c r="DAF15" s="46"/>
      <c r="DAG15" s="46"/>
      <c r="DAH15" s="46"/>
      <c r="DAI15" s="46"/>
      <c r="DAJ15" s="46"/>
      <c r="DAK15" s="46"/>
      <c r="DAL15" s="46"/>
      <c r="DAM15" s="46"/>
      <c r="DAN15" s="46"/>
      <c r="DAO15" s="46"/>
      <c r="DAP15" s="46"/>
      <c r="DAQ15" s="46"/>
      <c r="DAR15" s="46"/>
      <c r="DAS15" s="46"/>
      <c r="DAT15" s="46"/>
      <c r="DAU15" s="46"/>
      <c r="DAV15" s="46"/>
      <c r="DAW15" s="46"/>
      <c r="DAX15" s="46"/>
      <c r="DAY15" s="46"/>
      <c r="DAZ15" s="46"/>
      <c r="DBA15" s="46"/>
      <c r="DBB15" s="46"/>
      <c r="DBC15" s="46"/>
      <c r="DBD15" s="46"/>
      <c r="DBE15" s="46"/>
      <c r="DBF15" s="46"/>
      <c r="DBG15" s="46"/>
      <c r="DBH15" s="46"/>
      <c r="DBI15" s="46"/>
      <c r="DBJ15" s="46"/>
      <c r="DBK15" s="46"/>
      <c r="DBL15" s="46"/>
      <c r="DBM15" s="46"/>
      <c r="DBN15" s="46"/>
      <c r="DBO15" s="46"/>
      <c r="DBP15" s="46"/>
      <c r="DBQ15" s="46"/>
      <c r="DBR15" s="46"/>
      <c r="DBS15" s="46"/>
      <c r="DBT15" s="46"/>
      <c r="DBU15" s="46"/>
      <c r="DBV15" s="46"/>
      <c r="DBW15" s="46"/>
      <c r="DBX15" s="46"/>
      <c r="DBY15" s="46"/>
      <c r="DBZ15" s="46"/>
      <c r="DCA15" s="46"/>
      <c r="DCB15" s="46"/>
      <c r="DCC15" s="46"/>
      <c r="DCD15" s="46"/>
      <c r="DCE15" s="46"/>
      <c r="DCF15" s="46"/>
      <c r="DCG15" s="46"/>
      <c r="DCH15" s="46"/>
      <c r="DCI15" s="46"/>
      <c r="DCJ15" s="46"/>
      <c r="DCK15" s="46"/>
      <c r="DCL15" s="46"/>
      <c r="DCM15" s="46"/>
      <c r="DCN15" s="46"/>
      <c r="DCO15" s="46"/>
      <c r="DCP15" s="46"/>
      <c r="DCQ15" s="46"/>
      <c r="DCR15" s="46"/>
      <c r="DCS15" s="46"/>
      <c r="DCT15" s="46"/>
      <c r="DCU15" s="46"/>
      <c r="DCV15" s="46"/>
      <c r="DCW15" s="46"/>
      <c r="DCX15" s="46"/>
      <c r="DCY15" s="46"/>
      <c r="DCZ15" s="46"/>
      <c r="DDA15" s="46"/>
      <c r="DDB15" s="46"/>
      <c r="DDC15" s="46"/>
      <c r="DDD15" s="46"/>
      <c r="DDE15" s="46"/>
      <c r="DDF15" s="46"/>
      <c r="DDG15" s="46"/>
      <c r="DDH15" s="46"/>
      <c r="DDI15" s="46"/>
      <c r="DDJ15" s="46"/>
      <c r="DDK15" s="46"/>
      <c r="DDL15" s="46"/>
      <c r="DDM15" s="46"/>
      <c r="DDN15" s="46"/>
      <c r="DDO15" s="46"/>
      <c r="DDP15" s="46"/>
      <c r="DDQ15" s="46"/>
      <c r="DDR15" s="46"/>
      <c r="DDS15" s="46"/>
      <c r="DDT15" s="46"/>
      <c r="DDU15" s="46"/>
      <c r="DDV15" s="46"/>
      <c r="DDW15" s="46"/>
      <c r="DDX15" s="46"/>
      <c r="DDY15" s="46"/>
      <c r="DDZ15" s="46"/>
      <c r="DEA15" s="46"/>
      <c r="DEB15" s="46"/>
      <c r="DEC15" s="46"/>
      <c r="DED15" s="46"/>
      <c r="DEE15" s="46"/>
      <c r="DEF15" s="46"/>
      <c r="DEG15" s="46"/>
      <c r="DEH15" s="46"/>
      <c r="DEI15" s="46"/>
      <c r="DEJ15" s="46"/>
      <c r="DEK15" s="46"/>
      <c r="DEL15" s="46"/>
      <c r="DEM15" s="46"/>
      <c r="DEN15" s="46"/>
      <c r="DEO15" s="46"/>
      <c r="DEP15" s="46"/>
      <c r="DEQ15" s="46"/>
      <c r="DER15" s="46"/>
      <c r="DES15" s="46"/>
      <c r="DET15" s="46"/>
      <c r="DEU15" s="46"/>
      <c r="DEV15" s="46"/>
      <c r="DEW15" s="46"/>
      <c r="DEX15" s="46"/>
      <c r="DEY15" s="46"/>
      <c r="DEZ15" s="46"/>
      <c r="DFA15" s="46"/>
      <c r="DFB15" s="46"/>
      <c r="DFC15" s="46"/>
      <c r="DFD15" s="46"/>
      <c r="DFE15" s="46"/>
      <c r="DFF15" s="46"/>
      <c r="DFG15" s="46"/>
      <c r="DFH15" s="46"/>
      <c r="DFI15" s="46"/>
      <c r="DFJ15" s="46"/>
      <c r="DFK15" s="46"/>
      <c r="DFL15" s="46"/>
      <c r="DFM15" s="46"/>
      <c r="DFN15" s="46"/>
      <c r="DFO15" s="46"/>
      <c r="DFP15" s="46"/>
      <c r="DFQ15" s="46"/>
      <c r="DFR15" s="46"/>
      <c r="DFS15" s="46"/>
      <c r="DFT15" s="46"/>
      <c r="DFU15" s="46"/>
      <c r="DFV15" s="46"/>
      <c r="DFW15" s="46"/>
      <c r="DFX15" s="46"/>
      <c r="DFY15" s="46"/>
      <c r="DFZ15" s="46"/>
      <c r="DGA15" s="46"/>
      <c r="DGB15" s="46"/>
      <c r="DGC15" s="46"/>
      <c r="DGD15" s="46"/>
      <c r="DGE15" s="46"/>
      <c r="DGF15" s="46"/>
      <c r="DGG15" s="46"/>
      <c r="DGH15" s="46"/>
      <c r="DGI15" s="46"/>
      <c r="DGJ15" s="46"/>
      <c r="DGK15" s="46"/>
      <c r="DGL15" s="46"/>
      <c r="DGM15" s="46"/>
      <c r="DGN15" s="46"/>
      <c r="DGO15" s="46"/>
      <c r="DGP15" s="46"/>
      <c r="DGQ15" s="46"/>
      <c r="DGR15" s="46"/>
      <c r="DGS15" s="46"/>
      <c r="DGT15" s="46"/>
      <c r="DGU15" s="46"/>
      <c r="DGV15" s="46"/>
      <c r="DGW15" s="46"/>
      <c r="DGX15" s="46"/>
      <c r="DGY15" s="46"/>
      <c r="DGZ15" s="46"/>
      <c r="DHA15" s="46"/>
      <c r="DHB15" s="46"/>
      <c r="DHC15" s="46"/>
      <c r="DHD15" s="46"/>
      <c r="DHE15" s="46"/>
      <c r="DHF15" s="46"/>
      <c r="DHG15" s="46"/>
      <c r="DHH15" s="46"/>
      <c r="DHI15" s="46"/>
      <c r="DHJ15" s="46"/>
      <c r="DHK15" s="46"/>
      <c r="DHL15" s="46"/>
      <c r="DHM15" s="46"/>
      <c r="DHN15" s="46"/>
      <c r="DHO15" s="46"/>
      <c r="DHP15" s="46"/>
      <c r="DHQ15" s="46"/>
      <c r="DHR15" s="46"/>
      <c r="DHS15" s="46"/>
      <c r="DHT15" s="46"/>
      <c r="DHU15" s="46"/>
      <c r="DHV15" s="46"/>
      <c r="DHW15" s="46"/>
      <c r="DHX15" s="46"/>
      <c r="DHY15" s="46"/>
      <c r="DHZ15" s="46"/>
      <c r="DIA15" s="46"/>
      <c r="DIB15" s="46"/>
      <c r="DIC15" s="46"/>
      <c r="DID15" s="46"/>
      <c r="DIE15" s="46"/>
      <c r="DIF15" s="46"/>
      <c r="DIG15" s="46"/>
      <c r="DIH15" s="46"/>
      <c r="DII15" s="46"/>
      <c r="DIJ15" s="46"/>
      <c r="DIK15" s="46"/>
      <c r="DIL15" s="46"/>
      <c r="DIM15" s="46"/>
      <c r="DIN15" s="46"/>
      <c r="DIO15" s="46"/>
      <c r="DIP15" s="46"/>
      <c r="DIQ15" s="46"/>
      <c r="DIR15" s="46"/>
      <c r="DIS15" s="46"/>
      <c r="DIT15" s="46"/>
      <c r="DIU15" s="46"/>
      <c r="DIV15" s="46"/>
      <c r="DIW15" s="46"/>
      <c r="DIX15" s="46"/>
      <c r="DIY15" s="46"/>
      <c r="DIZ15" s="46"/>
      <c r="DJA15" s="46"/>
      <c r="DJB15" s="46"/>
      <c r="DJC15" s="46"/>
      <c r="DJD15" s="46"/>
      <c r="DJE15" s="46"/>
      <c r="DJF15" s="46"/>
      <c r="DJG15" s="46"/>
      <c r="DJH15" s="46"/>
      <c r="DJI15" s="46"/>
      <c r="DJJ15" s="46"/>
      <c r="DJK15" s="46"/>
      <c r="DJL15" s="46"/>
      <c r="DJM15" s="46"/>
      <c r="DJN15" s="46"/>
      <c r="DJO15" s="46"/>
      <c r="DJP15" s="46"/>
      <c r="DJQ15" s="46"/>
      <c r="DJR15" s="46"/>
      <c r="DJS15" s="46"/>
      <c r="DJT15" s="46"/>
      <c r="DJU15" s="46"/>
      <c r="DJV15" s="46"/>
      <c r="DJW15" s="46"/>
      <c r="DJX15" s="46"/>
      <c r="DJY15" s="46"/>
      <c r="DJZ15" s="46"/>
      <c r="DKA15" s="46"/>
      <c r="DKB15" s="46"/>
      <c r="DKC15" s="46"/>
      <c r="DKD15" s="46"/>
      <c r="DKE15" s="46"/>
      <c r="DKF15" s="46"/>
      <c r="DKG15" s="46"/>
      <c r="DKH15" s="46"/>
      <c r="DKI15" s="46"/>
      <c r="DKJ15" s="46"/>
      <c r="DKK15" s="46"/>
      <c r="DKL15" s="46"/>
      <c r="DKM15" s="46"/>
      <c r="DKN15" s="46"/>
      <c r="DKO15" s="46"/>
      <c r="DKP15" s="46"/>
      <c r="DKQ15" s="46"/>
      <c r="DKR15" s="46"/>
      <c r="DKS15" s="46"/>
      <c r="DKT15" s="46"/>
      <c r="DKU15" s="46"/>
      <c r="DKV15" s="46"/>
      <c r="DKW15" s="46"/>
      <c r="DKX15" s="46"/>
      <c r="DKY15" s="46"/>
      <c r="DKZ15" s="46"/>
      <c r="DLA15" s="46"/>
      <c r="DLB15" s="46"/>
      <c r="DLC15" s="46"/>
      <c r="DLD15" s="46"/>
      <c r="DLE15" s="46"/>
      <c r="DLF15" s="46"/>
      <c r="DLG15" s="46"/>
      <c r="DLH15" s="46"/>
      <c r="DLI15" s="46"/>
      <c r="DLJ15" s="46"/>
      <c r="DLK15" s="46"/>
      <c r="DLL15" s="46"/>
      <c r="DLM15" s="46"/>
      <c r="DLN15" s="46"/>
      <c r="DLO15" s="46"/>
      <c r="DLP15" s="46"/>
      <c r="DLQ15" s="46"/>
      <c r="DLR15" s="46"/>
      <c r="DLS15" s="46"/>
      <c r="DLT15" s="46"/>
      <c r="DLU15" s="46"/>
      <c r="DLV15" s="46"/>
      <c r="DLW15" s="46"/>
      <c r="DLX15" s="46"/>
      <c r="DLY15" s="46"/>
      <c r="DLZ15" s="46"/>
      <c r="DMA15" s="46"/>
      <c r="DMB15" s="46"/>
      <c r="DMC15" s="46"/>
      <c r="DMD15" s="46"/>
      <c r="DME15" s="46"/>
      <c r="DMF15" s="46"/>
      <c r="DMG15" s="46"/>
      <c r="DMH15" s="46"/>
      <c r="DMI15" s="46"/>
      <c r="DMJ15" s="46"/>
      <c r="DMK15" s="46"/>
      <c r="DML15" s="46"/>
      <c r="DMM15" s="46"/>
      <c r="DMN15" s="46"/>
      <c r="DMO15" s="46"/>
      <c r="DMP15" s="46"/>
      <c r="DMQ15" s="46"/>
      <c r="DMR15" s="46"/>
      <c r="DMS15" s="46"/>
      <c r="DMT15" s="46"/>
      <c r="DMU15" s="46"/>
      <c r="DMV15" s="46"/>
      <c r="DMW15" s="46"/>
      <c r="DMX15" s="46"/>
      <c r="DMY15" s="46"/>
      <c r="DMZ15" s="46"/>
      <c r="DNA15" s="46"/>
      <c r="DNB15" s="46"/>
      <c r="DNC15" s="46"/>
      <c r="DND15" s="46"/>
      <c r="DNE15" s="46"/>
      <c r="DNF15" s="46"/>
      <c r="DNG15" s="46"/>
      <c r="DNH15" s="46"/>
      <c r="DNI15" s="46"/>
      <c r="DNJ15" s="46"/>
      <c r="DNK15" s="46"/>
      <c r="DNL15" s="46"/>
      <c r="DNM15" s="46"/>
      <c r="DNN15" s="46"/>
      <c r="DNO15" s="46"/>
      <c r="DNP15" s="46"/>
      <c r="DNQ15" s="46"/>
      <c r="DNR15" s="46"/>
      <c r="DNS15" s="46"/>
      <c r="DNT15" s="46"/>
      <c r="DNU15" s="46"/>
      <c r="DNV15" s="46"/>
      <c r="DNW15" s="46"/>
      <c r="DNX15" s="46"/>
      <c r="DNY15" s="46"/>
      <c r="DNZ15" s="46"/>
      <c r="DOA15" s="46"/>
      <c r="DOB15" s="46"/>
      <c r="DOC15" s="46"/>
      <c r="DOD15" s="46"/>
      <c r="DOE15" s="46"/>
      <c r="DOF15" s="46"/>
      <c r="DOG15" s="46"/>
      <c r="DOH15" s="46"/>
      <c r="DOI15" s="46"/>
      <c r="DOJ15" s="46"/>
      <c r="DOK15" s="46"/>
      <c r="DOL15" s="46"/>
      <c r="DOM15" s="46"/>
      <c r="DON15" s="46"/>
      <c r="DOO15" s="46"/>
      <c r="DOP15" s="46"/>
      <c r="DOQ15" s="46"/>
      <c r="DOR15" s="46"/>
      <c r="DOS15" s="46"/>
      <c r="DOT15" s="46"/>
      <c r="DOU15" s="46"/>
      <c r="DOV15" s="46"/>
      <c r="DOW15" s="46"/>
      <c r="DOX15" s="46"/>
      <c r="DOY15" s="46"/>
      <c r="DOZ15" s="46"/>
      <c r="DPA15" s="46"/>
      <c r="DPB15" s="46"/>
      <c r="DPC15" s="46"/>
      <c r="DPD15" s="46"/>
      <c r="DPE15" s="46"/>
      <c r="DPF15" s="46"/>
      <c r="DPG15" s="46"/>
      <c r="DPH15" s="46"/>
      <c r="DPI15" s="46"/>
      <c r="DPJ15" s="46"/>
      <c r="DPK15" s="46"/>
      <c r="DPL15" s="46"/>
      <c r="DPM15" s="46"/>
      <c r="DPN15" s="46"/>
      <c r="DPO15" s="46"/>
      <c r="DPP15" s="46"/>
      <c r="DPQ15" s="46"/>
      <c r="DPR15" s="46"/>
      <c r="DPS15" s="46"/>
      <c r="DPT15" s="46"/>
      <c r="DPU15" s="46"/>
      <c r="DPV15" s="46"/>
      <c r="DPW15" s="46"/>
      <c r="DPX15" s="46"/>
      <c r="DPY15" s="46"/>
      <c r="DPZ15" s="46"/>
      <c r="DQA15" s="46"/>
      <c r="DQB15" s="46"/>
      <c r="DQC15" s="46"/>
      <c r="DQD15" s="46"/>
      <c r="DQE15" s="46"/>
      <c r="DQF15" s="46"/>
      <c r="DQG15" s="46"/>
      <c r="DQH15" s="46"/>
      <c r="DQI15" s="46"/>
      <c r="DQJ15" s="46"/>
      <c r="DQK15" s="46"/>
      <c r="DQL15" s="46"/>
      <c r="DQM15" s="46"/>
      <c r="DQN15" s="46"/>
      <c r="DQO15" s="46"/>
      <c r="DQP15" s="46"/>
      <c r="DQQ15" s="46"/>
      <c r="DQR15" s="46"/>
      <c r="DQS15" s="46"/>
      <c r="DQT15" s="46"/>
      <c r="DQU15" s="46"/>
      <c r="DQV15" s="46"/>
      <c r="DQW15" s="46"/>
      <c r="DQX15" s="46"/>
      <c r="DQY15" s="46"/>
      <c r="DQZ15" s="46"/>
      <c r="DRA15" s="46"/>
      <c r="DRB15" s="46"/>
      <c r="DRC15" s="46"/>
      <c r="DRD15" s="46"/>
      <c r="DRE15" s="46"/>
      <c r="DRF15" s="46"/>
      <c r="DRG15" s="46"/>
      <c r="DRH15" s="46"/>
      <c r="DRI15" s="46"/>
      <c r="DRJ15" s="46"/>
      <c r="DRK15" s="46"/>
      <c r="DRL15" s="46"/>
      <c r="DRM15" s="46"/>
      <c r="DRN15" s="46"/>
      <c r="DRO15" s="46"/>
      <c r="DRP15" s="46"/>
      <c r="DRQ15" s="46"/>
      <c r="DRR15" s="46"/>
      <c r="DRS15" s="46"/>
      <c r="DRT15" s="46"/>
      <c r="DRU15" s="46"/>
      <c r="DRV15" s="46"/>
      <c r="DRW15" s="46"/>
      <c r="DRX15" s="46"/>
      <c r="DRY15" s="46"/>
      <c r="DRZ15" s="46"/>
      <c r="DSA15" s="46"/>
      <c r="DSB15" s="46"/>
      <c r="DSC15" s="46"/>
      <c r="DSD15" s="46"/>
      <c r="DSE15" s="46"/>
      <c r="DSF15" s="46"/>
      <c r="DSG15" s="46"/>
      <c r="DSH15" s="46"/>
      <c r="DSI15" s="46"/>
      <c r="DSJ15" s="46"/>
      <c r="DSK15" s="46"/>
      <c r="DSL15" s="46"/>
      <c r="DSM15" s="46"/>
      <c r="DSN15" s="46"/>
      <c r="DSO15" s="46"/>
      <c r="DSP15" s="46"/>
      <c r="DSQ15" s="46"/>
      <c r="DSR15" s="46"/>
      <c r="DSS15" s="46"/>
      <c r="DST15" s="46"/>
      <c r="DSU15" s="46"/>
      <c r="DSV15" s="46"/>
      <c r="DSW15" s="46"/>
      <c r="DSX15" s="46"/>
      <c r="DSY15" s="46"/>
      <c r="DSZ15" s="46"/>
      <c r="DTA15" s="46"/>
      <c r="DTB15" s="46"/>
      <c r="DTC15" s="46"/>
      <c r="DTD15" s="46"/>
      <c r="DTE15" s="46"/>
      <c r="DTF15" s="46"/>
      <c r="DTG15" s="46"/>
      <c r="DTH15" s="46"/>
      <c r="DTI15" s="46"/>
      <c r="DTJ15" s="46"/>
      <c r="DTK15" s="46"/>
      <c r="DTL15" s="46"/>
      <c r="DTM15" s="46"/>
      <c r="DTN15" s="46"/>
      <c r="DTO15" s="46"/>
      <c r="DTP15" s="46"/>
      <c r="DTQ15" s="46"/>
      <c r="DTR15" s="46"/>
      <c r="DTS15" s="46"/>
      <c r="DTT15" s="46"/>
      <c r="DTU15" s="46"/>
      <c r="DTV15" s="46"/>
      <c r="DTW15" s="46"/>
      <c r="DTX15" s="46"/>
      <c r="DTY15" s="46"/>
      <c r="DTZ15" s="46"/>
      <c r="DUA15" s="46"/>
      <c r="DUB15" s="46"/>
      <c r="DUC15" s="46"/>
      <c r="DUD15" s="46"/>
      <c r="DUE15" s="46"/>
      <c r="DUF15" s="46"/>
      <c r="DUG15" s="46"/>
      <c r="DUH15" s="46"/>
      <c r="DUI15" s="46"/>
      <c r="DUJ15" s="46"/>
      <c r="DUK15" s="46"/>
      <c r="DUL15" s="46"/>
      <c r="DUM15" s="46"/>
      <c r="DUN15" s="46"/>
      <c r="DUO15" s="46"/>
      <c r="DUP15" s="46"/>
      <c r="DUQ15" s="46"/>
      <c r="DUR15" s="46"/>
      <c r="DUS15" s="46"/>
      <c r="DUT15" s="46"/>
      <c r="DUU15" s="46"/>
      <c r="DUV15" s="46"/>
      <c r="DUW15" s="46"/>
      <c r="DUX15" s="46"/>
      <c r="DUY15" s="46"/>
      <c r="DUZ15" s="46"/>
      <c r="DVA15" s="46"/>
      <c r="DVB15" s="46"/>
      <c r="DVC15" s="46"/>
      <c r="DVD15" s="46"/>
      <c r="DVE15" s="46"/>
      <c r="DVF15" s="46"/>
      <c r="DVG15" s="46"/>
      <c r="DVH15" s="46"/>
      <c r="DVI15" s="46"/>
      <c r="DVJ15" s="46"/>
      <c r="DVK15" s="46"/>
      <c r="DVL15" s="46"/>
      <c r="DVM15" s="46"/>
      <c r="DVN15" s="46"/>
      <c r="DVO15" s="46"/>
      <c r="DVP15" s="46"/>
      <c r="DVQ15" s="46"/>
      <c r="DVR15" s="46"/>
      <c r="DVS15" s="46"/>
      <c r="DVT15" s="46"/>
      <c r="DVU15" s="46"/>
      <c r="DVV15" s="46"/>
      <c r="DVW15" s="46"/>
      <c r="DVX15" s="46"/>
      <c r="DVY15" s="46"/>
      <c r="DVZ15" s="46"/>
      <c r="DWA15" s="46"/>
      <c r="DWB15" s="46"/>
      <c r="DWC15" s="46"/>
      <c r="DWD15" s="46"/>
      <c r="DWE15" s="46"/>
      <c r="DWF15" s="46"/>
      <c r="DWG15" s="46"/>
      <c r="DWH15" s="46"/>
      <c r="DWI15" s="46"/>
      <c r="DWJ15" s="46"/>
      <c r="DWK15" s="46"/>
      <c r="DWL15" s="46"/>
      <c r="DWM15" s="46"/>
      <c r="DWN15" s="46"/>
      <c r="DWO15" s="46"/>
      <c r="DWP15" s="46"/>
      <c r="DWQ15" s="46"/>
      <c r="DWR15" s="46"/>
      <c r="DWS15" s="46"/>
      <c r="DWT15" s="46"/>
      <c r="DWU15" s="46"/>
      <c r="DWV15" s="46"/>
      <c r="DWW15" s="46"/>
      <c r="DWX15" s="46"/>
      <c r="DWY15" s="46"/>
      <c r="DWZ15" s="46"/>
      <c r="DXA15" s="46"/>
      <c r="DXB15" s="46"/>
      <c r="DXC15" s="46"/>
      <c r="DXD15" s="46"/>
      <c r="DXE15" s="46"/>
      <c r="DXF15" s="46"/>
      <c r="DXG15" s="46"/>
      <c r="DXH15" s="46"/>
      <c r="DXI15" s="46"/>
      <c r="DXJ15" s="46"/>
      <c r="DXK15" s="46"/>
      <c r="DXL15" s="46"/>
      <c r="DXM15" s="46"/>
      <c r="DXN15" s="46"/>
      <c r="DXO15" s="46"/>
      <c r="DXP15" s="46"/>
      <c r="DXQ15" s="46"/>
      <c r="DXR15" s="46"/>
      <c r="DXS15" s="46"/>
      <c r="DXT15" s="46"/>
      <c r="DXU15" s="46"/>
      <c r="DXV15" s="46"/>
      <c r="DXW15" s="46"/>
      <c r="DXX15" s="46"/>
      <c r="DXY15" s="46"/>
      <c r="DXZ15" s="46"/>
      <c r="DYA15" s="46"/>
      <c r="DYB15" s="46"/>
      <c r="DYC15" s="46"/>
      <c r="DYD15" s="46"/>
      <c r="DYE15" s="46"/>
      <c r="DYF15" s="46"/>
      <c r="DYG15" s="46"/>
      <c r="DYH15" s="46"/>
      <c r="DYI15" s="46"/>
      <c r="DYJ15" s="46"/>
      <c r="DYK15" s="46"/>
      <c r="DYL15" s="46"/>
      <c r="DYM15" s="46"/>
      <c r="DYN15" s="46"/>
      <c r="DYO15" s="46"/>
      <c r="DYP15" s="46"/>
      <c r="DYQ15" s="46"/>
      <c r="DYR15" s="46"/>
      <c r="DYS15" s="46"/>
      <c r="DYT15" s="46"/>
      <c r="DYU15" s="46"/>
      <c r="DYV15" s="46"/>
      <c r="DYW15" s="46"/>
      <c r="DYX15" s="46"/>
      <c r="DYY15" s="46"/>
      <c r="DYZ15" s="46"/>
      <c r="DZA15" s="46"/>
      <c r="DZB15" s="46"/>
      <c r="DZC15" s="46"/>
      <c r="DZD15" s="46"/>
      <c r="DZE15" s="46"/>
      <c r="DZF15" s="46"/>
      <c r="DZG15" s="46"/>
      <c r="DZH15" s="46"/>
      <c r="DZI15" s="46"/>
      <c r="DZJ15" s="46"/>
      <c r="DZK15" s="46"/>
      <c r="DZL15" s="46"/>
      <c r="DZM15" s="46"/>
      <c r="DZN15" s="46"/>
      <c r="DZO15" s="46"/>
      <c r="DZP15" s="46"/>
      <c r="DZQ15" s="46"/>
      <c r="DZR15" s="46"/>
      <c r="DZS15" s="46"/>
      <c r="DZT15" s="46"/>
      <c r="DZU15" s="46"/>
      <c r="DZV15" s="46"/>
      <c r="DZW15" s="46"/>
      <c r="DZX15" s="46"/>
      <c r="DZY15" s="46"/>
      <c r="DZZ15" s="46"/>
      <c r="EAA15" s="46"/>
      <c r="EAB15" s="46"/>
      <c r="EAC15" s="46"/>
      <c r="EAD15" s="46"/>
      <c r="EAE15" s="46"/>
      <c r="EAF15" s="46"/>
      <c r="EAG15" s="46"/>
      <c r="EAH15" s="46"/>
      <c r="EAI15" s="46"/>
      <c r="EAJ15" s="46"/>
      <c r="EAK15" s="46"/>
      <c r="EAL15" s="46"/>
      <c r="EAM15" s="46"/>
      <c r="EAN15" s="46"/>
      <c r="EAO15" s="46"/>
      <c r="EAP15" s="46"/>
      <c r="EAQ15" s="46"/>
      <c r="EAR15" s="46"/>
      <c r="EAS15" s="46"/>
      <c r="EAT15" s="46"/>
      <c r="EAU15" s="46"/>
      <c r="EAV15" s="46"/>
      <c r="EAW15" s="46"/>
      <c r="EAX15" s="46"/>
      <c r="EAY15" s="46"/>
      <c r="EAZ15" s="46"/>
      <c r="EBA15" s="46"/>
      <c r="EBB15" s="46"/>
      <c r="EBC15" s="46"/>
      <c r="EBD15" s="46"/>
      <c r="EBE15" s="46"/>
      <c r="EBF15" s="46"/>
      <c r="EBG15" s="46"/>
      <c r="EBH15" s="46"/>
      <c r="EBI15" s="46"/>
      <c r="EBJ15" s="46"/>
      <c r="EBK15" s="46"/>
      <c r="EBL15" s="46"/>
      <c r="EBM15" s="46"/>
      <c r="EBN15" s="46"/>
      <c r="EBO15" s="46"/>
      <c r="EBP15" s="46"/>
      <c r="EBQ15" s="46"/>
      <c r="EBR15" s="46"/>
      <c r="EBS15" s="46"/>
      <c r="EBT15" s="46"/>
      <c r="EBU15" s="46"/>
      <c r="EBV15" s="46"/>
      <c r="EBW15" s="46"/>
      <c r="EBX15" s="46"/>
      <c r="EBY15" s="46"/>
      <c r="EBZ15" s="46"/>
      <c r="ECA15" s="46"/>
      <c r="ECB15" s="46"/>
      <c r="ECC15" s="46"/>
      <c r="ECD15" s="46"/>
      <c r="ECE15" s="46"/>
      <c r="ECF15" s="46"/>
      <c r="ECG15" s="46"/>
      <c r="ECH15" s="46"/>
      <c r="ECI15" s="46"/>
      <c r="ECJ15" s="46"/>
      <c r="ECK15" s="46"/>
      <c r="ECL15" s="46"/>
      <c r="ECM15" s="46"/>
      <c r="ECN15" s="46"/>
      <c r="ECO15" s="46"/>
      <c r="ECP15" s="46"/>
      <c r="ECQ15" s="46"/>
      <c r="ECR15" s="46"/>
      <c r="ECS15" s="46"/>
      <c r="ECT15" s="46"/>
      <c r="ECU15" s="46"/>
      <c r="ECV15" s="46"/>
      <c r="ECW15" s="46"/>
      <c r="ECX15" s="46"/>
      <c r="ECY15" s="46"/>
      <c r="ECZ15" s="46"/>
      <c r="EDA15" s="46"/>
      <c r="EDB15" s="46"/>
      <c r="EDC15" s="46"/>
      <c r="EDD15" s="46"/>
      <c r="EDE15" s="46"/>
      <c r="EDF15" s="46"/>
      <c r="EDG15" s="46"/>
      <c r="EDH15" s="46"/>
      <c r="EDI15" s="46"/>
      <c r="EDJ15" s="46"/>
      <c r="EDK15" s="46"/>
      <c r="EDL15" s="46"/>
      <c r="EDM15" s="46"/>
      <c r="EDN15" s="46"/>
      <c r="EDO15" s="46"/>
      <c r="EDP15" s="46"/>
      <c r="EDQ15" s="46"/>
      <c r="EDR15" s="46"/>
      <c r="EDS15" s="46"/>
      <c r="EDT15" s="46"/>
      <c r="EDU15" s="46"/>
      <c r="EDV15" s="46"/>
      <c r="EDW15" s="46"/>
      <c r="EDX15" s="46"/>
      <c r="EDY15" s="46"/>
      <c r="EDZ15" s="46"/>
      <c r="EEA15" s="46"/>
      <c r="EEB15" s="46"/>
      <c r="EEC15" s="46"/>
      <c r="EED15" s="46"/>
      <c r="EEE15" s="46"/>
      <c r="EEF15" s="46"/>
      <c r="EEG15" s="46"/>
      <c r="EEH15" s="46"/>
      <c r="EEI15" s="46"/>
      <c r="EEJ15" s="46"/>
      <c r="EEK15" s="46"/>
      <c r="EEL15" s="46"/>
      <c r="EEM15" s="46"/>
      <c r="EEN15" s="46"/>
      <c r="EEO15" s="46"/>
      <c r="EEP15" s="46"/>
      <c r="EEQ15" s="46"/>
      <c r="EER15" s="46"/>
      <c r="EES15" s="46"/>
      <c r="EET15" s="46"/>
      <c r="EEU15" s="46"/>
      <c r="EEV15" s="46"/>
      <c r="EEW15" s="46"/>
      <c r="EEX15" s="46"/>
      <c r="EEY15" s="46"/>
      <c r="EEZ15" s="46"/>
      <c r="EFA15" s="46"/>
      <c r="EFB15" s="46"/>
      <c r="EFC15" s="46"/>
      <c r="EFD15" s="46"/>
      <c r="EFE15" s="46"/>
      <c r="EFF15" s="46"/>
      <c r="EFG15" s="46"/>
      <c r="EFH15" s="46"/>
      <c r="EFI15" s="46"/>
      <c r="EFJ15" s="46"/>
      <c r="EFK15" s="46"/>
      <c r="EFL15" s="46"/>
      <c r="EFM15" s="46"/>
      <c r="EFN15" s="46"/>
      <c r="EFO15" s="46"/>
      <c r="EFP15" s="46"/>
      <c r="EFQ15" s="46"/>
      <c r="EFR15" s="46"/>
      <c r="EFS15" s="46"/>
      <c r="EFT15" s="46"/>
      <c r="EFU15" s="46"/>
      <c r="EFV15" s="46"/>
      <c r="EFW15" s="46"/>
      <c r="EFX15" s="46"/>
      <c r="EFY15" s="46"/>
      <c r="EFZ15" s="46"/>
      <c r="EGA15" s="46"/>
      <c r="EGB15" s="46"/>
      <c r="EGC15" s="46"/>
      <c r="EGD15" s="46"/>
      <c r="EGE15" s="46"/>
      <c r="EGF15" s="46"/>
      <c r="EGG15" s="46"/>
      <c r="EGH15" s="46"/>
      <c r="EGI15" s="46"/>
      <c r="EGJ15" s="46"/>
      <c r="EGK15" s="46"/>
      <c r="EGL15" s="46"/>
      <c r="EGM15" s="46"/>
      <c r="EGN15" s="46"/>
      <c r="EGO15" s="46"/>
      <c r="EGP15" s="46"/>
      <c r="EGQ15" s="46"/>
      <c r="EGR15" s="46"/>
      <c r="EGS15" s="46"/>
      <c r="EGT15" s="46"/>
      <c r="EGU15" s="46"/>
      <c r="EGV15" s="46"/>
      <c r="EGW15" s="46"/>
      <c r="EGX15" s="46"/>
      <c r="EGY15" s="46"/>
      <c r="EGZ15" s="46"/>
      <c r="EHA15" s="46"/>
      <c r="EHB15" s="46"/>
      <c r="EHC15" s="46"/>
      <c r="EHD15" s="46"/>
      <c r="EHE15" s="46"/>
      <c r="EHF15" s="46"/>
      <c r="EHG15" s="46"/>
      <c r="EHH15" s="46"/>
      <c r="EHI15" s="46"/>
      <c r="EHJ15" s="46"/>
      <c r="EHK15" s="46"/>
      <c r="EHL15" s="46"/>
      <c r="EHM15" s="46"/>
      <c r="EHN15" s="46"/>
      <c r="EHO15" s="46"/>
      <c r="EHP15" s="46"/>
      <c r="EHQ15" s="46"/>
      <c r="EHR15" s="46"/>
      <c r="EHS15" s="46"/>
      <c r="EHT15" s="46"/>
      <c r="EHU15" s="46"/>
      <c r="EHV15" s="46"/>
      <c r="EHW15" s="46"/>
      <c r="EHX15" s="46"/>
      <c r="EHY15" s="46"/>
      <c r="EHZ15" s="46"/>
      <c r="EIA15" s="46"/>
      <c r="EIB15" s="46"/>
      <c r="EIC15" s="46"/>
      <c r="EID15" s="46"/>
      <c r="EIE15" s="46"/>
      <c r="EIF15" s="46"/>
      <c r="EIG15" s="46"/>
      <c r="EIH15" s="46"/>
      <c r="EII15" s="46"/>
      <c r="EIJ15" s="46"/>
      <c r="EIK15" s="46"/>
      <c r="EIL15" s="46"/>
      <c r="EIM15" s="46"/>
      <c r="EIN15" s="46"/>
      <c r="EIO15" s="46"/>
      <c r="EIP15" s="46"/>
      <c r="EIQ15" s="46"/>
      <c r="EIR15" s="46"/>
      <c r="EIS15" s="46"/>
      <c r="EIT15" s="46"/>
      <c r="EIU15" s="46"/>
      <c r="EIV15" s="46"/>
      <c r="EIW15" s="46"/>
      <c r="EIX15" s="46"/>
      <c r="EIY15" s="46"/>
      <c r="EIZ15" s="46"/>
      <c r="EJA15" s="46"/>
      <c r="EJB15" s="46"/>
      <c r="EJC15" s="46"/>
      <c r="EJD15" s="46"/>
      <c r="EJE15" s="46"/>
      <c r="EJF15" s="46"/>
      <c r="EJG15" s="46"/>
      <c r="EJH15" s="46"/>
      <c r="EJI15" s="46"/>
      <c r="EJJ15" s="46"/>
      <c r="EJK15" s="46"/>
      <c r="EJL15" s="46"/>
      <c r="EJM15" s="46"/>
      <c r="EJN15" s="46"/>
      <c r="EJO15" s="46"/>
      <c r="EJP15" s="46"/>
      <c r="EJQ15" s="46"/>
      <c r="EJR15" s="46"/>
      <c r="EJS15" s="46"/>
      <c r="EJT15" s="46"/>
      <c r="EJU15" s="46"/>
      <c r="EJV15" s="46"/>
      <c r="EJW15" s="46"/>
      <c r="EJX15" s="46"/>
      <c r="EJY15" s="46"/>
      <c r="EJZ15" s="46"/>
      <c r="EKA15" s="46"/>
      <c r="EKB15" s="46"/>
      <c r="EKC15" s="46"/>
      <c r="EKD15" s="46"/>
      <c r="EKE15" s="46"/>
      <c r="EKF15" s="46"/>
      <c r="EKG15" s="46"/>
      <c r="EKH15" s="46"/>
      <c r="EKI15" s="46"/>
      <c r="EKJ15" s="46"/>
      <c r="EKK15" s="46"/>
      <c r="EKL15" s="46"/>
      <c r="EKM15" s="46"/>
      <c r="EKN15" s="46"/>
      <c r="EKO15" s="46"/>
      <c r="EKP15" s="46"/>
      <c r="EKQ15" s="46"/>
      <c r="EKR15" s="46"/>
      <c r="EKS15" s="46"/>
      <c r="EKT15" s="46"/>
      <c r="EKU15" s="46"/>
      <c r="EKV15" s="46"/>
      <c r="EKW15" s="46"/>
      <c r="EKX15" s="46"/>
      <c r="EKY15" s="46"/>
      <c r="EKZ15" s="46"/>
      <c r="ELA15" s="46"/>
      <c r="ELB15" s="46"/>
      <c r="ELC15" s="46"/>
      <c r="ELD15" s="46"/>
      <c r="ELE15" s="46"/>
      <c r="ELF15" s="46"/>
      <c r="ELG15" s="46"/>
      <c r="ELH15" s="46"/>
      <c r="ELI15" s="46"/>
      <c r="ELJ15" s="46"/>
      <c r="ELK15" s="46"/>
      <c r="ELL15" s="46"/>
      <c r="ELM15" s="46"/>
      <c r="ELN15" s="46"/>
      <c r="ELO15" s="46"/>
      <c r="ELP15" s="46"/>
      <c r="ELQ15" s="46"/>
      <c r="ELR15" s="46"/>
      <c r="ELS15" s="46"/>
      <c r="ELT15" s="46"/>
      <c r="ELU15" s="46"/>
      <c r="ELV15" s="46"/>
      <c r="ELW15" s="46"/>
      <c r="ELX15" s="46"/>
      <c r="ELY15" s="46"/>
      <c r="ELZ15" s="46"/>
      <c r="EMA15" s="46"/>
      <c r="EMB15" s="46"/>
      <c r="EMC15" s="46"/>
      <c r="EMD15" s="46"/>
      <c r="EME15" s="46"/>
      <c r="EMF15" s="46"/>
      <c r="EMG15" s="46"/>
      <c r="EMH15" s="46"/>
      <c r="EMI15" s="46"/>
      <c r="EMJ15" s="46"/>
      <c r="EMK15" s="46"/>
      <c r="EML15" s="46"/>
      <c r="EMM15" s="46"/>
      <c r="EMN15" s="46"/>
      <c r="EMO15" s="46"/>
      <c r="EMP15" s="46"/>
      <c r="EMQ15" s="46"/>
      <c r="EMR15" s="46"/>
      <c r="EMS15" s="46"/>
      <c r="EMT15" s="46"/>
      <c r="EMU15" s="46"/>
      <c r="EMV15" s="46"/>
      <c r="EMW15" s="46"/>
      <c r="EMX15" s="46"/>
      <c r="EMY15" s="46"/>
      <c r="EMZ15" s="46"/>
      <c r="ENA15" s="46"/>
      <c r="ENB15" s="46"/>
      <c r="ENC15" s="46"/>
      <c r="END15" s="46"/>
      <c r="ENE15" s="46"/>
      <c r="ENF15" s="46"/>
      <c r="ENG15" s="46"/>
      <c r="ENH15" s="46"/>
      <c r="ENI15" s="46"/>
      <c r="ENJ15" s="46"/>
      <c r="ENK15" s="46"/>
      <c r="ENL15" s="46"/>
      <c r="ENM15" s="46"/>
      <c r="ENN15" s="46"/>
      <c r="ENO15" s="46"/>
      <c r="ENP15" s="46"/>
      <c r="ENQ15" s="46"/>
      <c r="ENR15" s="46"/>
      <c r="ENS15" s="46"/>
      <c r="ENT15" s="46"/>
      <c r="ENU15" s="46"/>
      <c r="ENV15" s="46"/>
      <c r="ENW15" s="46"/>
      <c r="ENX15" s="46"/>
      <c r="ENY15" s="46"/>
      <c r="ENZ15" s="46"/>
      <c r="EOA15" s="46"/>
      <c r="EOB15" s="46"/>
      <c r="EOC15" s="46"/>
      <c r="EOD15" s="46"/>
      <c r="EOE15" s="46"/>
      <c r="EOF15" s="46"/>
      <c r="EOG15" s="46"/>
      <c r="EOH15" s="46"/>
      <c r="EOI15" s="46"/>
      <c r="EOJ15" s="46"/>
      <c r="EOK15" s="46"/>
      <c r="EOL15" s="46"/>
      <c r="EOM15" s="46"/>
      <c r="EON15" s="46"/>
      <c r="EOO15" s="46"/>
      <c r="EOP15" s="46"/>
      <c r="EOQ15" s="46"/>
      <c r="EOR15" s="46"/>
      <c r="EOS15" s="46"/>
      <c r="EOT15" s="46"/>
      <c r="EOU15" s="46"/>
      <c r="EOV15" s="46"/>
      <c r="EOW15" s="46"/>
      <c r="EOX15" s="46"/>
      <c r="EOY15" s="46"/>
      <c r="EOZ15" s="46"/>
      <c r="EPA15" s="46"/>
      <c r="EPB15" s="46"/>
      <c r="EPC15" s="46"/>
      <c r="EPD15" s="46"/>
      <c r="EPE15" s="46"/>
      <c r="EPF15" s="46"/>
      <c r="EPG15" s="46"/>
      <c r="EPH15" s="46"/>
      <c r="EPI15" s="46"/>
      <c r="EPJ15" s="46"/>
      <c r="EPK15" s="46"/>
      <c r="EPL15" s="46"/>
      <c r="EPM15" s="46"/>
      <c r="EPN15" s="46"/>
      <c r="EPO15" s="46"/>
      <c r="EPP15" s="46"/>
      <c r="EPQ15" s="46"/>
      <c r="EPR15" s="46"/>
      <c r="EPS15" s="46"/>
      <c r="EPT15" s="46"/>
      <c r="EPU15" s="46"/>
      <c r="EPV15" s="46"/>
      <c r="EPW15" s="46"/>
      <c r="EPX15" s="46"/>
      <c r="EPY15" s="46"/>
      <c r="EPZ15" s="46"/>
      <c r="EQA15" s="46"/>
      <c r="EQB15" s="46"/>
      <c r="EQC15" s="46"/>
      <c r="EQD15" s="46"/>
      <c r="EQE15" s="46"/>
      <c r="EQF15" s="46"/>
      <c r="EQG15" s="46"/>
      <c r="EQH15" s="46"/>
      <c r="EQI15" s="46"/>
      <c r="EQJ15" s="46"/>
      <c r="EQK15" s="46"/>
      <c r="EQL15" s="46"/>
      <c r="EQM15" s="46"/>
      <c r="EQN15" s="46"/>
      <c r="EQO15" s="46"/>
      <c r="EQP15" s="46"/>
      <c r="EQQ15" s="46"/>
      <c r="EQR15" s="46"/>
      <c r="EQS15" s="46"/>
      <c r="EQT15" s="46"/>
      <c r="EQU15" s="46"/>
      <c r="EQV15" s="46"/>
      <c r="EQW15" s="46"/>
      <c r="EQX15" s="46"/>
      <c r="EQY15" s="46"/>
      <c r="EQZ15" s="46"/>
      <c r="ERA15" s="46"/>
      <c r="ERB15" s="46"/>
      <c r="ERC15" s="46"/>
      <c r="ERD15" s="46"/>
      <c r="ERE15" s="46"/>
      <c r="ERF15" s="46"/>
      <c r="ERG15" s="46"/>
      <c r="ERH15" s="46"/>
      <c r="ERI15" s="46"/>
      <c r="ERJ15" s="46"/>
      <c r="ERK15" s="46"/>
      <c r="ERL15" s="46"/>
      <c r="ERM15" s="46"/>
      <c r="ERN15" s="46"/>
      <c r="ERO15" s="46"/>
      <c r="ERP15" s="46"/>
      <c r="ERQ15" s="46"/>
      <c r="ERR15" s="46"/>
      <c r="ERS15" s="46"/>
      <c r="ERT15" s="46"/>
      <c r="ERU15" s="46"/>
      <c r="ERV15" s="46"/>
      <c r="ERW15" s="46"/>
      <c r="ERX15" s="46"/>
      <c r="ERY15" s="46"/>
      <c r="ERZ15" s="46"/>
      <c r="ESA15" s="46"/>
      <c r="ESB15" s="46"/>
      <c r="ESC15" s="46"/>
      <c r="ESD15" s="46"/>
      <c r="ESE15" s="46"/>
      <c r="ESF15" s="46"/>
      <c r="ESG15" s="46"/>
      <c r="ESH15" s="46"/>
      <c r="ESI15" s="46"/>
      <c r="ESJ15" s="46"/>
      <c r="ESK15" s="46"/>
      <c r="ESL15" s="46"/>
      <c r="ESM15" s="46"/>
      <c r="ESN15" s="46"/>
      <c r="ESO15" s="46"/>
      <c r="ESP15" s="46"/>
      <c r="ESQ15" s="46"/>
      <c r="ESR15" s="46"/>
      <c r="ESS15" s="46"/>
      <c r="EST15" s="46"/>
      <c r="ESU15" s="46"/>
      <c r="ESV15" s="46"/>
      <c r="ESW15" s="46"/>
      <c r="ESX15" s="46"/>
      <c r="ESY15" s="46"/>
      <c r="ESZ15" s="46"/>
      <c r="ETA15" s="46"/>
      <c r="ETB15" s="46"/>
      <c r="ETC15" s="46"/>
      <c r="ETD15" s="46"/>
      <c r="ETE15" s="46"/>
      <c r="ETF15" s="46"/>
      <c r="ETG15" s="46"/>
      <c r="ETH15" s="46"/>
      <c r="ETI15" s="46"/>
      <c r="ETJ15" s="46"/>
      <c r="ETK15" s="46"/>
      <c r="ETL15" s="46"/>
      <c r="ETM15" s="46"/>
      <c r="ETN15" s="46"/>
      <c r="ETO15" s="46"/>
      <c r="ETP15" s="46"/>
      <c r="ETQ15" s="46"/>
      <c r="ETR15" s="46"/>
      <c r="ETS15" s="46"/>
      <c r="ETT15" s="46"/>
      <c r="ETU15" s="46"/>
      <c r="ETV15" s="46"/>
      <c r="ETW15" s="46"/>
      <c r="ETX15" s="46"/>
      <c r="ETY15" s="46"/>
      <c r="ETZ15" s="46"/>
      <c r="EUA15" s="46"/>
      <c r="EUB15" s="46"/>
      <c r="EUC15" s="46"/>
      <c r="EUD15" s="46"/>
      <c r="EUE15" s="46"/>
      <c r="EUF15" s="46"/>
      <c r="EUG15" s="46"/>
      <c r="EUH15" s="46"/>
      <c r="EUI15" s="46"/>
      <c r="EUJ15" s="46"/>
      <c r="EUK15" s="46"/>
      <c r="EUL15" s="46"/>
      <c r="EUM15" s="46"/>
      <c r="EUN15" s="46"/>
      <c r="EUO15" s="46"/>
      <c r="EUP15" s="46"/>
      <c r="EUQ15" s="46"/>
      <c r="EUR15" s="46"/>
      <c r="EUS15" s="46"/>
      <c r="EUT15" s="46"/>
      <c r="EUU15" s="46"/>
      <c r="EUV15" s="46"/>
      <c r="EUW15" s="46"/>
      <c r="EUX15" s="46"/>
      <c r="EUY15" s="46"/>
      <c r="EUZ15" s="46"/>
      <c r="EVA15" s="46"/>
      <c r="EVB15" s="46"/>
      <c r="EVC15" s="46"/>
      <c r="EVD15" s="46"/>
      <c r="EVE15" s="46"/>
      <c r="EVF15" s="46"/>
      <c r="EVG15" s="46"/>
      <c r="EVH15" s="46"/>
      <c r="EVI15" s="46"/>
      <c r="EVJ15" s="46"/>
      <c r="EVK15" s="46"/>
      <c r="EVL15" s="46"/>
      <c r="EVM15" s="46"/>
      <c r="EVN15" s="46"/>
      <c r="EVO15" s="46"/>
      <c r="EVP15" s="46"/>
      <c r="EVQ15" s="46"/>
      <c r="EVR15" s="46"/>
      <c r="EVS15" s="46"/>
      <c r="EVT15" s="46"/>
      <c r="EVU15" s="46"/>
      <c r="EVV15" s="46"/>
      <c r="EVW15" s="46"/>
      <c r="EVX15" s="46"/>
      <c r="EVY15" s="46"/>
      <c r="EVZ15" s="46"/>
      <c r="EWA15" s="46"/>
      <c r="EWB15" s="46"/>
      <c r="EWC15" s="46"/>
      <c r="EWD15" s="46"/>
      <c r="EWE15" s="46"/>
      <c r="EWF15" s="46"/>
      <c r="EWG15" s="46"/>
      <c r="EWH15" s="46"/>
      <c r="EWI15" s="46"/>
      <c r="EWJ15" s="46"/>
      <c r="EWK15" s="46"/>
      <c r="EWL15" s="46"/>
      <c r="EWM15" s="46"/>
      <c r="EWN15" s="46"/>
      <c r="EWO15" s="46"/>
      <c r="EWP15" s="46"/>
      <c r="EWQ15" s="46"/>
      <c r="EWR15" s="46"/>
      <c r="EWS15" s="46"/>
      <c r="EWT15" s="46"/>
      <c r="EWU15" s="46"/>
      <c r="EWV15" s="46"/>
      <c r="EWW15" s="46"/>
      <c r="EWX15" s="46"/>
      <c r="EWY15" s="46"/>
      <c r="EWZ15" s="46"/>
      <c r="EXA15" s="46"/>
      <c r="EXB15" s="46"/>
      <c r="EXC15" s="46"/>
      <c r="EXD15" s="46"/>
      <c r="EXE15" s="46"/>
      <c r="EXF15" s="46"/>
      <c r="EXG15" s="46"/>
      <c r="EXH15" s="46"/>
      <c r="EXI15" s="46"/>
      <c r="EXJ15" s="46"/>
      <c r="EXK15" s="46"/>
      <c r="EXL15" s="46"/>
      <c r="EXM15" s="46"/>
      <c r="EXN15" s="46"/>
      <c r="EXO15" s="46"/>
      <c r="EXP15" s="46"/>
      <c r="EXQ15" s="46"/>
      <c r="EXR15" s="46"/>
      <c r="EXS15" s="46"/>
      <c r="EXT15" s="46"/>
      <c r="EXU15" s="46"/>
      <c r="EXV15" s="46"/>
      <c r="EXW15" s="46"/>
      <c r="EXX15" s="46"/>
      <c r="EXY15" s="46"/>
      <c r="EXZ15" s="46"/>
      <c r="EYA15" s="46"/>
      <c r="EYB15" s="46"/>
      <c r="EYC15" s="46"/>
      <c r="EYD15" s="46"/>
      <c r="EYE15" s="46"/>
      <c r="EYF15" s="46"/>
      <c r="EYG15" s="46"/>
      <c r="EYH15" s="46"/>
      <c r="EYI15" s="46"/>
      <c r="EYJ15" s="46"/>
      <c r="EYK15" s="46"/>
      <c r="EYL15" s="46"/>
      <c r="EYM15" s="46"/>
      <c r="EYN15" s="46"/>
      <c r="EYO15" s="46"/>
      <c r="EYP15" s="46"/>
      <c r="EYQ15" s="46"/>
      <c r="EYR15" s="46"/>
      <c r="EYS15" s="46"/>
      <c r="EYT15" s="46"/>
      <c r="EYU15" s="46"/>
      <c r="EYV15" s="46"/>
      <c r="EYW15" s="46"/>
      <c r="EYX15" s="46"/>
      <c r="EYY15" s="46"/>
      <c r="EYZ15" s="46"/>
      <c r="EZA15" s="46"/>
      <c r="EZB15" s="46"/>
      <c r="EZC15" s="46"/>
      <c r="EZD15" s="46"/>
      <c r="EZE15" s="46"/>
      <c r="EZF15" s="46"/>
      <c r="EZG15" s="46"/>
      <c r="EZH15" s="46"/>
      <c r="EZI15" s="46"/>
      <c r="EZJ15" s="46"/>
      <c r="EZK15" s="46"/>
      <c r="EZL15" s="46"/>
      <c r="EZM15" s="46"/>
      <c r="EZN15" s="46"/>
      <c r="EZO15" s="46"/>
      <c r="EZP15" s="46"/>
      <c r="EZQ15" s="46"/>
      <c r="EZR15" s="46"/>
      <c r="EZS15" s="46"/>
      <c r="EZT15" s="46"/>
      <c r="EZU15" s="46"/>
      <c r="EZV15" s="46"/>
      <c r="EZW15" s="46"/>
      <c r="EZX15" s="46"/>
      <c r="EZY15" s="46"/>
      <c r="EZZ15" s="46"/>
      <c r="FAA15" s="46"/>
      <c r="FAB15" s="46"/>
      <c r="FAC15" s="46"/>
      <c r="FAD15" s="46"/>
      <c r="FAE15" s="46"/>
      <c r="FAF15" s="46"/>
      <c r="FAG15" s="46"/>
      <c r="FAH15" s="46"/>
      <c r="FAI15" s="46"/>
      <c r="FAJ15" s="46"/>
      <c r="FAK15" s="46"/>
      <c r="FAL15" s="46"/>
      <c r="FAM15" s="46"/>
      <c r="FAN15" s="46"/>
      <c r="FAO15" s="46"/>
      <c r="FAP15" s="46"/>
      <c r="FAQ15" s="46"/>
      <c r="FAR15" s="46"/>
      <c r="FAS15" s="46"/>
      <c r="FAT15" s="46"/>
      <c r="FAU15" s="46"/>
      <c r="FAV15" s="46"/>
      <c r="FAW15" s="46"/>
      <c r="FAX15" s="46"/>
      <c r="FAY15" s="46"/>
      <c r="FAZ15" s="46"/>
      <c r="FBA15" s="46"/>
      <c r="FBB15" s="46"/>
      <c r="FBC15" s="46"/>
      <c r="FBD15" s="46"/>
      <c r="FBE15" s="46"/>
      <c r="FBF15" s="46"/>
      <c r="FBG15" s="46"/>
      <c r="FBH15" s="46"/>
      <c r="FBI15" s="46"/>
      <c r="FBJ15" s="46"/>
      <c r="FBK15" s="46"/>
      <c r="FBL15" s="46"/>
      <c r="FBM15" s="46"/>
      <c r="FBN15" s="46"/>
      <c r="FBO15" s="46"/>
      <c r="FBP15" s="46"/>
      <c r="FBQ15" s="46"/>
      <c r="FBR15" s="46"/>
      <c r="FBS15" s="46"/>
      <c r="FBT15" s="46"/>
      <c r="FBU15" s="46"/>
      <c r="FBV15" s="46"/>
      <c r="FBW15" s="46"/>
      <c r="FBX15" s="46"/>
      <c r="FBY15" s="46"/>
      <c r="FBZ15" s="46"/>
      <c r="FCA15" s="46"/>
      <c r="FCB15" s="46"/>
      <c r="FCC15" s="46"/>
      <c r="FCD15" s="46"/>
      <c r="FCE15" s="46"/>
      <c r="FCF15" s="46"/>
      <c r="FCG15" s="46"/>
      <c r="FCH15" s="46"/>
      <c r="FCI15" s="46"/>
      <c r="FCJ15" s="46"/>
      <c r="FCK15" s="46"/>
      <c r="FCL15" s="46"/>
      <c r="FCM15" s="46"/>
      <c r="FCN15" s="46"/>
      <c r="FCO15" s="46"/>
      <c r="FCP15" s="46"/>
      <c r="FCQ15" s="46"/>
      <c r="FCR15" s="46"/>
      <c r="FCS15" s="46"/>
      <c r="FCT15" s="46"/>
      <c r="FCU15" s="46"/>
      <c r="FCV15" s="46"/>
      <c r="FCW15" s="46"/>
      <c r="FCX15" s="46"/>
      <c r="FCY15" s="46"/>
      <c r="FCZ15" s="46"/>
      <c r="FDA15" s="46"/>
      <c r="FDB15" s="46"/>
      <c r="FDC15" s="46"/>
      <c r="FDD15" s="46"/>
      <c r="FDE15" s="46"/>
      <c r="FDF15" s="46"/>
      <c r="FDG15" s="46"/>
      <c r="FDH15" s="46"/>
      <c r="FDI15" s="46"/>
      <c r="FDJ15" s="46"/>
      <c r="FDK15" s="46"/>
      <c r="FDL15" s="46"/>
      <c r="FDM15" s="46"/>
      <c r="FDN15" s="46"/>
      <c r="FDO15" s="46"/>
      <c r="FDP15" s="46"/>
      <c r="FDQ15" s="46"/>
      <c r="FDR15" s="46"/>
      <c r="FDS15" s="46"/>
      <c r="FDT15" s="46"/>
      <c r="FDU15" s="46"/>
      <c r="FDV15" s="46"/>
      <c r="FDW15" s="46"/>
      <c r="FDX15" s="46"/>
      <c r="FDY15" s="46"/>
      <c r="FDZ15" s="46"/>
      <c r="FEA15" s="46"/>
      <c r="FEB15" s="46"/>
      <c r="FEC15" s="46"/>
      <c r="FED15" s="46"/>
      <c r="FEE15" s="46"/>
      <c r="FEF15" s="46"/>
      <c r="FEG15" s="46"/>
      <c r="FEH15" s="46"/>
      <c r="FEI15" s="46"/>
      <c r="FEJ15" s="46"/>
      <c r="FEK15" s="46"/>
      <c r="FEL15" s="46"/>
      <c r="FEM15" s="46"/>
      <c r="FEN15" s="46"/>
      <c r="FEO15" s="46"/>
      <c r="FEP15" s="46"/>
      <c r="FEQ15" s="46"/>
      <c r="FER15" s="46"/>
      <c r="FES15" s="46"/>
      <c r="FET15" s="46"/>
      <c r="FEU15" s="46"/>
      <c r="FEV15" s="46"/>
      <c r="FEW15" s="46"/>
      <c r="FEX15" s="46"/>
      <c r="FEY15" s="46"/>
      <c r="FEZ15" s="46"/>
      <c r="FFA15" s="46"/>
      <c r="FFB15" s="46"/>
      <c r="FFC15" s="46"/>
      <c r="FFD15" s="46"/>
      <c r="FFE15" s="46"/>
      <c r="FFF15" s="46"/>
      <c r="FFG15" s="46"/>
      <c r="FFH15" s="46"/>
      <c r="FFI15" s="46"/>
      <c r="FFJ15" s="46"/>
      <c r="FFK15" s="46"/>
      <c r="FFL15" s="46"/>
      <c r="FFM15" s="46"/>
      <c r="FFN15" s="46"/>
      <c r="FFO15" s="46"/>
      <c r="FFP15" s="46"/>
      <c r="FFQ15" s="46"/>
      <c r="FFR15" s="46"/>
      <c r="FFS15" s="46"/>
      <c r="FFT15" s="46"/>
      <c r="FFU15" s="46"/>
      <c r="FFV15" s="46"/>
      <c r="FFW15" s="46"/>
      <c r="FFX15" s="46"/>
      <c r="FFY15" s="46"/>
      <c r="FFZ15" s="46"/>
      <c r="FGA15" s="46"/>
      <c r="FGB15" s="46"/>
      <c r="FGC15" s="46"/>
      <c r="FGD15" s="46"/>
      <c r="FGE15" s="46"/>
      <c r="FGF15" s="46"/>
      <c r="FGG15" s="46"/>
      <c r="FGH15" s="46"/>
      <c r="FGI15" s="46"/>
      <c r="FGJ15" s="46"/>
      <c r="FGK15" s="46"/>
      <c r="FGL15" s="46"/>
      <c r="FGM15" s="46"/>
      <c r="FGN15" s="46"/>
      <c r="FGO15" s="46"/>
      <c r="FGP15" s="46"/>
      <c r="FGQ15" s="46"/>
      <c r="FGR15" s="46"/>
      <c r="FGS15" s="46"/>
      <c r="FGT15" s="46"/>
      <c r="FGU15" s="46"/>
      <c r="FGV15" s="46"/>
      <c r="FGW15" s="46"/>
      <c r="FGX15" s="46"/>
      <c r="FGY15" s="46"/>
      <c r="FGZ15" s="46"/>
      <c r="FHA15" s="46"/>
      <c r="FHB15" s="46"/>
      <c r="FHC15" s="46"/>
      <c r="FHD15" s="46"/>
      <c r="FHE15" s="46"/>
      <c r="FHF15" s="46"/>
      <c r="FHG15" s="46"/>
      <c r="FHH15" s="46"/>
      <c r="FHI15" s="46"/>
      <c r="FHJ15" s="46"/>
      <c r="FHK15" s="46"/>
      <c r="FHL15" s="46"/>
      <c r="FHM15" s="46"/>
      <c r="FHN15" s="46"/>
      <c r="FHO15" s="46"/>
      <c r="FHP15" s="46"/>
      <c r="FHQ15" s="46"/>
      <c r="FHR15" s="46"/>
      <c r="FHS15" s="46"/>
      <c r="FHT15" s="46"/>
      <c r="FHU15" s="46"/>
      <c r="FHV15" s="46"/>
      <c r="FHW15" s="46"/>
      <c r="FHX15" s="46"/>
      <c r="FHY15" s="46"/>
      <c r="FHZ15" s="46"/>
      <c r="FIA15" s="46"/>
      <c r="FIB15" s="46"/>
      <c r="FIC15" s="46"/>
      <c r="FID15" s="46"/>
      <c r="FIE15" s="46"/>
      <c r="FIF15" s="46"/>
      <c r="FIG15" s="46"/>
      <c r="FIH15" s="46"/>
      <c r="FII15" s="46"/>
      <c r="FIJ15" s="46"/>
      <c r="FIK15" s="46"/>
      <c r="FIL15" s="46"/>
      <c r="FIM15" s="46"/>
      <c r="FIN15" s="46"/>
      <c r="FIO15" s="46"/>
      <c r="FIP15" s="46"/>
      <c r="FIQ15" s="46"/>
      <c r="FIR15" s="46"/>
      <c r="FIS15" s="46"/>
      <c r="FIT15" s="46"/>
      <c r="FIU15" s="46"/>
      <c r="FIV15" s="46"/>
      <c r="FIW15" s="46"/>
      <c r="FIX15" s="46"/>
      <c r="FIY15" s="46"/>
      <c r="FIZ15" s="46"/>
      <c r="FJA15" s="46"/>
      <c r="FJB15" s="46"/>
      <c r="FJC15" s="46"/>
      <c r="FJD15" s="46"/>
      <c r="FJE15" s="46"/>
      <c r="FJF15" s="46"/>
      <c r="FJG15" s="46"/>
      <c r="FJH15" s="46"/>
      <c r="FJI15" s="46"/>
      <c r="FJJ15" s="46"/>
      <c r="FJK15" s="46"/>
      <c r="FJL15" s="46"/>
      <c r="FJM15" s="46"/>
      <c r="FJN15" s="46"/>
      <c r="FJO15" s="46"/>
      <c r="FJP15" s="46"/>
      <c r="FJQ15" s="46"/>
      <c r="FJR15" s="46"/>
      <c r="FJS15" s="46"/>
      <c r="FJT15" s="46"/>
      <c r="FJU15" s="46"/>
      <c r="FJV15" s="46"/>
      <c r="FJW15" s="46"/>
      <c r="FJX15" s="46"/>
      <c r="FJY15" s="46"/>
      <c r="FJZ15" s="46"/>
      <c r="FKA15" s="46"/>
      <c r="FKB15" s="46"/>
      <c r="FKC15" s="46"/>
      <c r="FKD15" s="46"/>
      <c r="FKE15" s="46"/>
      <c r="FKF15" s="46"/>
      <c r="FKG15" s="46"/>
      <c r="FKH15" s="46"/>
      <c r="FKI15" s="46"/>
      <c r="FKJ15" s="46"/>
      <c r="FKK15" s="46"/>
      <c r="FKL15" s="46"/>
      <c r="FKM15" s="46"/>
      <c r="FKN15" s="46"/>
      <c r="FKO15" s="46"/>
      <c r="FKP15" s="46"/>
      <c r="FKQ15" s="46"/>
      <c r="FKR15" s="46"/>
      <c r="FKS15" s="46"/>
      <c r="FKT15" s="46"/>
      <c r="FKU15" s="46"/>
      <c r="FKV15" s="46"/>
      <c r="FKW15" s="46"/>
      <c r="FKX15" s="46"/>
      <c r="FKY15" s="46"/>
      <c r="FKZ15" s="46"/>
      <c r="FLA15" s="46"/>
      <c r="FLB15" s="46"/>
      <c r="FLC15" s="46"/>
      <c r="FLD15" s="46"/>
      <c r="FLE15" s="46"/>
      <c r="FLF15" s="46"/>
      <c r="FLG15" s="46"/>
      <c r="FLH15" s="46"/>
      <c r="FLI15" s="46"/>
      <c r="FLJ15" s="46"/>
      <c r="FLK15" s="46"/>
      <c r="FLL15" s="46"/>
      <c r="FLM15" s="46"/>
      <c r="FLN15" s="46"/>
      <c r="FLO15" s="46"/>
      <c r="FLP15" s="46"/>
      <c r="FLQ15" s="46"/>
      <c r="FLR15" s="46"/>
      <c r="FLS15" s="46"/>
      <c r="FLT15" s="46"/>
      <c r="FLU15" s="46"/>
      <c r="FLV15" s="46"/>
      <c r="FLW15" s="46"/>
      <c r="FLX15" s="46"/>
      <c r="FLY15" s="46"/>
      <c r="FLZ15" s="46"/>
      <c r="FMA15" s="46"/>
      <c r="FMB15" s="46"/>
      <c r="FMC15" s="46"/>
      <c r="FMD15" s="46"/>
      <c r="FME15" s="46"/>
      <c r="FMF15" s="46"/>
      <c r="FMG15" s="46"/>
      <c r="FMH15" s="46"/>
      <c r="FMI15" s="46"/>
      <c r="FMJ15" s="46"/>
      <c r="FMK15" s="46"/>
      <c r="FML15" s="46"/>
      <c r="FMM15" s="46"/>
      <c r="FMN15" s="46"/>
      <c r="FMO15" s="46"/>
      <c r="FMP15" s="46"/>
      <c r="FMQ15" s="46"/>
      <c r="FMR15" s="46"/>
      <c r="FMS15" s="46"/>
      <c r="FMT15" s="46"/>
      <c r="FMU15" s="46"/>
      <c r="FMV15" s="46"/>
      <c r="FMW15" s="46"/>
      <c r="FMX15" s="46"/>
      <c r="FMY15" s="46"/>
      <c r="FMZ15" s="46"/>
      <c r="FNA15" s="46"/>
      <c r="FNB15" s="46"/>
      <c r="FNC15" s="46"/>
      <c r="FND15" s="46"/>
      <c r="FNE15" s="46"/>
      <c r="FNF15" s="46"/>
      <c r="FNG15" s="46"/>
      <c r="FNH15" s="46"/>
      <c r="FNI15" s="46"/>
      <c r="FNJ15" s="46"/>
      <c r="FNK15" s="46"/>
      <c r="FNL15" s="46"/>
      <c r="FNM15" s="46"/>
      <c r="FNN15" s="46"/>
      <c r="FNO15" s="46"/>
      <c r="FNP15" s="46"/>
      <c r="FNQ15" s="46"/>
      <c r="FNR15" s="46"/>
      <c r="FNS15" s="46"/>
      <c r="FNT15" s="46"/>
      <c r="FNU15" s="46"/>
      <c r="FNV15" s="46"/>
      <c r="FNW15" s="46"/>
      <c r="FNX15" s="46"/>
      <c r="FNY15" s="46"/>
      <c r="FNZ15" s="46"/>
      <c r="FOA15" s="46"/>
      <c r="FOB15" s="46"/>
      <c r="FOC15" s="46"/>
      <c r="FOD15" s="46"/>
      <c r="FOE15" s="46"/>
      <c r="FOF15" s="46"/>
      <c r="FOG15" s="46"/>
      <c r="FOH15" s="46"/>
      <c r="FOI15" s="46"/>
      <c r="FOJ15" s="46"/>
      <c r="FOK15" s="46"/>
      <c r="FOL15" s="46"/>
      <c r="FOM15" s="46"/>
      <c r="FON15" s="46"/>
      <c r="FOO15" s="46"/>
      <c r="FOP15" s="46"/>
      <c r="FOQ15" s="46"/>
      <c r="FOR15" s="46"/>
      <c r="FOS15" s="46"/>
      <c r="FOT15" s="46"/>
      <c r="FOU15" s="46"/>
      <c r="FOV15" s="46"/>
      <c r="FOW15" s="46"/>
      <c r="FOX15" s="46"/>
      <c r="FOY15" s="46"/>
      <c r="FOZ15" s="46"/>
      <c r="FPA15" s="46"/>
      <c r="FPB15" s="46"/>
      <c r="FPC15" s="46"/>
      <c r="FPD15" s="46"/>
      <c r="FPE15" s="46"/>
      <c r="FPF15" s="46"/>
      <c r="FPG15" s="46"/>
      <c r="FPH15" s="46"/>
      <c r="FPI15" s="46"/>
      <c r="FPJ15" s="46"/>
      <c r="FPK15" s="46"/>
      <c r="FPL15" s="46"/>
      <c r="FPM15" s="46"/>
      <c r="FPN15" s="46"/>
      <c r="FPO15" s="46"/>
      <c r="FPP15" s="46"/>
      <c r="FPQ15" s="46"/>
      <c r="FPR15" s="46"/>
      <c r="FPS15" s="46"/>
      <c r="FPT15" s="46"/>
      <c r="FPU15" s="46"/>
      <c r="FPV15" s="46"/>
      <c r="FPW15" s="46"/>
      <c r="FPX15" s="46"/>
      <c r="FPY15" s="46"/>
      <c r="FPZ15" s="46"/>
      <c r="FQA15" s="46"/>
      <c r="FQB15" s="46"/>
      <c r="FQC15" s="46"/>
      <c r="FQD15" s="46"/>
      <c r="FQE15" s="46"/>
      <c r="FQF15" s="46"/>
      <c r="FQG15" s="46"/>
      <c r="FQH15" s="46"/>
      <c r="FQI15" s="46"/>
      <c r="FQJ15" s="46"/>
      <c r="FQK15" s="46"/>
      <c r="FQL15" s="46"/>
      <c r="FQM15" s="46"/>
      <c r="FQN15" s="46"/>
      <c r="FQO15" s="46"/>
      <c r="FQP15" s="46"/>
      <c r="FQQ15" s="46"/>
      <c r="FQR15" s="46"/>
      <c r="FQS15" s="46"/>
      <c r="FQT15" s="46"/>
      <c r="FQU15" s="46"/>
      <c r="FQV15" s="46"/>
      <c r="FQW15" s="46"/>
      <c r="FQX15" s="46"/>
      <c r="FQY15" s="46"/>
      <c r="FQZ15" s="46"/>
      <c r="FRA15" s="46"/>
      <c r="FRB15" s="46"/>
      <c r="FRC15" s="46"/>
      <c r="FRD15" s="46"/>
      <c r="FRE15" s="46"/>
      <c r="FRF15" s="46"/>
      <c r="FRG15" s="46"/>
      <c r="FRH15" s="46"/>
      <c r="FRI15" s="46"/>
      <c r="FRJ15" s="46"/>
      <c r="FRK15" s="46"/>
      <c r="FRL15" s="46"/>
      <c r="FRM15" s="46"/>
      <c r="FRN15" s="46"/>
      <c r="FRO15" s="46"/>
      <c r="FRP15" s="46"/>
      <c r="FRQ15" s="46"/>
      <c r="FRR15" s="46"/>
      <c r="FRS15" s="46"/>
      <c r="FRT15" s="46"/>
      <c r="FRU15" s="46"/>
      <c r="FRV15" s="46"/>
      <c r="FRW15" s="46"/>
      <c r="FRX15" s="46"/>
      <c r="FRY15" s="46"/>
      <c r="FRZ15" s="46"/>
      <c r="FSA15" s="46"/>
      <c r="FSB15" s="46"/>
      <c r="FSC15" s="46"/>
      <c r="FSD15" s="46"/>
      <c r="FSE15" s="46"/>
      <c r="FSF15" s="46"/>
      <c r="FSG15" s="46"/>
      <c r="FSH15" s="46"/>
      <c r="FSI15" s="46"/>
      <c r="FSJ15" s="46"/>
      <c r="FSK15" s="46"/>
      <c r="FSL15" s="46"/>
      <c r="FSM15" s="46"/>
      <c r="FSN15" s="46"/>
      <c r="FSO15" s="46"/>
      <c r="FSP15" s="46"/>
      <c r="FSQ15" s="46"/>
      <c r="FSR15" s="46"/>
      <c r="FSS15" s="46"/>
      <c r="FST15" s="46"/>
      <c r="FSU15" s="46"/>
      <c r="FSV15" s="46"/>
      <c r="FSW15" s="46"/>
      <c r="FSX15" s="46"/>
      <c r="FSY15" s="46"/>
      <c r="FSZ15" s="46"/>
      <c r="FTA15" s="46"/>
      <c r="FTB15" s="46"/>
      <c r="FTC15" s="46"/>
      <c r="FTD15" s="46"/>
      <c r="FTE15" s="46"/>
      <c r="FTF15" s="46"/>
      <c r="FTG15" s="46"/>
      <c r="FTH15" s="46"/>
      <c r="FTI15" s="46"/>
      <c r="FTJ15" s="46"/>
      <c r="FTK15" s="46"/>
      <c r="FTL15" s="46"/>
      <c r="FTM15" s="46"/>
      <c r="FTN15" s="46"/>
      <c r="FTO15" s="46"/>
      <c r="FTP15" s="46"/>
      <c r="FTQ15" s="46"/>
      <c r="FTR15" s="46"/>
      <c r="FTS15" s="46"/>
      <c r="FTT15" s="46"/>
      <c r="FTU15" s="46"/>
      <c r="FTV15" s="46"/>
      <c r="FTW15" s="46"/>
      <c r="FTX15" s="46"/>
      <c r="FTY15" s="46"/>
      <c r="FTZ15" s="46"/>
      <c r="FUA15" s="46"/>
      <c r="FUB15" s="46"/>
      <c r="FUC15" s="46"/>
      <c r="FUD15" s="46"/>
      <c r="FUE15" s="46"/>
      <c r="FUF15" s="46"/>
      <c r="FUG15" s="46"/>
      <c r="FUH15" s="46"/>
      <c r="FUI15" s="46"/>
      <c r="FUJ15" s="46"/>
      <c r="FUK15" s="46"/>
      <c r="FUL15" s="46"/>
      <c r="FUM15" s="46"/>
      <c r="FUN15" s="46"/>
      <c r="FUO15" s="46"/>
      <c r="FUP15" s="46"/>
      <c r="FUQ15" s="46"/>
      <c r="FUR15" s="46"/>
      <c r="FUS15" s="46"/>
      <c r="FUT15" s="46"/>
      <c r="FUU15" s="46"/>
      <c r="FUV15" s="46"/>
      <c r="FUW15" s="46"/>
      <c r="FUX15" s="46"/>
      <c r="FUY15" s="46"/>
      <c r="FUZ15" s="46"/>
      <c r="FVA15" s="46"/>
      <c r="FVB15" s="46"/>
      <c r="FVC15" s="46"/>
      <c r="FVD15" s="46"/>
      <c r="FVE15" s="46"/>
      <c r="FVF15" s="46"/>
      <c r="FVG15" s="46"/>
      <c r="FVH15" s="46"/>
      <c r="FVI15" s="46"/>
      <c r="FVJ15" s="46"/>
      <c r="FVK15" s="46"/>
      <c r="FVL15" s="46"/>
      <c r="FVM15" s="46"/>
      <c r="FVN15" s="46"/>
      <c r="FVO15" s="46"/>
      <c r="FVP15" s="46"/>
      <c r="FVQ15" s="46"/>
      <c r="FVR15" s="46"/>
      <c r="FVS15" s="46"/>
      <c r="FVT15" s="46"/>
      <c r="FVU15" s="46"/>
      <c r="FVV15" s="46"/>
      <c r="FVW15" s="46"/>
      <c r="FVX15" s="46"/>
      <c r="FVY15" s="46"/>
      <c r="FVZ15" s="46"/>
      <c r="FWA15" s="46"/>
      <c r="FWB15" s="46"/>
      <c r="FWC15" s="46"/>
      <c r="FWD15" s="46"/>
      <c r="FWE15" s="46"/>
      <c r="FWF15" s="46"/>
      <c r="FWG15" s="46"/>
      <c r="FWH15" s="46"/>
      <c r="FWI15" s="46"/>
      <c r="FWJ15" s="46"/>
      <c r="FWK15" s="46"/>
      <c r="FWL15" s="46"/>
      <c r="FWM15" s="46"/>
      <c r="FWN15" s="46"/>
      <c r="FWO15" s="46"/>
      <c r="FWP15" s="46"/>
      <c r="FWQ15" s="46"/>
      <c r="FWR15" s="46"/>
      <c r="FWS15" s="46"/>
      <c r="FWT15" s="46"/>
      <c r="FWU15" s="46"/>
      <c r="FWV15" s="46"/>
      <c r="FWW15" s="46"/>
      <c r="FWX15" s="46"/>
      <c r="FWY15" s="46"/>
      <c r="FWZ15" s="46"/>
      <c r="FXA15" s="46"/>
      <c r="FXB15" s="46"/>
      <c r="FXC15" s="46"/>
      <c r="FXD15" s="46"/>
      <c r="FXE15" s="46"/>
      <c r="FXF15" s="46"/>
      <c r="FXG15" s="46"/>
      <c r="FXH15" s="46"/>
      <c r="FXI15" s="46"/>
      <c r="FXJ15" s="46"/>
      <c r="FXK15" s="46"/>
      <c r="FXL15" s="46"/>
      <c r="FXM15" s="46"/>
      <c r="FXN15" s="46"/>
      <c r="FXO15" s="46"/>
      <c r="FXP15" s="46"/>
      <c r="FXQ15" s="46"/>
      <c r="FXR15" s="46"/>
      <c r="FXS15" s="46"/>
      <c r="FXT15" s="46"/>
      <c r="FXU15" s="46"/>
      <c r="FXV15" s="46"/>
      <c r="FXW15" s="46"/>
      <c r="FXX15" s="46"/>
      <c r="FXY15" s="46"/>
      <c r="FXZ15" s="46"/>
      <c r="FYA15" s="46"/>
      <c r="FYB15" s="46"/>
      <c r="FYC15" s="46"/>
      <c r="FYD15" s="46"/>
      <c r="FYE15" s="46"/>
      <c r="FYF15" s="46"/>
      <c r="FYG15" s="46"/>
      <c r="FYH15" s="46"/>
      <c r="FYI15" s="46"/>
      <c r="FYJ15" s="46"/>
      <c r="FYK15" s="46"/>
      <c r="FYL15" s="46"/>
      <c r="FYM15" s="46"/>
      <c r="FYN15" s="46"/>
      <c r="FYO15" s="46"/>
      <c r="FYP15" s="46"/>
      <c r="FYQ15" s="46"/>
      <c r="FYR15" s="46"/>
      <c r="FYS15" s="46"/>
      <c r="FYT15" s="46"/>
      <c r="FYU15" s="46"/>
      <c r="FYV15" s="46"/>
      <c r="FYW15" s="46"/>
      <c r="FYX15" s="46"/>
      <c r="FYY15" s="46"/>
      <c r="FYZ15" s="46"/>
      <c r="FZA15" s="46"/>
      <c r="FZB15" s="46"/>
      <c r="FZC15" s="46"/>
      <c r="FZD15" s="46"/>
      <c r="FZE15" s="46"/>
      <c r="FZF15" s="46"/>
      <c r="FZG15" s="46"/>
      <c r="FZH15" s="46"/>
      <c r="FZI15" s="46"/>
      <c r="FZJ15" s="46"/>
      <c r="FZK15" s="46"/>
      <c r="FZL15" s="46"/>
      <c r="FZM15" s="46"/>
      <c r="FZN15" s="46"/>
      <c r="FZO15" s="46"/>
      <c r="FZP15" s="46"/>
      <c r="FZQ15" s="46"/>
      <c r="FZR15" s="46"/>
      <c r="FZS15" s="46"/>
      <c r="FZT15" s="46"/>
      <c r="FZU15" s="46"/>
      <c r="FZV15" s="46"/>
      <c r="FZW15" s="46"/>
      <c r="FZX15" s="46"/>
      <c r="FZY15" s="46"/>
      <c r="FZZ15" s="46"/>
      <c r="GAA15" s="46"/>
      <c r="GAB15" s="46"/>
      <c r="GAC15" s="46"/>
      <c r="GAD15" s="46"/>
      <c r="GAE15" s="46"/>
      <c r="GAF15" s="46"/>
      <c r="GAG15" s="46"/>
      <c r="GAH15" s="46"/>
      <c r="GAI15" s="46"/>
      <c r="GAJ15" s="46"/>
      <c r="GAK15" s="46"/>
      <c r="GAL15" s="46"/>
      <c r="GAM15" s="46"/>
      <c r="GAN15" s="46"/>
      <c r="GAO15" s="46"/>
      <c r="GAP15" s="46"/>
      <c r="GAQ15" s="46"/>
      <c r="GAR15" s="46"/>
      <c r="GAS15" s="46"/>
      <c r="GAT15" s="46"/>
      <c r="GAU15" s="46"/>
      <c r="GAV15" s="46"/>
      <c r="GAW15" s="46"/>
      <c r="GAX15" s="46"/>
      <c r="GAY15" s="46"/>
      <c r="GAZ15" s="46"/>
      <c r="GBA15" s="46"/>
      <c r="GBB15" s="46"/>
      <c r="GBC15" s="46"/>
      <c r="GBD15" s="46"/>
      <c r="GBE15" s="46"/>
      <c r="GBF15" s="46"/>
      <c r="GBG15" s="46"/>
      <c r="GBH15" s="46"/>
      <c r="GBI15" s="46"/>
      <c r="GBJ15" s="46"/>
      <c r="GBK15" s="46"/>
      <c r="GBL15" s="46"/>
      <c r="GBM15" s="46"/>
      <c r="GBN15" s="46"/>
      <c r="GBO15" s="46"/>
      <c r="GBP15" s="46"/>
      <c r="GBQ15" s="46"/>
      <c r="GBR15" s="46"/>
      <c r="GBS15" s="46"/>
      <c r="GBT15" s="46"/>
      <c r="GBU15" s="46"/>
      <c r="GBV15" s="46"/>
      <c r="GBW15" s="46"/>
      <c r="GBX15" s="46"/>
      <c r="GBY15" s="46"/>
      <c r="GBZ15" s="46"/>
      <c r="GCA15" s="46"/>
      <c r="GCB15" s="46"/>
      <c r="GCC15" s="46"/>
      <c r="GCD15" s="46"/>
      <c r="GCE15" s="46"/>
      <c r="GCF15" s="46"/>
      <c r="GCG15" s="46"/>
      <c r="GCH15" s="46"/>
      <c r="GCI15" s="46"/>
      <c r="GCJ15" s="46"/>
      <c r="GCK15" s="46"/>
      <c r="GCL15" s="46"/>
      <c r="GCM15" s="46"/>
      <c r="GCN15" s="46"/>
      <c r="GCO15" s="46"/>
      <c r="GCP15" s="46"/>
      <c r="GCQ15" s="46"/>
      <c r="GCR15" s="46"/>
      <c r="GCS15" s="46"/>
      <c r="GCT15" s="46"/>
      <c r="GCU15" s="46"/>
      <c r="GCV15" s="46"/>
      <c r="GCW15" s="46"/>
      <c r="GCX15" s="46"/>
      <c r="GCY15" s="46"/>
      <c r="GCZ15" s="46"/>
      <c r="GDA15" s="46"/>
      <c r="GDB15" s="46"/>
      <c r="GDC15" s="46"/>
      <c r="GDD15" s="46"/>
      <c r="GDE15" s="46"/>
      <c r="GDF15" s="46"/>
      <c r="GDG15" s="46"/>
      <c r="GDH15" s="46"/>
      <c r="GDI15" s="46"/>
      <c r="GDJ15" s="46"/>
      <c r="GDK15" s="46"/>
      <c r="GDL15" s="46"/>
      <c r="GDM15" s="46"/>
      <c r="GDN15" s="46"/>
      <c r="GDO15" s="46"/>
      <c r="GDP15" s="46"/>
      <c r="GDQ15" s="46"/>
      <c r="GDR15" s="46"/>
      <c r="GDS15" s="46"/>
      <c r="GDT15" s="46"/>
      <c r="GDU15" s="46"/>
      <c r="GDV15" s="46"/>
      <c r="GDW15" s="46"/>
      <c r="GDX15" s="46"/>
      <c r="GDY15" s="46"/>
      <c r="GDZ15" s="46"/>
      <c r="GEA15" s="46"/>
      <c r="GEB15" s="46"/>
      <c r="GEC15" s="46"/>
      <c r="GED15" s="46"/>
      <c r="GEE15" s="46"/>
      <c r="GEF15" s="46"/>
      <c r="GEG15" s="46"/>
      <c r="GEH15" s="46"/>
      <c r="GEI15" s="46"/>
      <c r="GEJ15" s="46"/>
      <c r="GEK15" s="46"/>
      <c r="GEL15" s="46"/>
      <c r="GEM15" s="46"/>
      <c r="GEN15" s="46"/>
      <c r="GEO15" s="46"/>
      <c r="GEP15" s="46"/>
      <c r="GEQ15" s="46"/>
      <c r="GER15" s="46"/>
      <c r="GES15" s="46"/>
      <c r="GET15" s="46"/>
      <c r="GEU15" s="46"/>
      <c r="GEV15" s="46"/>
      <c r="GEW15" s="46"/>
      <c r="GEX15" s="46"/>
      <c r="GEY15" s="46"/>
      <c r="GEZ15" s="46"/>
      <c r="GFA15" s="46"/>
      <c r="GFB15" s="46"/>
      <c r="GFC15" s="46"/>
      <c r="GFD15" s="46"/>
      <c r="GFE15" s="46"/>
      <c r="GFF15" s="46"/>
      <c r="GFG15" s="46"/>
      <c r="GFH15" s="46"/>
      <c r="GFI15" s="46"/>
      <c r="GFJ15" s="46"/>
      <c r="GFK15" s="46"/>
      <c r="GFL15" s="46"/>
      <c r="GFM15" s="46"/>
      <c r="GFN15" s="46"/>
      <c r="GFO15" s="46"/>
      <c r="GFP15" s="46"/>
      <c r="GFQ15" s="46"/>
      <c r="GFR15" s="46"/>
      <c r="GFS15" s="46"/>
      <c r="GFT15" s="46"/>
      <c r="GFU15" s="46"/>
      <c r="GFV15" s="46"/>
      <c r="GFW15" s="46"/>
      <c r="GFX15" s="46"/>
      <c r="GFY15" s="46"/>
      <c r="GFZ15" s="46"/>
      <c r="GGA15" s="46"/>
      <c r="GGB15" s="46"/>
      <c r="GGC15" s="46"/>
      <c r="GGD15" s="46"/>
      <c r="GGE15" s="46"/>
      <c r="GGF15" s="46"/>
      <c r="GGG15" s="46"/>
      <c r="GGH15" s="46"/>
      <c r="GGI15" s="46"/>
      <c r="GGJ15" s="46"/>
      <c r="GGK15" s="46"/>
      <c r="GGL15" s="46"/>
      <c r="GGM15" s="46"/>
      <c r="GGN15" s="46"/>
      <c r="GGO15" s="46"/>
      <c r="GGP15" s="46"/>
      <c r="GGQ15" s="46"/>
      <c r="GGR15" s="46"/>
      <c r="GGS15" s="46"/>
      <c r="GGT15" s="46"/>
      <c r="GGU15" s="46"/>
      <c r="GGV15" s="46"/>
      <c r="GGW15" s="46"/>
      <c r="GGX15" s="46"/>
      <c r="GGY15" s="46"/>
      <c r="GGZ15" s="46"/>
      <c r="GHA15" s="46"/>
      <c r="GHB15" s="46"/>
      <c r="GHC15" s="46"/>
      <c r="GHD15" s="46"/>
      <c r="GHE15" s="46"/>
      <c r="GHF15" s="46"/>
      <c r="GHG15" s="46"/>
      <c r="GHH15" s="46"/>
      <c r="GHI15" s="46"/>
      <c r="GHJ15" s="46"/>
      <c r="GHK15" s="46"/>
      <c r="GHL15" s="46"/>
      <c r="GHM15" s="46"/>
      <c r="GHN15" s="46"/>
      <c r="GHO15" s="46"/>
      <c r="GHP15" s="46"/>
      <c r="GHQ15" s="46"/>
      <c r="GHR15" s="46"/>
      <c r="GHS15" s="46"/>
      <c r="GHT15" s="46"/>
      <c r="GHU15" s="46"/>
      <c r="GHV15" s="46"/>
      <c r="GHW15" s="46"/>
      <c r="GHX15" s="46"/>
      <c r="GHY15" s="46"/>
      <c r="GHZ15" s="46"/>
      <c r="GIA15" s="46"/>
      <c r="GIB15" s="46"/>
      <c r="GIC15" s="46"/>
      <c r="GID15" s="46"/>
      <c r="GIE15" s="46"/>
      <c r="GIF15" s="46"/>
      <c r="GIG15" s="46"/>
      <c r="GIH15" s="46"/>
      <c r="GII15" s="46"/>
      <c r="GIJ15" s="46"/>
      <c r="GIK15" s="46"/>
      <c r="GIL15" s="46"/>
      <c r="GIM15" s="46"/>
      <c r="GIN15" s="46"/>
      <c r="GIO15" s="46"/>
      <c r="GIP15" s="46"/>
      <c r="GIQ15" s="46"/>
      <c r="GIR15" s="46"/>
      <c r="GIS15" s="46"/>
      <c r="GIT15" s="46"/>
      <c r="GIU15" s="46"/>
      <c r="GIV15" s="46"/>
      <c r="GIW15" s="46"/>
      <c r="GIX15" s="46"/>
      <c r="GIY15" s="46"/>
      <c r="GIZ15" s="46"/>
      <c r="GJA15" s="46"/>
      <c r="GJB15" s="46"/>
      <c r="GJC15" s="46"/>
      <c r="GJD15" s="46"/>
      <c r="GJE15" s="46"/>
      <c r="GJF15" s="46"/>
      <c r="GJG15" s="46"/>
      <c r="GJH15" s="46"/>
      <c r="GJI15" s="46"/>
      <c r="GJJ15" s="46"/>
      <c r="GJK15" s="46"/>
      <c r="GJL15" s="46"/>
      <c r="GJM15" s="46"/>
      <c r="GJN15" s="46"/>
      <c r="GJO15" s="46"/>
      <c r="GJP15" s="46"/>
      <c r="GJQ15" s="46"/>
      <c r="GJR15" s="46"/>
      <c r="GJS15" s="46"/>
      <c r="GJT15" s="46"/>
      <c r="GJU15" s="46"/>
      <c r="GJV15" s="46"/>
      <c r="GJW15" s="46"/>
      <c r="GJX15" s="46"/>
      <c r="GJY15" s="46"/>
      <c r="GJZ15" s="46"/>
      <c r="GKA15" s="46"/>
      <c r="GKB15" s="46"/>
      <c r="GKC15" s="46"/>
      <c r="GKD15" s="46"/>
      <c r="GKE15" s="46"/>
      <c r="GKF15" s="46"/>
      <c r="GKG15" s="46"/>
      <c r="GKH15" s="46"/>
      <c r="GKI15" s="46"/>
      <c r="GKJ15" s="46"/>
      <c r="GKK15" s="46"/>
      <c r="GKL15" s="46"/>
      <c r="GKM15" s="46"/>
      <c r="GKN15" s="46"/>
      <c r="GKO15" s="46"/>
      <c r="GKP15" s="46"/>
      <c r="GKQ15" s="46"/>
      <c r="GKR15" s="46"/>
      <c r="GKS15" s="46"/>
      <c r="GKT15" s="46"/>
      <c r="GKU15" s="46"/>
      <c r="GKV15" s="46"/>
      <c r="GKW15" s="46"/>
      <c r="GKX15" s="46"/>
      <c r="GKY15" s="46"/>
      <c r="GKZ15" s="46"/>
      <c r="GLA15" s="46"/>
      <c r="GLB15" s="46"/>
      <c r="GLC15" s="46"/>
      <c r="GLD15" s="46"/>
      <c r="GLE15" s="46"/>
      <c r="GLF15" s="46"/>
      <c r="GLG15" s="46"/>
      <c r="GLH15" s="46"/>
      <c r="GLI15" s="46"/>
      <c r="GLJ15" s="46"/>
      <c r="GLK15" s="46"/>
      <c r="GLL15" s="46"/>
      <c r="GLM15" s="46"/>
      <c r="GLN15" s="46"/>
      <c r="GLO15" s="46"/>
      <c r="GLP15" s="46"/>
      <c r="GLQ15" s="46"/>
      <c r="GLR15" s="46"/>
      <c r="GLS15" s="46"/>
      <c r="GLT15" s="46"/>
      <c r="GLU15" s="46"/>
      <c r="GLV15" s="46"/>
      <c r="GLW15" s="46"/>
      <c r="GLX15" s="46"/>
      <c r="GLY15" s="46"/>
      <c r="GLZ15" s="46"/>
      <c r="GMA15" s="46"/>
      <c r="GMB15" s="46"/>
      <c r="GMC15" s="46"/>
      <c r="GMD15" s="46"/>
      <c r="GME15" s="46"/>
      <c r="GMF15" s="46"/>
      <c r="GMG15" s="46"/>
      <c r="GMH15" s="46"/>
      <c r="GMI15" s="46"/>
      <c r="GMJ15" s="46"/>
      <c r="GMK15" s="46"/>
      <c r="GML15" s="46"/>
      <c r="GMM15" s="46"/>
      <c r="GMN15" s="46"/>
      <c r="GMO15" s="46"/>
      <c r="GMP15" s="46"/>
      <c r="GMQ15" s="46"/>
      <c r="GMR15" s="46"/>
      <c r="GMS15" s="46"/>
      <c r="GMT15" s="46"/>
      <c r="GMU15" s="46"/>
      <c r="GMV15" s="46"/>
      <c r="GMW15" s="46"/>
      <c r="GMX15" s="46"/>
      <c r="GMY15" s="46"/>
      <c r="GMZ15" s="46"/>
      <c r="GNA15" s="46"/>
      <c r="GNB15" s="46"/>
      <c r="GNC15" s="46"/>
      <c r="GND15" s="46"/>
      <c r="GNE15" s="46"/>
      <c r="GNF15" s="46"/>
      <c r="GNG15" s="46"/>
      <c r="GNH15" s="46"/>
      <c r="GNI15" s="46"/>
      <c r="GNJ15" s="46"/>
      <c r="GNK15" s="46"/>
      <c r="GNL15" s="46"/>
      <c r="GNM15" s="46"/>
      <c r="GNN15" s="46"/>
      <c r="GNO15" s="46"/>
      <c r="GNP15" s="46"/>
      <c r="GNQ15" s="46"/>
      <c r="GNR15" s="46"/>
      <c r="GNS15" s="46"/>
      <c r="GNT15" s="46"/>
      <c r="GNU15" s="46"/>
      <c r="GNV15" s="46"/>
      <c r="GNW15" s="46"/>
      <c r="GNX15" s="46"/>
      <c r="GNY15" s="46"/>
      <c r="GNZ15" s="46"/>
      <c r="GOA15" s="46"/>
      <c r="GOB15" s="46"/>
      <c r="GOC15" s="46"/>
      <c r="GOD15" s="46"/>
      <c r="GOE15" s="46"/>
      <c r="GOF15" s="46"/>
      <c r="GOG15" s="46"/>
      <c r="GOH15" s="46"/>
      <c r="GOI15" s="46"/>
      <c r="GOJ15" s="46"/>
      <c r="GOK15" s="46"/>
      <c r="GOL15" s="46"/>
      <c r="GOM15" s="46"/>
      <c r="GON15" s="46"/>
      <c r="GOO15" s="46"/>
      <c r="GOP15" s="46"/>
      <c r="GOQ15" s="46"/>
      <c r="GOR15" s="46"/>
      <c r="GOS15" s="46"/>
      <c r="GOT15" s="46"/>
      <c r="GOU15" s="46"/>
      <c r="GOV15" s="46"/>
      <c r="GOW15" s="46"/>
      <c r="GOX15" s="46"/>
      <c r="GOY15" s="46"/>
      <c r="GOZ15" s="46"/>
      <c r="GPA15" s="46"/>
      <c r="GPB15" s="46"/>
      <c r="GPC15" s="46"/>
      <c r="GPD15" s="46"/>
      <c r="GPE15" s="46"/>
      <c r="GPF15" s="46"/>
      <c r="GPG15" s="46"/>
      <c r="GPH15" s="46"/>
      <c r="GPI15" s="46"/>
      <c r="GPJ15" s="46"/>
      <c r="GPK15" s="46"/>
      <c r="GPL15" s="46"/>
      <c r="GPM15" s="46"/>
      <c r="GPN15" s="46"/>
      <c r="GPO15" s="46"/>
      <c r="GPP15" s="46"/>
      <c r="GPQ15" s="46"/>
      <c r="GPR15" s="46"/>
      <c r="GPS15" s="46"/>
      <c r="GPT15" s="46"/>
      <c r="GPU15" s="46"/>
      <c r="GPV15" s="46"/>
      <c r="GPW15" s="46"/>
      <c r="GPX15" s="46"/>
      <c r="GPY15" s="46"/>
      <c r="GPZ15" s="46"/>
      <c r="GQA15" s="46"/>
      <c r="GQB15" s="46"/>
      <c r="GQC15" s="46"/>
      <c r="GQD15" s="46"/>
      <c r="GQE15" s="46"/>
      <c r="GQF15" s="46"/>
      <c r="GQG15" s="46"/>
      <c r="GQH15" s="46"/>
      <c r="GQI15" s="46"/>
      <c r="GQJ15" s="46"/>
      <c r="GQK15" s="46"/>
      <c r="GQL15" s="46"/>
      <c r="GQM15" s="46"/>
      <c r="GQN15" s="46"/>
      <c r="GQO15" s="46"/>
      <c r="GQP15" s="46"/>
      <c r="GQQ15" s="46"/>
      <c r="GQR15" s="46"/>
      <c r="GQS15" s="46"/>
      <c r="GQT15" s="46"/>
      <c r="GQU15" s="46"/>
      <c r="GQV15" s="46"/>
      <c r="GQW15" s="46"/>
      <c r="GQX15" s="46"/>
      <c r="GQY15" s="46"/>
      <c r="GQZ15" s="46"/>
      <c r="GRA15" s="46"/>
      <c r="GRB15" s="46"/>
      <c r="GRC15" s="46"/>
      <c r="GRD15" s="46"/>
      <c r="GRE15" s="46"/>
      <c r="GRF15" s="46"/>
      <c r="GRG15" s="46"/>
      <c r="GRH15" s="46"/>
      <c r="GRI15" s="46"/>
      <c r="GRJ15" s="46"/>
      <c r="GRK15" s="46"/>
      <c r="GRL15" s="46"/>
      <c r="GRM15" s="46"/>
      <c r="GRN15" s="46"/>
      <c r="GRO15" s="46"/>
      <c r="GRP15" s="46"/>
      <c r="GRQ15" s="46"/>
      <c r="GRR15" s="46"/>
      <c r="GRS15" s="46"/>
      <c r="GRT15" s="46"/>
      <c r="GRU15" s="46"/>
      <c r="GRV15" s="46"/>
      <c r="GRW15" s="46"/>
      <c r="GRX15" s="46"/>
      <c r="GRY15" s="46"/>
      <c r="GRZ15" s="46"/>
      <c r="GSA15" s="46"/>
      <c r="GSB15" s="46"/>
      <c r="GSC15" s="46"/>
      <c r="GSD15" s="46"/>
      <c r="GSE15" s="46"/>
      <c r="GSF15" s="46"/>
      <c r="GSG15" s="46"/>
      <c r="GSH15" s="46"/>
      <c r="GSI15" s="46"/>
      <c r="GSJ15" s="46"/>
      <c r="GSK15" s="46"/>
      <c r="GSL15" s="46"/>
      <c r="GSM15" s="46"/>
      <c r="GSN15" s="46"/>
      <c r="GSO15" s="46"/>
      <c r="GSP15" s="46"/>
      <c r="GSQ15" s="46"/>
      <c r="GSR15" s="46"/>
      <c r="GSS15" s="46"/>
      <c r="GST15" s="46"/>
      <c r="GSU15" s="46"/>
      <c r="GSV15" s="46"/>
      <c r="GSW15" s="46"/>
      <c r="GSX15" s="46"/>
      <c r="GSY15" s="46"/>
      <c r="GSZ15" s="46"/>
      <c r="GTA15" s="46"/>
      <c r="GTB15" s="46"/>
      <c r="GTC15" s="46"/>
      <c r="GTD15" s="46"/>
      <c r="GTE15" s="46"/>
      <c r="GTF15" s="46"/>
      <c r="GTG15" s="46"/>
      <c r="GTH15" s="46"/>
      <c r="GTI15" s="46"/>
      <c r="GTJ15" s="46"/>
      <c r="GTK15" s="46"/>
      <c r="GTL15" s="46"/>
      <c r="GTM15" s="46"/>
      <c r="GTN15" s="46"/>
      <c r="GTO15" s="46"/>
      <c r="GTP15" s="46"/>
      <c r="GTQ15" s="46"/>
      <c r="GTR15" s="46"/>
      <c r="GTS15" s="46"/>
      <c r="GTT15" s="46"/>
      <c r="GTU15" s="46"/>
      <c r="GTV15" s="46"/>
      <c r="GTW15" s="46"/>
      <c r="GTX15" s="46"/>
      <c r="GTY15" s="46"/>
      <c r="GTZ15" s="46"/>
      <c r="GUA15" s="46"/>
      <c r="GUB15" s="46"/>
      <c r="GUC15" s="46"/>
      <c r="GUD15" s="46"/>
      <c r="GUE15" s="46"/>
      <c r="GUF15" s="46"/>
      <c r="GUG15" s="46"/>
      <c r="GUH15" s="46"/>
      <c r="GUI15" s="46"/>
      <c r="GUJ15" s="46"/>
      <c r="GUK15" s="46"/>
      <c r="GUL15" s="46"/>
      <c r="GUM15" s="46"/>
      <c r="GUN15" s="46"/>
      <c r="GUO15" s="46"/>
      <c r="GUP15" s="46"/>
      <c r="GUQ15" s="46"/>
      <c r="GUR15" s="46"/>
      <c r="GUS15" s="46"/>
      <c r="GUT15" s="46"/>
      <c r="GUU15" s="46"/>
      <c r="GUV15" s="46"/>
      <c r="GUW15" s="46"/>
      <c r="GUX15" s="46"/>
      <c r="GUY15" s="46"/>
      <c r="GUZ15" s="46"/>
      <c r="GVA15" s="46"/>
      <c r="GVB15" s="46"/>
      <c r="GVC15" s="46"/>
      <c r="GVD15" s="46"/>
      <c r="GVE15" s="46"/>
      <c r="GVF15" s="46"/>
      <c r="GVG15" s="46"/>
      <c r="GVH15" s="46"/>
      <c r="GVI15" s="46"/>
      <c r="GVJ15" s="46"/>
      <c r="GVK15" s="46"/>
      <c r="GVL15" s="46"/>
      <c r="GVM15" s="46"/>
      <c r="GVN15" s="46"/>
      <c r="GVO15" s="46"/>
      <c r="GVP15" s="46"/>
      <c r="GVQ15" s="46"/>
      <c r="GVR15" s="46"/>
      <c r="GVS15" s="46"/>
      <c r="GVT15" s="46"/>
      <c r="GVU15" s="46"/>
      <c r="GVV15" s="46"/>
      <c r="GVW15" s="46"/>
      <c r="GVX15" s="46"/>
      <c r="GVY15" s="46"/>
      <c r="GVZ15" s="46"/>
      <c r="GWA15" s="46"/>
      <c r="GWB15" s="46"/>
      <c r="GWC15" s="46"/>
      <c r="GWD15" s="46"/>
      <c r="GWE15" s="46"/>
      <c r="GWF15" s="46"/>
      <c r="GWG15" s="46"/>
      <c r="GWH15" s="46"/>
      <c r="GWI15" s="46"/>
      <c r="GWJ15" s="46"/>
      <c r="GWK15" s="46"/>
      <c r="GWL15" s="46"/>
      <c r="GWM15" s="46"/>
      <c r="GWN15" s="46"/>
      <c r="GWO15" s="46"/>
      <c r="GWP15" s="46"/>
      <c r="GWQ15" s="46"/>
      <c r="GWR15" s="46"/>
      <c r="GWS15" s="46"/>
      <c r="GWT15" s="46"/>
      <c r="GWU15" s="46"/>
      <c r="GWV15" s="46"/>
      <c r="GWW15" s="46"/>
      <c r="GWX15" s="46"/>
      <c r="GWY15" s="46"/>
      <c r="GWZ15" s="46"/>
      <c r="GXA15" s="46"/>
      <c r="GXB15" s="46"/>
      <c r="GXC15" s="46"/>
      <c r="GXD15" s="46"/>
      <c r="GXE15" s="46"/>
      <c r="GXF15" s="46"/>
      <c r="GXG15" s="46"/>
      <c r="GXH15" s="46"/>
      <c r="GXI15" s="46"/>
      <c r="GXJ15" s="46"/>
      <c r="GXK15" s="46"/>
      <c r="GXL15" s="46"/>
      <c r="GXM15" s="46"/>
      <c r="GXN15" s="46"/>
      <c r="GXO15" s="46"/>
      <c r="GXP15" s="46"/>
      <c r="GXQ15" s="46"/>
      <c r="GXR15" s="46"/>
      <c r="GXS15" s="46"/>
      <c r="GXT15" s="46"/>
      <c r="GXU15" s="46"/>
      <c r="GXV15" s="46"/>
      <c r="GXW15" s="46"/>
      <c r="GXX15" s="46"/>
      <c r="GXY15" s="46"/>
      <c r="GXZ15" s="46"/>
      <c r="GYA15" s="46"/>
      <c r="GYB15" s="46"/>
      <c r="GYC15" s="46"/>
      <c r="GYD15" s="46"/>
      <c r="GYE15" s="46"/>
      <c r="GYF15" s="46"/>
      <c r="GYG15" s="46"/>
      <c r="GYH15" s="46"/>
      <c r="GYI15" s="46"/>
      <c r="GYJ15" s="46"/>
      <c r="GYK15" s="46"/>
      <c r="GYL15" s="46"/>
      <c r="GYM15" s="46"/>
      <c r="GYN15" s="46"/>
      <c r="GYO15" s="46"/>
      <c r="GYP15" s="46"/>
      <c r="GYQ15" s="46"/>
      <c r="GYR15" s="46"/>
      <c r="GYS15" s="46"/>
      <c r="GYT15" s="46"/>
      <c r="GYU15" s="46"/>
      <c r="GYV15" s="46"/>
      <c r="GYW15" s="46"/>
      <c r="GYX15" s="46"/>
      <c r="GYY15" s="46"/>
      <c r="GYZ15" s="46"/>
      <c r="GZA15" s="46"/>
      <c r="GZB15" s="46"/>
      <c r="GZC15" s="46"/>
      <c r="GZD15" s="46"/>
      <c r="GZE15" s="46"/>
      <c r="GZF15" s="46"/>
      <c r="GZG15" s="46"/>
      <c r="GZH15" s="46"/>
      <c r="GZI15" s="46"/>
      <c r="GZJ15" s="46"/>
      <c r="GZK15" s="46"/>
      <c r="GZL15" s="46"/>
      <c r="GZM15" s="46"/>
      <c r="GZN15" s="46"/>
      <c r="GZO15" s="46"/>
      <c r="GZP15" s="46"/>
      <c r="GZQ15" s="46"/>
      <c r="GZR15" s="46"/>
      <c r="GZS15" s="46"/>
      <c r="GZT15" s="46"/>
      <c r="GZU15" s="46"/>
      <c r="GZV15" s="46"/>
      <c r="GZW15" s="46"/>
      <c r="GZX15" s="46"/>
      <c r="GZY15" s="46"/>
      <c r="GZZ15" s="46"/>
      <c r="HAA15" s="46"/>
      <c r="HAB15" s="46"/>
      <c r="HAC15" s="46"/>
      <c r="HAD15" s="46"/>
      <c r="HAE15" s="46"/>
      <c r="HAF15" s="46"/>
      <c r="HAG15" s="46"/>
      <c r="HAH15" s="46"/>
      <c r="HAI15" s="46"/>
      <c r="HAJ15" s="46"/>
      <c r="HAK15" s="46"/>
      <c r="HAL15" s="46"/>
      <c r="HAM15" s="46"/>
      <c r="HAN15" s="46"/>
      <c r="HAO15" s="46"/>
      <c r="HAP15" s="46"/>
      <c r="HAQ15" s="46"/>
      <c r="HAR15" s="46"/>
      <c r="HAS15" s="46"/>
      <c r="HAT15" s="46"/>
      <c r="HAU15" s="46"/>
      <c r="HAV15" s="46"/>
      <c r="HAW15" s="46"/>
      <c r="HAX15" s="46"/>
      <c r="HAY15" s="46"/>
      <c r="HAZ15" s="46"/>
      <c r="HBA15" s="46"/>
      <c r="HBB15" s="46"/>
      <c r="HBC15" s="46"/>
      <c r="HBD15" s="46"/>
      <c r="HBE15" s="46"/>
      <c r="HBF15" s="46"/>
      <c r="HBG15" s="46"/>
      <c r="HBH15" s="46"/>
      <c r="HBI15" s="46"/>
      <c r="HBJ15" s="46"/>
      <c r="HBK15" s="46"/>
      <c r="HBL15" s="46"/>
      <c r="HBM15" s="46"/>
      <c r="HBN15" s="46"/>
      <c r="HBO15" s="46"/>
      <c r="HBP15" s="46"/>
      <c r="HBQ15" s="46"/>
      <c r="HBR15" s="46"/>
      <c r="HBS15" s="46"/>
      <c r="HBT15" s="46"/>
      <c r="HBU15" s="46"/>
      <c r="HBV15" s="46"/>
      <c r="HBW15" s="46"/>
      <c r="HBX15" s="46"/>
      <c r="HBY15" s="46"/>
      <c r="HBZ15" s="46"/>
      <c r="HCA15" s="46"/>
      <c r="HCB15" s="46"/>
      <c r="HCC15" s="46"/>
      <c r="HCD15" s="46"/>
      <c r="HCE15" s="46"/>
      <c r="HCF15" s="46"/>
      <c r="HCG15" s="46"/>
      <c r="HCH15" s="46"/>
      <c r="HCI15" s="46"/>
      <c r="HCJ15" s="46"/>
      <c r="HCK15" s="46"/>
      <c r="HCL15" s="46"/>
      <c r="HCM15" s="46"/>
      <c r="HCN15" s="46"/>
      <c r="HCO15" s="46"/>
      <c r="HCP15" s="46"/>
      <c r="HCQ15" s="46"/>
      <c r="HCR15" s="46"/>
      <c r="HCS15" s="46"/>
      <c r="HCT15" s="46"/>
      <c r="HCU15" s="46"/>
      <c r="HCV15" s="46"/>
      <c r="HCW15" s="46"/>
      <c r="HCX15" s="46"/>
      <c r="HCY15" s="46"/>
      <c r="HCZ15" s="46"/>
      <c r="HDA15" s="46"/>
      <c r="HDB15" s="46"/>
      <c r="HDC15" s="46"/>
      <c r="HDD15" s="46"/>
      <c r="HDE15" s="46"/>
      <c r="HDF15" s="46"/>
      <c r="HDG15" s="46"/>
      <c r="HDH15" s="46"/>
      <c r="HDI15" s="46"/>
      <c r="HDJ15" s="46"/>
      <c r="HDK15" s="46"/>
      <c r="HDL15" s="46"/>
      <c r="HDM15" s="46"/>
      <c r="HDN15" s="46"/>
      <c r="HDO15" s="46"/>
      <c r="HDP15" s="46"/>
      <c r="HDQ15" s="46"/>
      <c r="HDR15" s="46"/>
      <c r="HDS15" s="46"/>
      <c r="HDT15" s="46"/>
      <c r="HDU15" s="46"/>
      <c r="HDV15" s="46"/>
      <c r="HDW15" s="46"/>
      <c r="HDX15" s="46"/>
      <c r="HDY15" s="46"/>
      <c r="HDZ15" s="46"/>
      <c r="HEA15" s="46"/>
      <c r="HEB15" s="46"/>
      <c r="HEC15" s="46"/>
      <c r="HED15" s="46"/>
      <c r="HEE15" s="46"/>
      <c r="HEF15" s="46"/>
      <c r="HEG15" s="46"/>
      <c r="HEH15" s="46"/>
      <c r="HEI15" s="46"/>
      <c r="HEJ15" s="46"/>
      <c r="HEK15" s="46"/>
      <c r="HEL15" s="46"/>
      <c r="HEM15" s="46"/>
      <c r="HEN15" s="46"/>
      <c r="HEO15" s="46"/>
      <c r="HEP15" s="46"/>
      <c r="HEQ15" s="46"/>
      <c r="HER15" s="46"/>
      <c r="HES15" s="46"/>
      <c r="HET15" s="46"/>
      <c r="HEU15" s="46"/>
      <c r="HEV15" s="46"/>
      <c r="HEW15" s="46"/>
      <c r="HEX15" s="46"/>
      <c r="HEY15" s="46"/>
      <c r="HEZ15" s="46"/>
      <c r="HFA15" s="46"/>
      <c r="HFB15" s="46"/>
      <c r="HFC15" s="46"/>
      <c r="HFD15" s="46"/>
      <c r="HFE15" s="46"/>
      <c r="HFF15" s="46"/>
      <c r="HFG15" s="46"/>
      <c r="HFH15" s="46"/>
      <c r="HFI15" s="46"/>
      <c r="HFJ15" s="46"/>
      <c r="HFK15" s="46"/>
      <c r="HFL15" s="46"/>
      <c r="HFM15" s="46"/>
      <c r="HFN15" s="46"/>
      <c r="HFO15" s="46"/>
      <c r="HFP15" s="46"/>
      <c r="HFQ15" s="46"/>
      <c r="HFR15" s="46"/>
      <c r="HFS15" s="46"/>
      <c r="HFT15" s="46"/>
      <c r="HFU15" s="46"/>
      <c r="HFV15" s="46"/>
      <c r="HFW15" s="46"/>
      <c r="HFX15" s="46"/>
      <c r="HFY15" s="46"/>
      <c r="HFZ15" s="46"/>
      <c r="HGA15" s="46"/>
      <c r="HGB15" s="46"/>
      <c r="HGC15" s="46"/>
      <c r="HGD15" s="46"/>
      <c r="HGE15" s="46"/>
      <c r="HGF15" s="46"/>
      <c r="HGG15" s="46"/>
      <c r="HGH15" s="46"/>
      <c r="HGI15" s="46"/>
      <c r="HGJ15" s="46"/>
      <c r="HGK15" s="46"/>
      <c r="HGL15" s="46"/>
      <c r="HGM15" s="46"/>
      <c r="HGN15" s="46"/>
      <c r="HGO15" s="46"/>
      <c r="HGP15" s="46"/>
      <c r="HGQ15" s="46"/>
      <c r="HGR15" s="46"/>
      <c r="HGS15" s="46"/>
      <c r="HGT15" s="46"/>
      <c r="HGU15" s="46"/>
      <c r="HGV15" s="46"/>
      <c r="HGW15" s="46"/>
      <c r="HGX15" s="46"/>
      <c r="HGY15" s="46"/>
      <c r="HGZ15" s="46"/>
      <c r="HHA15" s="46"/>
      <c r="HHB15" s="46"/>
      <c r="HHC15" s="46"/>
      <c r="HHD15" s="46"/>
      <c r="HHE15" s="46"/>
      <c r="HHF15" s="46"/>
      <c r="HHG15" s="46"/>
      <c r="HHH15" s="46"/>
      <c r="HHI15" s="46"/>
      <c r="HHJ15" s="46"/>
      <c r="HHK15" s="46"/>
      <c r="HHL15" s="46"/>
      <c r="HHM15" s="46"/>
      <c r="HHN15" s="46"/>
      <c r="HHO15" s="46"/>
      <c r="HHP15" s="46"/>
      <c r="HHQ15" s="46"/>
      <c r="HHR15" s="46"/>
      <c r="HHS15" s="46"/>
      <c r="HHT15" s="46"/>
      <c r="HHU15" s="46"/>
      <c r="HHV15" s="46"/>
      <c r="HHW15" s="46"/>
      <c r="HHX15" s="46"/>
      <c r="HHY15" s="46"/>
      <c r="HHZ15" s="46"/>
      <c r="HIA15" s="46"/>
      <c r="HIB15" s="46"/>
      <c r="HIC15" s="46"/>
      <c r="HID15" s="46"/>
      <c r="HIE15" s="46"/>
      <c r="HIF15" s="46"/>
      <c r="HIG15" s="46"/>
      <c r="HIH15" s="46"/>
      <c r="HII15" s="46"/>
      <c r="HIJ15" s="46"/>
      <c r="HIK15" s="46"/>
      <c r="HIL15" s="46"/>
      <c r="HIM15" s="46"/>
      <c r="HIN15" s="46"/>
      <c r="HIO15" s="46"/>
      <c r="HIP15" s="46"/>
      <c r="HIQ15" s="46"/>
      <c r="HIR15" s="46"/>
      <c r="HIS15" s="46"/>
      <c r="HIT15" s="46"/>
      <c r="HIU15" s="46"/>
      <c r="HIV15" s="46"/>
      <c r="HIW15" s="46"/>
      <c r="HIX15" s="46"/>
      <c r="HIY15" s="46"/>
      <c r="HIZ15" s="46"/>
      <c r="HJA15" s="46"/>
      <c r="HJB15" s="46"/>
      <c r="HJC15" s="46"/>
      <c r="HJD15" s="46"/>
      <c r="HJE15" s="46"/>
      <c r="HJF15" s="46"/>
      <c r="HJG15" s="46"/>
      <c r="HJH15" s="46"/>
      <c r="HJI15" s="46"/>
      <c r="HJJ15" s="46"/>
      <c r="HJK15" s="46"/>
      <c r="HJL15" s="46"/>
      <c r="HJM15" s="46"/>
      <c r="HJN15" s="46"/>
      <c r="HJO15" s="46"/>
      <c r="HJP15" s="46"/>
      <c r="HJQ15" s="46"/>
      <c r="HJR15" s="46"/>
      <c r="HJS15" s="46"/>
      <c r="HJT15" s="46"/>
      <c r="HJU15" s="46"/>
      <c r="HJV15" s="46"/>
      <c r="HJW15" s="46"/>
      <c r="HJX15" s="46"/>
      <c r="HJY15" s="46"/>
      <c r="HJZ15" s="46"/>
      <c r="HKA15" s="46"/>
      <c r="HKB15" s="46"/>
      <c r="HKC15" s="46"/>
      <c r="HKD15" s="46"/>
      <c r="HKE15" s="46"/>
      <c r="HKF15" s="46"/>
      <c r="HKG15" s="46"/>
      <c r="HKH15" s="46"/>
      <c r="HKI15" s="46"/>
      <c r="HKJ15" s="46"/>
      <c r="HKK15" s="46"/>
      <c r="HKL15" s="46"/>
      <c r="HKM15" s="46"/>
      <c r="HKN15" s="46"/>
      <c r="HKO15" s="46"/>
      <c r="HKP15" s="46"/>
      <c r="HKQ15" s="46"/>
      <c r="HKR15" s="46"/>
      <c r="HKS15" s="46"/>
      <c r="HKT15" s="46"/>
      <c r="HKU15" s="46"/>
      <c r="HKV15" s="46"/>
      <c r="HKW15" s="46"/>
      <c r="HKX15" s="46"/>
      <c r="HKY15" s="46"/>
      <c r="HKZ15" s="46"/>
      <c r="HLA15" s="46"/>
      <c r="HLB15" s="46"/>
      <c r="HLC15" s="46"/>
      <c r="HLD15" s="46"/>
      <c r="HLE15" s="46"/>
      <c r="HLF15" s="46"/>
      <c r="HLG15" s="46"/>
      <c r="HLH15" s="46"/>
      <c r="HLI15" s="46"/>
      <c r="HLJ15" s="46"/>
      <c r="HLK15" s="46"/>
      <c r="HLL15" s="46"/>
      <c r="HLM15" s="46"/>
      <c r="HLN15" s="46"/>
      <c r="HLO15" s="46"/>
      <c r="HLP15" s="46"/>
      <c r="HLQ15" s="46"/>
      <c r="HLR15" s="46"/>
      <c r="HLS15" s="46"/>
      <c r="HLT15" s="46"/>
      <c r="HLU15" s="46"/>
      <c r="HLV15" s="46"/>
      <c r="HLW15" s="46"/>
      <c r="HLX15" s="46"/>
      <c r="HLY15" s="46"/>
      <c r="HLZ15" s="46"/>
      <c r="HMA15" s="46"/>
      <c r="HMB15" s="46"/>
      <c r="HMC15" s="46"/>
      <c r="HMD15" s="46"/>
      <c r="HME15" s="46"/>
      <c r="HMF15" s="46"/>
      <c r="HMG15" s="46"/>
      <c r="HMH15" s="46"/>
      <c r="HMI15" s="46"/>
      <c r="HMJ15" s="46"/>
      <c r="HMK15" s="46"/>
      <c r="HML15" s="46"/>
      <c r="HMM15" s="46"/>
      <c r="HMN15" s="46"/>
      <c r="HMO15" s="46"/>
      <c r="HMP15" s="46"/>
      <c r="HMQ15" s="46"/>
      <c r="HMR15" s="46"/>
      <c r="HMS15" s="46"/>
      <c r="HMT15" s="46"/>
      <c r="HMU15" s="46"/>
      <c r="HMV15" s="46"/>
      <c r="HMW15" s="46"/>
      <c r="HMX15" s="46"/>
      <c r="HMY15" s="46"/>
      <c r="HMZ15" s="46"/>
      <c r="HNA15" s="46"/>
      <c r="HNB15" s="46"/>
      <c r="HNC15" s="46"/>
      <c r="HND15" s="46"/>
      <c r="HNE15" s="46"/>
      <c r="HNF15" s="46"/>
      <c r="HNG15" s="46"/>
      <c r="HNH15" s="46"/>
      <c r="HNI15" s="46"/>
      <c r="HNJ15" s="46"/>
      <c r="HNK15" s="46"/>
      <c r="HNL15" s="46"/>
      <c r="HNM15" s="46"/>
      <c r="HNN15" s="46"/>
      <c r="HNO15" s="46"/>
      <c r="HNP15" s="46"/>
      <c r="HNQ15" s="46"/>
      <c r="HNR15" s="46"/>
      <c r="HNS15" s="46"/>
      <c r="HNT15" s="46"/>
      <c r="HNU15" s="46"/>
      <c r="HNV15" s="46"/>
      <c r="HNW15" s="46"/>
      <c r="HNX15" s="46"/>
      <c r="HNY15" s="46"/>
      <c r="HNZ15" s="46"/>
      <c r="HOA15" s="46"/>
      <c r="HOB15" s="46"/>
      <c r="HOC15" s="46"/>
      <c r="HOD15" s="46"/>
      <c r="HOE15" s="46"/>
      <c r="HOF15" s="46"/>
      <c r="HOG15" s="46"/>
      <c r="HOH15" s="46"/>
      <c r="HOI15" s="46"/>
      <c r="HOJ15" s="46"/>
      <c r="HOK15" s="46"/>
      <c r="HOL15" s="46"/>
      <c r="HOM15" s="46"/>
      <c r="HON15" s="46"/>
      <c r="HOO15" s="46"/>
      <c r="HOP15" s="46"/>
      <c r="HOQ15" s="46"/>
      <c r="HOR15" s="46"/>
      <c r="HOS15" s="46"/>
      <c r="HOT15" s="46"/>
      <c r="HOU15" s="46"/>
      <c r="HOV15" s="46"/>
      <c r="HOW15" s="46"/>
      <c r="HOX15" s="46"/>
      <c r="HOY15" s="46"/>
      <c r="HOZ15" s="46"/>
      <c r="HPA15" s="46"/>
      <c r="HPB15" s="46"/>
      <c r="HPC15" s="46"/>
      <c r="HPD15" s="46"/>
      <c r="HPE15" s="46"/>
      <c r="HPF15" s="46"/>
      <c r="HPG15" s="46"/>
      <c r="HPH15" s="46"/>
      <c r="HPI15" s="46"/>
      <c r="HPJ15" s="46"/>
      <c r="HPK15" s="46"/>
      <c r="HPL15" s="46"/>
      <c r="HPM15" s="46"/>
      <c r="HPN15" s="46"/>
      <c r="HPO15" s="46"/>
      <c r="HPP15" s="46"/>
      <c r="HPQ15" s="46"/>
      <c r="HPR15" s="46"/>
      <c r="HPS15" s="46"/>
      <c r="HPT15" s="46"/>
      <c r="HPU15" s="46"/>
      <c r="HPV15" s="46"/>
      <c r="HPW15" s="46"/>
      <c r="HPX15" s="46"/>
      <c r="HPY15" s="46"/>
      <c r="HPZ15" s="46"/>
      <c r="HQA15" s="46"/>
      <c r="HQB15" s="46"/>
      <c r="HQC15" s="46"/>
      <c r="HQD15" s="46"/>
      <c r="HQE15" s="46"/>
      <c r="HQF15" s="46"/>
      <c r="HQG15" s="46"/>
      <c r="HQH15" s="46"/>
      <c r="HQI15" s="46"/>
      <c r="HQJ15" s="46"/>
      <c r="HQK15" s="46"/>
      <c r="HQL15" s="46"/>
      <c r="HQM15" s="46"/>
      <c r="HQN15" s="46"/>
      <c r="HQO15" s="46"/>
      <c r="HQP15" s="46"/>
      <c r="HQQ15" s="46"/>
      <c r="HQR15" s="46"/>
      <c r="HQS15" s="46"/>
      <c r="HQT15" s="46"/>
      <c r="HQU15" s="46"/>
      <c r="HQV15" s="46"/>
      <c r="HQW15" s="46"/>
      <c r="HQX15" s="46"/>
      <c r="HQY15" s="46"/>
      <c r="HQZ15" s="46"/>
      <c r="HRA15" s="46"/>
      <c r="HRB15" s="46"/>
      <c r="HRC15" s="46"/>
      <c r="HRD15" s="46"/>
      <c r="HRE15" s="46"/>
      <c r="HRF15" s="46"/>
      <c r="HRG15" s="46"/>
      <c r="HRH15" s="46"/>
      <c r="HRI15" s="46"/>
      <c r="HRJ15" s="46"/>
      <c r="HRK15" s="46"/>
      <c r="HRL15" s="46"/>
      <c r="HRM15" s="46"/>
      <c r="HRN15" s="46"/>
      <c r="HRO15" s="46"/>
      <c r="HRP15" s="46"/>
      <c r="HRQ15" s="46"/>
      <c r="HRR15" s="46"/>
      <c r="HRS15" s="46"/>
      <c r="HRT15" s="46"/>
      <c r="HRU15" s="46"/>
      <c r="HRV15" s="46"/>
      <c r="HRW15" s="46"/>
      <c r="HRX15" s="46"/>
      <c r="HRY15" s="46"/>
      <c r="HRZ15" s="46"/>
      <c r="HSA15" s="46"/>
      <c r="HSB15" s="46"/>
      <c r="HSC15" s="46"/>
      <c r="HSD15" s="46"/>
      <c r="HSE15" s="46"/>
      <c r="HSF15" s="46"/>
      <c r="HSG15" s="46"/>
      <c r="HSH15" s="46"/>
      <c r="HSI15" s="46"/>
      <c r="HSJ15" s="46"/>
      <c r="HSK15" s="46"/>
      <c r="HSL15" s="46"/>
      <c r="HSM15" s="46"/>
      <c r="HSN15" s="46"/>
      <c r="HSO15" s="46"/>
      <c r="HSP15" s="46"/>
      <c r="HSQ15" s="46"/>
      <c r="HSR15" s="46"/>
      <c r="HSS15" s="46"/>
      <c r="HST15" s="46"/>
      <c r="HSU15" s="46"/>
      <c r="HSV15" s="46"/>
      <c r="HSW15" s="46"/>
      <c r="HSX15" s="46"/>
      <c r="HSY15" s="46"/>
      <c r="HSZ15" s="46"/>
      <c r="HTA15" s="46"/>
      <c r="HTB15" s="46"/>
      <c r="HTC15" s="46"/>
      <c r="HTD15" s="46"/>
      <c r="HTE15" s="46"/>
      <c r="HTF15" s="46"/>
      <c r="HTG15" s="46"/>
      <c r="HTH15" s="46"/>
      <c r="HTI15" s="46"/>
      <c r="HTJ15" s="46"/>
      <c r="HTK15" s="46"/>
      <c r="HTL15" s="46"/>
      <c r="HTM15" s="46"/>
      <c r="HTN15" s="46"/>
      <c r="HTO15" s="46"/>
      <c r="HTP15" s="46"/>
      <c r="HTQ15" s="46"/>
      <c r="HTR15" s="46"/>
      <c r="HTS15" s="46"/>
      <c r="HTT15" s="46"/>
      <c r="HTU15" s="46"/>
      <c r="HTV15" s="46"/>
      <c r="HTW15" s="46"/>
      <c r="HTX15" s="46"/>
      <c r="HTY15" s="46"/>
      <c r="HTZ15" s="46"/>
      <c r="HUA15" s="46"/>
      <c r="HUB15" s="46"/>
      <c r="HUC15" s="46"/>
      <c r="HUD15" s="46"/>
      <c r="HUE15" s="46"/>
      <c r="HUF15" s="46"/>
      <c r="HUG15" s="46"/>
      <c r="HUH15" s="46"/>
      <c r="HUI15" s="46"/>
      <c r="HUJ15" s="46"/>
      <c r="HUK15" s="46"/>
      <c r="HUL15" s="46"/>
      <c r="HUM15" s="46"/>
      <c r="HUN15" s="46"/>
      <c r="HUO15" s="46"/>
      <c r="HUP15" s="46"/>
      <c r="HUQ15" s="46"/>
      <c r="HUR15" s="46"/>
      <c r="HUS15" s="46"/>
      <c r="HUT15" s="46"/>
      <c r="HUU15" s="46"/>
      <c r="HUV15" s="46"/>
      <c r="HUW15" s="46"/>
      <c r="HUX15" s="46"/>
      <c r="HUY15" s="46"/>
      <c r="HUZ15" s="46"/>
      <c r="HVA15" s="46"/>
      <c r="HVB15" s="46"/>
      <c r="HVC15" s="46"/>
      <c r="HVD15" s="46"/>
      <c r="HVE15" s="46"/>
      <c r="HVF15" s="46"/>
      <c r="HVG15" s="46"/>
      <c r="HVH15" s="46"/>
      <c r="HVI15" s="46"/>
      <c r="HVJ15" s="46"/>
      <c r="HVK15" s="46"/>
      <c r="HVL15" s="46"/>
      <c r="HVM15" s="46"/>
      <c r="HVN15" s="46"/>
      <c r="HVO15" s="46"/>
      <c r="HVP15" s="46"/>
      <c r="HVQ15" s="46"/>
      <c r="HVR15" s="46"/>
      <c r="HVS15" s="46"/>
      <c r="HVT15" s="46"/>
      <c r="HVU15" s="46"/>
      <c r="HVV15" s="46"/>
      <c r="HVW15" s="46"/>
      <c r="HVX15" s="46"/>
      <c r="HVY15" s="46"/>
      <c r="HVZ15" s="46"/>
      <c r="HWA15" s="46"/>
      <c r="HWB15" s="46"/>
      <c r="HWC15" s="46"/>
      <c r="HWD15" s="46"/>
      <c r="HWE15" s="46"/>
      <c r="HWF15" s="46"/>
      <c r="HWG15" s="46"/>
      <c r="HWH15" s="46"/>
      <c r="HWI15" s="46"/>
      <c r="HWJ15" s="46"/>
      <c r="HWK15" s="46"/>
      <c r="HWL15" s="46"/>
      <c r="HWM15" s="46"/>
      <c r="HWN15" s="46"/>
      <c r="HWO15" s="46"/>
      <c r="HWP15" s="46"/>
      <c r="HWQ15" s="46"/>
      <c r="HWR15" s="46"/>
      <c r="HWS15" s="46"/>
      <c r="HWT15" s="46"/>
      <c r="HWU15" s="46"/>
      <c r="HWV15" s="46"/>
      <c r="HWW15" s="46"/>
      <c r="HWX15" s="46"/>
      <c r="HWY15" s="46"/>
      <c r="HWZ15" s="46"/>
      <c r="HXA15" s="46"/>
      <c r="HXB15" s="46"/>
      <c r="HXC15" s="46"/>
      <c r="HXD15" s="46"/>
      <c r="HXE15" s="46"/>
      <c r="HXF15" s="46"/>
      <c r="HXG15" s="46"/>
      <c r="HXH15" s="46"/>
      <c r="HXI15" s="46"/>
      <c r="HXJ15" s="46"/>
      <c r="HXK15" s="46"/>
      <c r="HXL15" s="46"/>
      <c r="HXM15" s="46"/>
      <c r="HXN15" s="46"/>
      <c r="HXO15" s="46"/>
      <c r="HXP15" s="46"/>
      <c r="HXQ15" s="46"/>
      <c r="HXR15" s="46"/>
      <c r="HXS15" s="46"/>
      <c r="HXT15" s="46"/>
      <c r="HXU15" s="46"/>
      <c r="HXV15" s="46"/>
      <c r="HXW15" s="46"/>
      <c r="HXX15" s="46"/>
      <c r="HXY15" s="46"/>
      <c r="HXZ15" s="46"/>
      <c r="HYA15" s="46"/>
      <c r="HYB15" s="46"/>
      <c r="HYC15" s="46"/>
      <c r="HYD15" s="46"/>
      <c r="HYE15" s="46"/>
      <c r="HYF15" s="46"/>
      <c r="HYG15" s="46"/>
      <c r="HYH15" s="46"/>
      <c r="HYI15" s="46"/>
      <c r="HYJ15" s="46"/>
      <c r="HYK15" s="46"/>
      <c r="HYL15" s="46"/>
      <c r="HYM15" s="46"/>
      <c r="HYN15" s="46"/>
      <c r="HYO15" s="46"/>
      <c r="HYP15" s="46"/>
      <c r="HYQ15" s="46"/>
      <c r="HYR15" s="46"/>
      <c r="HYS15" s="46"/>
      <c r="HYT15" s="46"/>
      <c r="HYU15" s="46"/>
      <c r="HYV15" s="46"/>
      <c r="HYW15" s="46"/>
      <c r="HYX15" s="46"/>
      <c r="HYY15" s="46"/>
      <c r="HYZ15" s="46"/>
      <c r="HZA15" s="46"/>
      <c r="HZB15" s="46"/>
      <c r="HZC15" s="46"/>
      <c r="HZD15" s="46"/>
      <c r="HZE15" s="46"/>
      <c r="HZF15" s="46"/>
      <c r="HZG15" s="46"/>
      <c r="HZH15" s="46"/>
      <c r="HZI15" s="46"/>
      <c r="HZJ15" s="46"/>
      <c r="HZK15" s="46"/>
      <c r="HZL15" s="46"/>
      <c r="HZM15" s="46"/>
      <c r="HZN15" s="46"/>
      <c r="HZO15" s="46"/>
      <c r="HZP15" s="46"/>
      <c r="HZQ15" s="46"/>
      <c r="HZR15" s="46"/>
      <c r="HZS15" s="46"/>
      <c r="HZT15" s="46"/>
      <c r="HZU15" s="46"/>
      <c r="HZV15" s="46"/>
      <c r="HZW15" s="46"/>
      <c r="HZX15" s="46"/>
      <c r="HZY15" s="46"/>
      <c r="HZZ15" s="46"/>
      <c r="IAA15" s="46"/>
      <c r="IAB15" s="46"/>
      <c r="IAC15" s="46"/>
      <c r="IAD15" s="46"/>
      <c r="IAE15" s="46"/>
      <c r="IAF15" s="46"/>
      <c r="IAG15" s="46"/>
      <c r="IAH15" s="46"/>
      <c r="IAI15" s="46"/>
      <c r="IAJ15" s="46"/>
      <c r="IAK15" s="46"/>
      <c r="IAL15" s="46"/>
      <c r="IAM15" s="46"/>
      <c r="IAN15" s="46"/>
      <c r="IAO15" s="46"/>
      <c r="IAP15" s="46"/>
      <c r="IAQ15" s="46"/>
      <c r="IAR15" s="46"/>
      <c r="IAS15" s="46"/>
      <c r="IAT15" s="46"/>
      <c r="IAU15" s="46"/>
      <c r="IAV15" s="46"/>
      <c r="IAW15" s="46"/>
      <c r="IAX15" s="46"/>
      <c r="IAY15" s="46"/>
      <c r="IAZ15" s="46"/>
      <c r="IBA15" s="46"/>
      <c r="IBB15" s="46"/>
      <c r="IBC15" s="46"/>
      <c r="IBD15" s="46"/>
      <c r="IBE15" s="46"/>
      <c r="IBF15" s="46"/>
      <c r="IBG15" s="46"/>
      <c r="IBH15" s="46"/>
      <c r="IBI15" s="46"/>
      <c r="IBJ15" s="46"/>
      <c r="IBK15" s="46"/>
      <c r="IBL15" s="46"/>
      <c r="IBM15" s="46"/>
      <c r="IBN15" s="46"/>
      <c r="IBO15" s="46"/>
      <c r="IBP15" s="46"/>
      <c r="IBQ15" s="46"/>
      <c r="IBR15" s="46"/>
      <c r="IBS15" s="46"/>
      <c r="IBT15" s="46"/>
      <c r="IBU15" s="46"/>
      <c r="IBV15" s="46"/>
      <c r="IBW15" s="46"/>
      <c r="IBX15" s="46"/>
      <c r="IBY15" s="46"/>
      <c r="IBZ15" s="46"/>
      <c r="ICA15" s="46"/>
      <c r="ICB15" s="46"/>
      <c r="ICC15" s="46"/>
      <c r="ICD15" s="46"/>
      <c r="ICE15" s="46"/>
      <c r="ICF15" s="46"/>
      <c r="ICG15" s="46"/>
      <c r="ICH15" s="46"/>
      <c r="ICI15" s="46"/>
      <c r="ICJ15" s="46"/>
      <c r="ICK15" s="46"/>
      <c r="ICL15" s="46"/>
      <c r="ICM15" s="46"/>
      <c r="ICN15" s="46"/>
      <c r="ICO15" s="46"/>
      <c r="ICP15" s="46"/>
      <c r="ICQ15" s="46"/>
      <c r="ICR15" s="46"/>
      <c r="ICS15" s="46"/>
      <c r="ICT15" s="46"/>
      <c r="ICU15" s="46"/>
      <c r="ICV15" s="46"/>
      <c r="ICW15" s="46"/>
      <c r="ICX15" s="46"/>
      <c r="ICY15" s="46"/>
      <c r="ICZ15" s="46"/>
      <c r="IDA15" s="46"/>
      <c r="IDB15" s="46"/>
      <c r="IDC15" s="46"/>
      <c r="IDD15" s="46"/>
      <c r="IDE15" s="46"/>
      <c r="IDF15" s="46"/>
      <c r="IDG15" s="46"/>
      <c r="IDH15" s="46"/>
      <c r="IDI15" s="46"/>
      <c r="IDJ15" s="46"/>
      <c r="IDK15" s="46"/>
      <c r="IDL15" s="46"/>
      <c r="IDM15" s="46"/>
      <c r="IDN15" s="46"/>
      <c r="IDO15" s="46"/>
      <c r="IDP15" s="46"/>
      <c r="IDQ15" s="46"/>
      <c r="IDR15" s="46"/>
      <c r="IDS15" s="46"/>
      <c r="IDT15" s="46"/>
      <c r="IDU15" s="46"/>
      <c r="IDV15" s="46"/>
      <c r="IDW15" s="46"/>
      <c r="IDX15" s="46"/>
      <c r="IDY15" s="46"/>
      <c r="IDZ15" s="46"/>
      <c r="IEA15" s="46"/>
      <c r="IEB15" s="46"/>
      <c r="IEC15" s="46"/>
      <c r="IED15" s="46"/>
      <c r="IEE15" s="46"/>
      <c r="IEF15" s="46"/>
      <c r="IEG15" s="46"/>
      <c r="IEH15" s="46"/>
      <c r="IEI15" s="46"/>
      <c r="IEJ15" s="46"/>
      <c r="IEK15" s="46"/>
      <c r="IEL15" s="46"/>
      <c r="IEM15" s="46"/>
      <c r="IEN15" s="46"/>
      <c r="IEO15" s="46"/>
      <c r="IEP15" s="46"/>
      <c r="IEQ15" s="46"/>
      <c r="IER15" s="46"/>
      <c r="IES15" s="46"/>
      <c r="IET15" s="46"/>
      <c r="IEU15" s="46"/>
      <c r="IEV15" s="46"/>
      <c r="IEW15" s="46"/>
      <c r="IEX15" s="46"/>
      <c r="IEY15" s="46"/>
      <c r="IEZ15" s="46"/>
      <c r="IFA15" s="46"/>
      <c r="IFB15" s="46"/>
      <c r="IFC15" s="46"/>
      <c r="IFD15" s="46"/>
      <c r="IFE15" s="46"/>
      <c r="IFF15" s="46"/>
      <c r="IFG15" s="46"/>
      <c r="IFH15" s="46"/>
      <c r="IFI15" s="46"/>
      <c r="IFJ15" s="46"/>
      <c r="IFK15" s="46"/>
      <c r="IFL15" s="46"/>
      <c r="IFM15" s="46"/>
      <c r="IFN15" s="46"/>
      <c r="IFO15" s="46"/>
      <c r="IFP15" s="46"/>
      <c r="IFQ15" s="46"/>
      <c r="IFR15" s="46"/>
      <c r="IFS15" s="46"/>
      <c r="IFT15" s="46"/>
      <c r="IFU15" s="46"/>
      <c r="IFV15" s="46"/>
      <c r="IFW15" s="46"/>
      <c r="IFX15" s="46"/>
      <c r="IFY15" s="46"/>
      <c r="IFZ15" s="46"/>
      <c r="IGA15" s="46"/>
      <c r="IGB15" s="46"/>
      <c r="IGC15" s="46"/>
      <c r="IGD15" s="46"/>
      <c r="IGE15" s="46"/>
      <c r="IGF15" s="46"/>
      <c r="IGG15" s="46"/>
      <c r="IGH15" s="46"/>
      <c r="IGI15" s="46"/>
      <c r="IGJ15" s="46"/>
      <c r="IGK15" s="46"/>
      <c r="IGL15" s="46"/>
      <c r="IGM15" s="46"/>
      <c r="IGN15" s="46"/>
      <c r="IGO15" s="46"/>
      <c r="IGP15" s="46"/>
      <c r="IGQ15" s="46"/>
      <c r="IGR15" s="46"/>
      <c r="IGS15" s="46"/>
      <c r="IGT15" s="46"/>
      <c r="IGU15" s="46"/>
      <c r="IGV15" s="46"/>
      <c r="IGW15" s="46"/>
      <c r="IGX15" s="46"/>
      <c r="IGY15" s="46"/>
      <c r="IGZ15" s="46"/>
      <c r="IHA15" s="46"/>
      <c r="IHB15" s="46"/>
      <c r="IHC15" s="46"/>
      <c r="IHD15" s="46"/>
      <c r="IHE15" s="46"/>
      <c r="IHF15" s="46"/>
      <c r="IHG15" s="46"/>
      <c r="IHH15" s="46"/>
      <c r="IHI15" s="46"/>
      <c r="IHJ15" s="46"/>
      <c r="IHK15" s="46"/>
      <c r="IHL15" s="46"/>
      <c r="IHM15" s="46"/>
      <c r="IHN15" s="46"/>
      <c r="IHO15" s="46"/>
      <c r="IHP15" s="46"/>
      <c r="IHQ15" s="46"/>
      <c r="IHR15" s="46"/>
      <c r="IHS15" s="46"/>
      <c r="IHT15" s="46"/>
      <c r="IHU15" s="46"/>
      <c r="IHV15" s="46"/>
      <c r="IHW15" s="46"/>
      <c r="IHX15" s="46"/>
      <c r="IHY15" s="46"/>
      <c r="IHZ15" s="46"/>
      <c r="IIA15" s="46"/>
      <c r="IIB15" s="46"/>
      <c r="IIC15" s="46"/>
      <c r="IID15" s="46"/>
      <c r="IIE15" s="46"/>
      <c r="IIF15" s="46"/>
      <c r="IIG15" s="46"/>
      <c r="IIH15" s="46"/>
      <c r="III15" s="46"/>
      <c r="IIJ15" s="46"/>
      <c r="IIK15" s="46"/>
      <c r="IIL15" s="46"/>
      <c r="IIM15" s="46"/>
      <c r="IIN15" s="46"/>
      <c r="IIO15" s="46"/>
      <c r="IIP15" s="46"/>
      <c r="IIQ15" s="46"/>
      <c r="IIR15" s="46"/>
      <c r="IIS15" s="46"/>
      <c r="IIT15" s="46"/>
      <c r="IIU15" s="46"/>
      <c r="IIV15" s="46"/>
      <c r="IIW15" s="46"/>
      <c r="IIX15" s="46"/>
      <c r="IIY15" s="46"/>
      <c r="IIZ15" s="46"/>
      <c r="IJA15" s="46"/>
      <c r="IJB15" s="46"/>
      <c r="IJC15" s="46"/>
      <c r="IJD15" s="46"/>
      <c r="IJE15" s="46"/>
      <c r="IJF15" s="46"/>
      <c r="IJG15" s="46"/>
      <c r="IJH15" s="46"/>
      <c r="IJI15" s="46"/>
      <c r="IJJ15" s="46"/>
      <c r="IJK15" s="46"/>
      <c r="IJL15" s="46"/>
      <c r="IJM15" s="46"/>
      <c r="IJN15" s="46"/>
      <c r="IJO15" s="46"/>
      <c r="IJP15" s="46"/>
      <c r="IJQ15" s="46"/>
      <c r="IJR15" s="46"/>
      <c r="IJS15" s="46"/>
      <c r="IJT15" s="46"/>
      <c r="IJU15" s="46"/>
      <c r="IJV15" s="46"/>
      <c r="IJW15" s="46"/>
      <c r="IJX15" s="46"/>
      <c r="IJY15" s="46"/>
      <c r="IJZ15" s="46"/>
      <c r="IKA15" s="46"/>
      <c r="IKB15" s="46"/>
      <c r="IKC15" s="46"/>
      <c r="IKD15" s="46"/>
      <c r="IKE15" s="46"/>
      <c r="IKF15" s="46"/>
      <c r="IKG15" s="46"/>
      <c r="IKH15" s="46"/>
      <c r="IKI15" s="46"/>
      <c r="IKJ15" s="46"/>
      <c r="IKK15" s="46"/>
      <c r="IKL15" s="46"/>
      <c r="IKM15" s="46"/>
      <c r="IKN15" s="46"/>
      <c r="IKO15" s="46"/>
      <c r="IKP15" s="46"/>
      <c r="IKQ15" s="46"/>
      <c r="IKR15" s="46"/>
      <c r="IKS15" s="46"/>
      <c r="IKT15" s="46"/>
      <c r="IKU15" s="46"/>
      <c r="IKV15" s="46"/>
      <c r="IKW15" s="46"/>
      <c r="IKX15" s="46"/>
      <c r="IKY15" s="46"/>
      <c r="IKZ15" s="46"/>
      <c r="ILA15" s="46"/>
      <c r="ILB15" s="46"/>
      <c r="ILC15" s="46"/>
      <c r="ILD15" s="46"/>
      <c r="ILE15" s="46"/>
      <c r="ILF15" s="46"/>
      <c r="ILG15" s="46"/>
      <c r="ILH15" s="46"/>
      <c r="ILI15" s="46"/>
      <c r="ILJ15" s="46"/>
      <c r="ILK15" s="46"/>
      <c r="ILL15" s="46"/>
      <c r="ILM15" s="46"/>
      <c r="ILN15" s="46"/>
      <c r="ILO15" s="46"/>
      <c r="ILP15" s="46"/>
      <c r="ILQ15" s="46"/>
      <c r="ILR15" s="46"/>
      <c r="ILS15" s="46"/>
      <c r="ILT15" s="46"/>
      <c r="ILU15" s="46"/>
      <c r="ILV15" s="46"/>
      <c r="ILW15" s="46"/>
      <c r="ILX15" s="46"/>
      <c r="ILY15" s="46"/>
      <c r="ILZ15" s="46"/>
      <c r="IMA15" s="46"/>
      <c r="IMB15" s="46"/>
      <c r="IMC15" s="46"/>
      <c r="IMD15" s="46"/>
      <c r="IME15" s="46"/>
      <c r="IMF15" s="46"/>
      <c r="IMG15" s="46"/>
      <c r="IMH15" s="46"/>
      <c r="IMI15" s="46"/>
      <c r="IMJ15" s="46"/>
      <c r="IMK15" s="46"/>
      <c r="IML15" s="46"/>
      <c r="IMM15" s="46"/>
      <c r="IMN15" s="46"/>
      <c r="IMO15" s="46"/>
      <c r="IMP15" s="46"/>
      <c r="IMQ15" s="46"/>
      <c r="IMR15" s="46"/>
      <c r="IMS15" s="46"/>
      <c r="IMT15" s="46"/>
      <c r="IMU15" s="46"/>
      <c r="IMV15" s="46"/>
      <c r="IMW15" s="46"/>
      <c r="IMX15" s="46"/>
      <c r="IMY15" s="46"/>
      <c r="IMZ15" s="46"/>
      <c r="INA15" s="46"/>
      <c r="INB15" s="46"/>
      <c r="INC15" s="46"/>
      <c r="IND15" s="46"/>
      <c r="INE15" s="46"/>
      <c r="INF15" s="46"/>
      <c r="ING15" s="46"/>
      <c r="INH15" s="46"/>
      <c r="INI15" s="46"/>
      <c r="INJ15" s="46"/>
      <c r="INK15" s="46"/>
      <c r="INL15" s="46"/>
      <c r="INM15" s="46"/>
      <c r="INN15" s="46"/>
      <c r="INO15" s="46"/>
      <c r="INP15" s="46"/>
      <c r="INQ15" s="46"/>
      <c r="INR15" s="46"/>
      <c r="INS15" s="46"/>
      <c r="INT15" s="46"/>
      <c r="INU15" s="46"/>
      <c r="INV15" s="46"/>
      <c r="INW15" s="46"/>
      <c r="INX15" s="46"/>
      <c r="INY15" s="46"/>
      <c r="INZ15" s="46"/>
      <c r="IOA15" s="46"/>
      <c r="IOB15" s="46"/>
      <c r="IOC15" s="46"/>
      <c r="IOD15" s="46"/>
      <c r="IOE15" s="46"/>
      <c r="IOF15" s="46"/>
      <c r="IOG15" s="46"/>
      <c r="IOH15" s="46"/>
      <c r="IOI15" s="46"/>
      <c r="IOJ15" s="46"/>
      <c r="IOK15" s="46"/>
      <c r="IOL15" s="46"/>
      <c r="IOM15" s="46"/>
      <c r="ION15" s="46"/>
      <c r="IOO15" s="46"/>
      <c r="IOP15" s="46"/>
      <c r="IOQ15" s="46"/>
      <c r="IOR15" s="46"/>
      <c r="IOS15" s="46"/>
      <c r="IOT15" s="46"/>
      <c r="IOU15" s="46"/>
      <c r="IOV15" s="46"/>
      <c r="IOW15" s="46"/>
      <c r="IOX15" s="46"/>
      <c r="IOY15" s="46"/>
      <c r="IOZ15" s="46"/>
      <c r="IPA15" s="46"/>
      <c r="IPB15" s="46"/>
      <c r="IPC15" s="46"/>
      <c r="IPD15" s="46"/>
      <c r="IPE15" s="46"/>
      <c r="IPF15" s="46"/>
      <c r="IPG15" s="46"/>
      <c r="IPH15" s="46"/>
      <c r="IPI15" s="46"/>
      <c r="IPJ15" s="46"/>
      <c r="IPK15" s="46"/>
      <c r="IPL15" s="46"/>
      <c r="IPM15" s="46"/>
      <c r="IPN15" s="46"/>
      <c r="IPO15" s="46"/>
      <c r="IPP15" s="46"/>
      <c r="IPQ15" s="46"/>
      <c r="IPR15" s="46"/>
      <c r="IPS15" s="46"/>
      <c r="IPT15" s="46"/>
      <c r="IPU15" s="46"/>
      <c r="IPV15" s="46"/>
      <c r="IPW15" s="46"/>
      <c r="IPX15" s="46"/>
      <c r="IPY15" s="46"/>
      <c r="IPZ15" s="46"/>
      <c r="IQA15" s="46"/>
      <c r="IQB15" s="46"/>
      <c r="IQC15" s="46"/>
      <c r="IQD15" s="46"/>
      <c r="IQE15" s="46"/>
      <c r="IQF15" s="46"/>
      <c r="IQG15" s="46"/>
      <c r="IQH15" s="46"/>
      <c r="IQI15" s="46"/>
      <c r="IQJ15" s="46"/>
      <c r="IQK15" s="46"/>
      <c r="IQL15" s="46"/>
      <c r="IQM15" s="46"/>
      <c r="IQN15" s="46"/>
      <c r="IQO15" s="46"/>
      <c r="IQP15" s="46"/>
      <c r="IQQ15" s="46"/>
      <c r="IQR15" s="46"/>
      <c r="IQS15" s="46"/>
      <c r="IQT15" s="46"/>
      <c r="IQU15" s="46"/>
      <c r="IQV15" s="46"/>
      <c r="IQW15" s="46"/>
      <c r="IQX15" s="46"/>
      <c r="IQY15" s="46"/>
      <c r="IQZ15" s="46"/>
      <c r="IRA15" s="46"/>
      <c r="IRB15" s="46"/>
      <c r="IRC15" s="46"/>
      <c r="IRD15" s="46"/>
      <c r="IRE15" s="46"/>
      <c r="IRF15" s="46"/>
      <c r="IRG15" s="46"/>
      <c r="IRH15" s="46"/>
      <c r="IRI15" s="46"/>
      <c r="IRJ15" s="46"/>
      <c r="IRK15" s="46"/>
      <c r="IRL15" s="46"/>
      <c r="IRM15" s="46"/>
      <c r="IRN15" s="46"/>
      <c r="IRO15" s="46"/>
      <c r="IRP15" s="46"/>
      <c r="IRQ15" s="46"/>
      <c r="IRR15" s="46"/>
      <c r="IRS15" s="46"/>
      <c r="IRT15" s="46"/>
      <c r="IRU15" s="46"/>
      <c r="IRV15" s="46"/>
      <c r="IRW15" s="46"/>
      <c r="IRX15" s="46"/>
      <c r="IRY15" s="46"/>
      <c r="IRZ15" s="46"/>
      <c r="ISA15" s="46"/>
      <c r="ISB15" s="46"/>
      <c r="ISC15" s="46"/>
      <c r="ISD15" s="46"/>
      <c r="ISE15" s="46"/>
      <c r="ISF15" s="46"/>
      <c r="ISG15" s="46"/>
      <c r="ISH15" s="46"/>
      <c r="ISI15" s="46"/>
      <c r="ISJ15" s="46"/>
      <c r="ISK15" s="46"/>
      <c r="ISL15" s="46"/>
      <c r="ISM15" s="46"/>
      <c r="ISN15" s="46"/>
      <c r="ISO15" s="46"/>
      <c r="ISP15" s="46"/>
      <c r="ISQ15" s="46"/>
      <c r="ISR15" s="46"/>
      <c r="ISS15" s="46"/>
      <c r="IST15" s="46"/>
      <c r="ISU15" s="46"/>
      <c r="ISV15" s="46"/>
      <c r="ISW15" s="46"/>
      <c r="ISX15" s="46"/>
      <c r="ISY15" s="46"/>
      <c r="ISZ15" s="46"/>
      <c r="ITA15" s="46"/>
      <c r="ITB15" s="46"/>
      <c r="ITC15" s="46"/>
      <c r="ITD15" s="46"/>
      <c r="ITE15" s="46"/>
      <c r="ITF15" s="46"/>
      <c r="ITG15" s="46"/>
      <c r="ITH15" s="46"/>
      <c r="ITI15" s="46"/>
      <c r="ITJ15" s="46"/>
      <c r="ITK15" s="46"/>
      <c r="ITL15" s="46"/>
      <c r="ITM15" s="46"/>
      <c r="ITN15" s="46"/>
      <c r="ITO15" s="46"/>
      <c r="ITP15" s="46"/>
      <c r="ITQ15" s="46"/>
      <c r="ITR15" s="46"/>
      <c r="ITS15" s="46"/>
      <c r="ITT15" s="46"/>
      <c r="ITU15" s="46"/>
      <c r="ITV15" s="46"/>
      <c r="ITW15" s="46"/>
      <c r="ITX15" s="46"/>
      <c r="ITY15" s="46"/>
      <c r="ITZ15" s="46"/>
      <c r="IUA15" s="46"/>
      <c r="IUB15" s="46"/>
      <c r="IUC15" s="46"/>
      <c r="IUD15" s="46"/>
      <c r="IUE15" s="46"/>
      <c r="IUF15" s="46"/>
      <c r="IUG15" s="46"/>
      <c r="IUH15" s="46"/>
      <c r="IUI15" s="46"/>
      <c r="IUJ15" s="46"/>
      <c r="IUK15" s="46"/>
      <c r="IUL15" s="46"/>
      <c r="IUM15" s="46"/>
      <c r="IUN15" s="46"/>
      <c r="IUO15" s="46"/>
      <c r="IUP15" s="46"/>
      <c r="IUQ15" s="46"/>
      <c r="IUR15" s="46"/>
      <c r="IUS15" s="46"/>
      <c r="IUT15" s="46"/>
      <c r="IUU15" s="46"/>
      <c r="IUV15" s="46"/>
      <c r="IUW15" s="46"/>
      <c r="IUX15" s="46"/>
      <c r="IUY15" s="46"/>
      <c r="IUZ15" s="46"/>
      <c r="IVA15" s="46"/>
      <c r="IVB15" s="46"/>
      <c r="IVC15" s="46"/>
      <c r="IVD15" s="46"/>
      <c r="IVE15" s="46"/>
      <c r="IVF15" s="46"/>
      <c r="IVG15" s="46"/>
      <c r="IVH15" s="46"/>
      <c r="IVI15" s="46"/>
      <c r="IVJ15" s="46"/>
      <c r="IVK15" s="46"/>
      <c r="IVL15" s="46"/>
      <c r="IVM15" s="46"/>
      <c r="IVN15" s="46"/>
      <c r="IVO15" s="46"/>
      <c r="IVP15" s="46"/>
      <c r="IVQ15" s="46"/>
      <c r="IVR15" s="46"/>
      <c r="IVS15" s="46"/>
      <c r="IVT15" s="46"/>
      <c r="IVU15" s="46"/>
      <c r="IVV15" s="46"/>
      <c r="IVW15" s="46"/>
      <c r="IVX15" s="46"/>
      <c r="IVY15" s="46"/>
      <c r="IVZ15" s="46"/>
      <c r="IWA15" s="46"/>
      <c r="IWB15" s="46"/>
      <c r="IWC15" s="46"/>
      <c r="IWD15" s="46"/>
      <c r="IWE15" s="46"/>
      <c r="IWF15" s="46"/>
      <c r="IWG15" s="46"/>
      <c r="IWH15" s="46"/>
      <c r="IWI15" s="46"/>
      <c r="IWJ15" s="46"/>
      <c r="IWK15" s="46"/>
      <c r="IWL15" s="46"/>
      <c r="IWM15" s="46"/>
      <c r="IWN15" s="46"/>
      <c r="IWO15" s="46"/>
      <c r="IWP15" s="46"/>
      <c r="IWQ15" s="46"/>
      <c r="IWR15" s="46"/>
      <c r="IWS15" s="46"/>
      <c r="IWT15" s="46"/>
      <c r="IWU15" s="46"/>
      <c r="IWV15" s="46"/>
      <c r="IWW15" s="46"/>
      <c r="IWX15" s="46"/>
      <c r="IWY15" s="46"/>
      <c r="IWZ15" s="46"/>
      <c r="IXA15" s="46"/>
      <c r="IXB15" s="46"/>
      <c r="IXC15" s="46"/>
      <c r="IXD15" s="46"/>
      <c r="IXE15" s="46"/>
      <c r="IXF15" s="46"/>
      <c r="IXG15" s="46"/>
      <c r="IXH15" s="46"/>
      <c r="IXI15" s="46"/>
      <c r="IXJ15" s="46"/>
      <c r="IXK15" s="46"/>
      <c r="IXL15" s="46"/>
      <c r="IXM15" s="46"/>
      <c r="IXN15" s="46"/>
      <c r="IXO15" s="46"/>
      <c r="IXP15" s="46"/>
      <c r="IXQ15" s="46"/>
      <c r="IXR15" s="46"/>
      <c r="IXS15" s="46"/>
      <c r="IXT15" s="46"/>
      <c r="IXU15" s="46"/>
      <c r="IXV15" s="46"/>
      <c r="IXW15" s="46"/>
      <c r="IXX15" s="46"/>
      <c r="IXY15" s="46"/>
      <c r="IXZ15" s="46"/>
      <c r="IYA15" s="46"/>
      <c r="IYB15" s="46"/>
      <c r="IYC15" s="46"/>
      <c r="IYD15" s="46"/>
      <c r="IYE15" s="46"/>
      <c r="IYF15" s="46"/>
      <c r="IYG15" s="46"/>
      <c r="IYH15" s="46"/>
      <c r="IYI15" s="46"/>
      <c r="IYJ15" s="46"/>
      <c r="IYK15" s="46"/>
      <c r="IYL15" s="46"/>
      <c r="IYM15" s="46"/>
      <c r="IYN15" s="46"/>
      <c r="IYO15" s="46"/>
      <c r="IYP15" s="46"/>
      <c r="IYQ15" s="46"/>
      <c r="IYR15" s="46"/>
      <c r="IYS15" s="46"/>
      <c r="IYT15" s="46"/>
      <c r="IYU15" s="46"/>
      <c r="IYV15" s="46"/>
      <c r="IYW15" s="46"/>
      <c r="IYX15" s="46"/>
      <c r="IYY15" s="46"/>
      <c r="IYZ15" s="46"/>
      <c r="IZA15" s="46"/>
      <c r="IZB15" s="46"/>
      <c r="IZC15" s="46"/>
      <c r="IZD15" s="46"/>
      <c r="IZE15" s="46"/>
      <c r="IZF15" s="46"/>
      <c r="IZG15" s="46"/>
      <c r="IZH15" s="46"/>
      <c r="IZI15" s="46"/>
      <c r="IZJ15" s="46"/>
      <c r="IZK15" s="46"/>
      <c r="IZL15" s="46"/>
      <c r="IZM15" s="46"/>
      <c r="IZN15" s="46"/>
      <c r="IZO15" s="46"/>
      <c r="IZP15" s="46"/>
      <c r="IZQ15" s="46"/>
      <c r="IZR15" s="46"/>
      <c r="IZS15" s="46"/>
      <c r="IZT15" s="46"/>
      <c r="IZU15" s="46"/>
      <c r="IZV15" s="46"/>
      <c r="IZW15" s="46"/>
      <c r="IZX15" s="46"/>
      <c r="IZY15" s="46"/>
      <c r="IZZ15" s="46"/>
      <c r="JAA15" s="46"/>
      <c r="JAB15" s="46"/>
      <c r="JAC15" s="46"/>
      <c r="JAD15" s="46"/>
      <c r="JAE15" s="46"/>
      <c r="JAF15" s="46"/>
      <c r="JAG15" s="46"/>
      <c r="JAH15" s="46"/>
      <c r="JAI15" s="46"/>
      <c r="JAJ15" s="46"/>
      <c r="JAK15" s="46"/>
      <c r="JAL15" s="46"/>
      <c r="JAM15" s="46"/>
      <c r="JAN15" s="46"/>
      <c r="JAO15" s="46"/>
      <c r="JAP15" s="46"/>
      <c r="JAQ15" s="46"/>
      <c r="JAR15" s="46"/>
      <c r="JAS15" s="46"/>
      <c r="JAT15" s="46"/>
      <c r="JAU15" s="46"/>
      <c r="JAV15" s="46"/>
      <c r="JAW15" s="46"/>
      <c r="JAX15" s="46"/>
      <c r="JAY15" s="46"/>
      <c r="JAZ15" s="46"/>
      <c r="JBA15" s="46"/>
      <c r="JBB15" s="46"/>
      <c r="JBC15" s="46"/>
      <c r="JBD15" s="46"/>
      <c r="JBE15" s="46"/>
      <c r="JBF15" s="46"/>
      <c r="JBG15" s="46"/>
      <c r="JBH15" s="46"/>
      <c r="JBI15" s="46"/>
      <c r="JBJ15" s="46"/>
      <c r="JBK15" s="46"/>
      <c r="JBL15" s="46"/>
      <c r="JBM15" s="46"/>
      <c r="JBN15" s="46"/>
      <c r="JBO15" s="46"/>
      <c r="JBP15" s="46"/>
      <c r="JBQ15" s="46"/>
      <c r="JBR15" s="46"/>
      <c r="JBS15" s="46"/>
      <c r="JBT15" s="46"/>
      <c r="JBU15" s="46"/>
      <c r="JBV15" s="46"/>
      <c r="JBW15" s="46"/>
      <c r="JBX15" s="46"/>
      <c r="JBY15" s="46"/>
      <c r="JBZ15" s="46"/>
      <c r="JCA15" s="46"/>
      <c r="JCB15" s="46"/>
      <c r="JCC15" s="46"/>
      <c r="JCD15" s="46"/>
      <c r="JCE15" s="46"/>
      <c r="JCF15" s="46"/>
      <c r="JCG15" s="46"/>
      <c r="JCH15" s="46"/>
      <c r="JCI15" s="46"/>
      <c r="JCJ15" s="46"/>
      <c r="JCK15" s="46"/>
      <c r="JCL15" s="46"/>
      <c r="JCM15" s="46"/>
      <c r="JCN15" s="46"/>
      <c r="JCO15" s="46"/>
      <c r="JCP15" s="46"/>
      <c r="JCQ15" s="46"/>
      <c r="JCR15" s="46"/>
      <c r="JCS15" s="46"/>
      <c r="JCT15" s="46"/>
      <c r="JCU15" s="46"/>
      <c r="JCV15" s="46"/>
      <c r="JCW15" s="46"/>
      <c r="JCX15" s="46"/>
      <c r="JCY15" s="46"/>
      <c r="JCZ15" s="46"/>
      <c r="JDA15" s="46"/>
      <c r="JDB15" s="46"/>
      <c r="JDC15" s="46"/>
      <c r="JDD15" s="46"/>
      <c r="JDE15" s="46"/>
      <c r="JDF15" s="46"/>
      <c r="JDG15" s="46"/>
      <c r="JDH15" s="46"/>
      <c r="JDI15" s="46"/>
      <c r="JDJ15" s="46"/>
      <c r="JDK15" s="46"/>
      <c r="JDL15" s="46"/>
      <c r="JDM15" s="46"/>
      <c r="JDN15" s="46"/>
      <c r="JDO15" s="46"/>
      <c r="JDP15" s="46"/>
      <c r="JDQ15" s="46"/>
      <c r="JDR15" s="46"/>
      <c r="JDS15" s="46"/>
      <c r="JDT15" s="46"/>
      <c r="JDU15" s="46"/>
      <c r="JDV15" s="46"/>
      <c r="JDW15" s="46"/>
      <c r="JDX15" s="46"/>
      <c r="JDY15" s="46"/>
      <c r="JDZ15" s="46"/>
      <c r="JEA15" s="46"/>
      <c r="JEB15" s="46"/>
      <c r="JEC15" s="46"/>
      <c r="JED15" s="46"/>
      <c r="JEE15" s="46"/>
      <c r="JEF15" s="46"/>
      <c r="JEG15" s="46"/>
      <c r="JEH15" s="46"/>
      <c r="JEI15" s="46"/>
      <c r="JEJ15" s="46"/>
      <c r="JEK15" s="46"/>
      <c r="JEL15" s="46"/>
      <c r="JEM15" s="46"/>
      <c r="JEN15" s="46"/>
      <c r="JEO15" s="46"/>
      <c r="JEP15" s="46"/>
      <c r="JEQ15" s="46"/>
      <c r="JER15" s="46"/>
      <c r="JES15" s="46"/>
      <c r="JET15" s="46"/>
      <c r="JEU15" s="46"/>
      <c r="JEV15" s="46"/>
      <c r="JEW15" s="46"/>
      <c r="JEX15" s="46"/>
      <c r="JEY15" s="46"/>
      <c r="JEZ15" s="46"/>
      <c r="JFA15" s="46"/>
      <c r="JFB15" s="46"/>
      <c r="JFC15" s="46"/>
      <c r="JFD15" s="46"/>
      <c r="JFE15" s="46"/>
      <c r="JFF15" s="46"/>
      <c r="JFG15" s="46"/>
      <c r="JFH15" s="46"/>
      <c r="JFI15" s="46"/>
      <c r="JFJ15" s="46"/>
      <c r="JFK15" s="46"/>
      <c r="JFL15" s="46"/>
      <c r="JFM15" s="46"/>
      <c r="JFN15" s="46"/>
      <c r="JFO15" s="46"/>
      <c r="JFP15" s="46"/>
      <c r="JFQ15" s="46"/>
      <c r="JFR15" s="46"/>
      <c r="JFS15" s="46"/>
      <c r="JFT15" s="46"/>
      <c r="JFU15" s="46"/>
      <c r="JFV15" s="46"/>
      <c r="JFW15" s="46"/>
      <c r="JFX15" s="46"/>
      <c r="JFY15" s="46"/>
      <c r="JFZ15" s="46"/>
      <c r="JGA15" s="46"/>
      <c r="JGB15" s="46"/>
      <c r="JGC15" s="46"/>
      <c r="JGD15" s="46"/>
      <c r="JGE15" s="46"/>
      <c r="JGF15" s="46"/>
      <c r="JGG15" s="46"/>
      <c r="JGH15" s="46"/>
      <c r="JGI15" s="46"/>
      <c r="JGJ15" s="46"/>
      <c r="JGK15" s="46"/>
      <c r="JGL15" s="46"/>
      <c r="JGM15" s="46"/>
      <c r="JGN15" s="46"/>
      <c r="JGO15" s="46"/>
      <c r="JGP15" s="46"/>
      <c r="JGQ15" s="46"/>
      <c r="JGR15" s="46"/>
      <c r="JGS15" s="46"/>
      <c r="JGT15" s="46"/>
      <c r="JGU15" s="46"/>
      <c r="JGV15" s="46"/>
      <c r="JGW15" s="46"/>
      <c r="JGX15" s="46"/>
      <c r="JGY15" s="46"/>
      <c r="JGZ15" s="46"/>
      <c r="JHA15" s="46"/>
      <c r="JHB15" s="46"/>
      <c r="JHC15" s="46"/>
      <c r="JHD15" s="46"/>
      <c r="JHE15" s="46"/>
      <c r="JHF15" s="46"/>
      <c r="JHG15" s="46"/>
      <c r="JHH15" s="46"/>
      <c r="JHI15" s="46"/>
      <c r="JHJ15" s="46"/>
      <c r="JHK15" s="46"/>
      <c r="JHL15" s="46"/>
      <c r="JHM15" s="46"/>
      <c r="JHN15" s="46"/>
      <c r="JHO15" s="46"/>
      <c r="JHP15" s="46"/>
      <c r="JHQ15" s="46"/>
      <c r="JHR15" s="46"/>
      <c r="JHS15" s="46"/>
      <c r="JHT15" s="46"/>
      <c r="JHU15" s="46"/>
      <c r="JHV15" s="46"/>
      <c r="JHW15" s="46"/>
      <c r="JHX15" s="46"/>
      <c r="JHY15" s="46"/>
      <c r="JHZ15" s="46"/>
      <c r="JIA15" s="46"/>
      <c r="JIB15" s="46"/>
      <c r="JIC15" s="46"/>
      <c r="JID15" s="46"/>
      <c r="JIE15" s="46"/>
      <c r="JIF15" s="46"/>
      <c r="JIG15" s="46"/>
      <c r="JIH15" s="46"/>
      <c r="JII15" s="46"/>
      <c r="JIJ15" s="46"/>
      <c r="JIK15" s="46"/>
      <c r="JIL15" s="46"/>
      <c r="JIM15" s="46"/>
      <c r="JIN15" s="46"/>
      <c r="JIO15" s="46"/>
      <c r="JIP15" s="46"/>
      <c r="JIQ15" s="46"/>
      <c r="JIR15" s="46"/>
      <c r="JIS15" s="46"/>
      <c r="JIT15" s="46"/>
      <c r="JIU15" s="46"/>
      <c r="JIV15" s="46"/>
      <c r="JIW15" s="46"/>
      <c r="JIX15" s="46"/>
      <c r="JIY15" s="46"/>
      <c r="JIZ15" s="46"/>
      <c r="JJA15" s="46"/>
      <c r="JJB15" s="46"/>
      <c r="JJC15" s="46"/>
      <c r="JJD15" s="46"/>
      <c r="JJE15" s="46"/>
      <c r="JJF15" s="46"/>
      <c r="JJG15" s="46"/>
      <c r="JJH15" s="46"/>
      <c r="JJI15" s="46"/>
      <c r="JJJ15" s="46"/>
      <c r="JJK15" s="46"/>
      <c r="JJL15" s="46"/>
      <c r="JJM15" s="46"/>
      <c r="JJN15" s="46"/>
      <c r="JJO15" s="46"/>
      <c r="JJP15" s="46"/>
      <c r="JJQ15" s="46"/>
      <c r="JJR15" s="46"/>
      <c r="JJS15" s="46"/>
      <c r="JJT15" s="46"/>
      <c r="JJU15" s="46"/>
      <c r="JJV15" s="46"/>
      <c r="JJW15" s="46"/>
      <c r="JJX15" s="46"/>
      <c r="JJY15" s="46"/>
      <c r="JJZ15" s="46"/>
      <c r="JKA15" s="46"/>
      <c r="JKB15" s="46"/>
      <c r="JKC15" s="46"/>
      <c r="JKD15" s="46"/>
      <c r="JKE15" s="46"/>
      <c r="JKF15" s="46"/>
      <c r="JKG15" s="46"/>
      <c r="JKH15" s="46"/>
      <c r="JKI15" s="46"/>
      <c r="JKJ15" s="46"/>
      <c r="JKK15" s="46"/>
      <c r="JKL15" s="46"/>
      <c r="JKM15" s="46"/>
      <c r="JKN15" s="46"/>
      <c r="JKO15" s="46"/>
      <c r="JKP15" s="46"/>
      <c r="JKQ15" s="46"/>
      <c r="JKR15" s="46"/>
      <c r="JKS15" s="46"/>
      <c r="JKT15" s="46"/>
      <c r="JKU15" s="46"/>
      <c r="JKV15" s="46"/>
      <c r="JKW15" s="46"/>
      <c r="JKX15" s="46"/>
      <c r="JKY15" s="46"/>
      <c r="JKZ15" s="46"/>
      <c r="JLA15" s="46"/>
      <c r="JLB15" s="46"/>
      <c r="JLC15" s="46"/>
      <c r="JLD15" s="46"/>
      <c r="JLE15" s="46"/>
      <c r="JLF15" s="46"/>
      <c r="JLG15" s="46"/>
      <c r="JLH15" s="46"/>
      <c r="JLI15" s="46"/>
      <c r="JLJ15" s="46"/>
      <c r="JLK15" s="46"/>
      <c r="JLL15" s="46"/>
      <c r="JLM15" s="46"/>
      <c r="JLN15" s="46"/>
      <c r="JLO15" s="46"/>
      <c r="JLP15" s="46"/>
      <c r="JLQ15" s="46"/>
      <c r="JLR15" s="46"/>
      <c r="JLS15" s="46"/>
      <c r="JLT15" s="46"/>
      <c r="JLU15" s="46"/>
      <c r="JLV15" s="46"/>
      <c r="JLW15" s="46"/>
      <c r="JLX15" s="46"/>
      <c r="JLY15" s="46"/>
      <c r="JLZ15" s="46"/>
      <c r="JMA15" s="46"/>
      <c r="JMB15" s="46"/>
      <c r="JMC15" s="46"/>
      <c r="JMD15" s="46"/>
      <c r="JME15" s="46"/>
      <c r="JMF15" s="46"/>
      <c r="JMG15" s="46"/>
      <c r="JMH15" s="46"/>
      <c r="JMI15" s="46"/>
      <c r="JMJ15" s="46"/>
      <c r="JMK15" s="46"/>
      <c r="JML15" s="46"/>
      <c r="JMM15" s="46"/>
      <c r="JMN15" s="46"/>
      <c r="JMO15" s="46"/>
      <c r="JMP15" s="46"/>
      <c r="JMQ15" s="46"/>
      <c r="JMR15" s="46"/>
      <c r="JMS15" s="46"/>
      <c r="JMT15" s="46"/>
      <c r="JMU15" s="46"/>
      <c r="JMV15" s="46"/>
      <c r="JMW15" s="46"/>
      <c r="JMX15" s="46"/>
      <c r="JMY15" s="46"/>
      <c r="JMZ15" s="46"/>
      <c r="JNA15" s="46"/>
      <c r="JNB15" s="46"/>
      <c r="JNC15" s="46"/>
      <c r="JND15" s="46"/>
      <c r="JNE15" s="46"/>
      <c r="JNF15" s="46"/>
      <c r="JNG15" s="46"/>
      <c r="JNH15" s="46"/>
      <c r="JNI15" s="46"/>
      <c r="JNJ15" s="46"/>
      <c r="JNK15" s="46"/>
      <c r="JNL15" s="46"/>
      <c r="JNM15" s="46"/>
      <c r="JNN15" s="46"/>
      <c r="JNO15" s="46"/>
      <c r="JNP15" s="46"/>
      <c r="JNQ15" s="46"/>
      <c r="JNR15" s="46"/>
      <c r="JNS15" s="46"/>
      <c r="JNT15" s="46"/>
      <c r="JNU15" s="46"/>
      <c r="JNV15" s="46"/>
      <c r="JNW15" s="46"/>
      <c r="JNX15" s="46"/>
      <c r="JNY15" s="46"/>
      <c r="JNZ15" s="46"/>
      <c r="JOA15" s="46"/>
      <c r="JOB15" s="46"/>
      <c r="JOC15" s="46"/>
      <c r="JOD15" s="46"/>
      <c r="JOE15" s="46"/>
      <c r="JOF15" s="46"/>
      <c r="JOG15" s="46"/>
      <c r="JOH15" s="46"/>
      <c r="JOI15" s="46"/>
      <c r="JOJ15" s="46"/>
      <c r="JOK15" s="46"/>
      <c r="JOL15" s="46"/>
      <c r="JOM15" s="46"/>
      <c r="JON15" s="46"/>
      <c r="JOO15" s="46"/>
      <c r="JOP15" s="46"/>
      <c r="JOQ15" s="46"/>
      <c r="JOR15" s="46"/>
      <c r="JOS15" s="46"/>
      <c r="JOT15" s="46"/>
      <c r="JOU15" s="46"/>
      <c r="JOV15" s="46"/>
      <c r="JOW15" s="46"/>
      <c r="JOX15" s="46"/>
      <c r="JOY15" s="46"/>
      <c r="JOZ15" s="46"/>
      <c r="JPA15" s="46"/>
      <c r="JPB15" s="46"/>
      <c r="JPC15" s="46"/>
      <c r="JPD15" s="46"/>
      <c r="JPE15" s="46"/>
      <c r="JPF15" s="46"/>
      <c r="JPG15" s="46"/>
      <c r="JPH15" s="46"/>
      <c r="JPI15" s="46"/>
      <c r="JPJ15" s="46"/>
      <c r="JPK15" s="46"/>
      <c r="JPL15" s="46"/>
      <c r="JPM15" s="46"/>
      <c r="JPN15" s="46"/>
      <c r="JPO15" s="46"/>
      <c r="JPP15" s="46"/>
      <c r="JPQ15" s="46"/>
      <c r="JPR15" s="46"/>
      <c r="JPS15" s="46"/>
      <c r="JPT15" s="46"/>
      <c r="JPU15" s="46"/>
      <c r="JPV15" s="46"/>
      <c r="JPW15" s="46"/>
      <c r="JPX15" s="46"/>
      <c r="JPY15" s="46"/>
      <c r="JPZ15" s="46"/>
      <c r="JQA15" s="46"/>
      <c r="JQB15" s="46"/>
      <c r="JQC15" s="46"/>
      <c r="JQD15" s="46"/>
      <c r="JQE15" s="46"/>
      <c r="JQF15" s="46"/>
      <c r="JQG15" s="46"/>
      <c r="JQH15" s="46"/>
      <c r="JQI15" s="46"/>
      <c r="JQJ15" s="46"/>
      <c r="JQK15" s="46"/>
      <c r="JQL15" s="46"/>
      <c r="JQM15" s="46"/>
      <c r="JQN15" s="46"/>
      <c r="JQO15" s="46"/>
      <c r="JQP15" s="46"/>
      <c r="JQQ15" s="46"/>
      <c r="JQR15" s="46"/>
      <c r="JQS15" s="46"/>
      <c r="JQT15" s="46"/>
      <c r="JQU15" s="46"/>
      <c r="JQV15" s="46"/>
      <c r="JQW15" s="46"/>
      <c r="JQX15" s="46"/>
      <c r="JQY15" s="46"/>
      <c r="JQZ15" s="46"/>
      <c r="JRA15" s="46"/>
      <c r="JRB15" s="46"/>
      <c r="JRC15" s="46"/>
      <c r="JRD15" s="46"/>
      <c r="JRE15" s="46"/>
      <c r="JRF15" s="46"/>
      <c r="JRG15" s="46"/>
      <c r="JRH15" s="46"/>
      <c r="JRI15" s="46"/>
      <c r="JRJ15" s="46"/>
      <c r="JRK15" s="46"/>
      <c r="JRL15" s="46"/>
      <c r="JRM15" s="46"/>
      <c r="JRN15" s="46"/>
      <c r="JRO15" s="46"/>
      <c r="JRP15" s="46"/>
      <c r="JRQ15" s="46"/>
      <c r="JRR15" s="46"/>
      <c r="JRS15" s="46"/>
      <c r="JRT15" s="46"/>
      <c r="JRU15" s="46"/>
      <c r="JRV15" s="46"/>
      <c r="JRW15" s="46"/>
      <c r="JRX15" s="46"/>
      <c r="JRY15" s="46"/>
      <c r="JRZ15" s="46"/>
      <c r="JSA15" s="46"/>
      <c r="JSB15" s="46"/>
      <c r="JSC15" s="46"/>
      <c r="JSD15" s="46"/>
      <c r="JSE15" s="46"/>
      <c r="JSF15" s="46"/>
      <c r="JSG15" s="46"/>
      <c r="JSH15" s="46"/>
      <c r="JSI15" s="46"/>
      <c r="JSJ15" s="46"/>
      <c r="JSK15" s="46"/>
      <c r="JSL15" s="46"/>
      <c r="JSM15" s="46"/>
      <c r="JSN15" s="46"/>
      <c r="JSO15" s="46"/>
      <c r="JSP15" s="46"/>
      <c r="JSQ15" s="46"/>
      <c r="JSR15" s="46"/>
      <c r="JSS15" s="46"/>
      <c r="JST15" s="46"/>
      <c r="JSU15" s="46"/>
      <c r="JSV15" s="46"/>
      <c r="JSW15" s="46"/>
      <c r="JSX15" s="46"/>
      <c r="JSY15" s="46"/>
      <c r="JSZ15" s="46"/>
      <c r="JTA15" s="46"/>
      <c r="JTB15" s="46"/>
      <c r="JTC15" s="46"/>
      <c r="JTD15" s="46"/>
      <c r="JTE15" s="46"/>
      <c r="JTF15" s="46"/>
      <c r="JTG15" s="46"/>
      <c r="JTH15" s="46"/>
      <c r="JTI15" s="46"/>
      <c r="JTJ15" s="46"/>
      <c r="JTK15" s="46"/>
      <c r="JTL15" s="46"/>
      <c r="JTM15" s="46"/>
      <c r="JTN15" s="46"/>
      <c r="JTO15" s="46"/>
      <c r="JTP15" s="46"/>
      <c r="JTQ15" s="46"/>
      <c r="JTR15" s="46"/>
      <c r="JTS15" s="46"/>
      <c r="JTT15" s="46"/>
      <c r="JTU15" s="46"/>
      <c r="JTV15" s="46"/>
      <c r="JTW15" s="46"/>
      <c r="JTX15" s="46"/>
      <c r="JTY15" s="46"/>
      <c r="JTZ15" s="46"/>
      <c r="JUA15" s="46"/>
      <c r="JUB15" s="46"/>
      <c r="JUC15" s="46"/>
      <c r="JUD15" s="46"/>
      <c r="JUE15" s="46"/>
      <c r="JUF15" s="46"/>
      <c r="JUG15" s="46"/>
      <c r="JUH15" s="46"/>
      <c r="JUI15" s="46"/>
      <c r="JUJ15" s="46"/>
      <c r="JUK15" s="46"/>
      <c r="JUL15" s="46"/>
      <c r="JUM15" s="46"/>
      <c r="JUN15" s="46"/>
      <c r="JUO15" s="46"/>
      <c r="JUP15" s="46"/>
      <c r="JUQ15" s="46"/>
      <c r="JUR15" s="46"/>
      <c r="JUS15" s="46"/>
      <c r="JUT15" s="46"/>
      <c r="JUU15" s="46"/>
      <c r="JUV15" s="46"/>
      <c r="JUW15" s="46"/>
      <c r="JUX15" s="46"/>
      <c r="JUY15" s="46"/>
      <c r="JUZ15" s="46"/>
      <c r="JVA15" s="46"/>
      <c r="JVB15" s="46"/>
      <c r="JVC15" s="46"/>
      <c r="JVD15" s="46"/>
      <c r="JVE15" s="46"/>
      <c r="JVF15" s="46"/>
      <c r="JVG15" s="46"/>
      <c r="JVH15" s="46"/>
      <c r="JVI15" s="46"/>
      <c r="JVJ15" s="46"/>
      <c r="JVK15" s="46"/>
      <c r="JVL15" s="46"/>
      <c r="JVM15" s="46"/>
      <c r="JVN15" s="46"/>
      <c r="JVO15" s="46"/>
      <c r="JVP15" s="46"/>
      <c r="JVQ15" s="46"/>
      <c r="JVR15" s="46"/>
      <c r="JVS15" s="46"/>
      <c r="JVT15" s="46"/>
      <c r="JVU15" s="46"/>
      <c r="JVV15" s="46"/>
      <c r="JVW15" s="46"/>
      <c r="JVX15" s="46"/>
      <c r="JVY15" s="46"/>
      <c r="JVZ15" s="46"/>
      <c r="JWA15" s="46"/>
      <c r="JWB15" s="46"/>
      <c r="JWC15" s="46"/>
      <c r="JWD15" s="46"/>
      <c r="JWE15" s="46"/>
      <c r="JWF15" s="46"/>
      <c r="JWG15" s="46"/>
      <c r="JWH15" s="46"/>
      <c r="JWI15" s="46"/>
      <c r="JWJ15" s="46"/>
      <c r="JWK15" s="46"/>
      <c r="JWL15" s="46"/>
      <c r="JWM15" s="46"/>
      <c r="JWN15" s="46"/>
      <c r="JWO15" s="46"/>
      <c r="JWP15" s="46"/>
      <c r="JWQ15" s="46"/>
      <c r="JWR15" s="46"/>
      <c r="JWS15" s="46"/>
      <c r="JWT15" s="46"/>
      <c r="JWU15" s="46"/>
      <c r="JWV15" s="46"/>
      <c r="JWW15" s="46"/>
      <c r="JWX15" s="46"/>
      <c r="JWY15" s="46"/>
      <c r="JWZ15" s="46"/>
      <c r="JXA15" s="46"/>
      <c r="JXB15" s="46"/>
      <c r="JXC15" s="46"/>
      <c r="JXD15" s="46"/>
      <c r="JXE15" s="46"/>
      <c r="JXF15" s="46"/>
      <c r="JXG15" s="46"/>
      <c r="JXH15" s="46"/>
      <c r="JXI15" s="46"/>
      <c r="JXJ15" s="46"/>
      <c r="JXK15" s="46"/>
      <c r="JXL15" s="46"/>
      <c r="JXM15" s="46"/>
      <c r="JXN15" s="46"/>
      <c r="JXO15" s="46"/>
      <c r="JXP15" s="46"/>
      <c r="JXQ15" s="46"/>
      <c r="JXR15" s="46"/>
      <c r="JXS15" s="46"/>
      <c r="JXT15" s="46"/>
      <c r="JXU15" s="46"/>
      <c r="JXV15" s="46"/>
      <c r="JXW15" s="46"/>
      <c r="JXX15" s="46"/>
      <c r="JXY15" s="46"/>
      <c r="JXZ15" s="46"/>
      <c r="JYA15" s="46"/>
      <c r="JYB15" s="46"/>
      <c r="JYC15" s="46"/>
      <c r="JYD15" s="46"/>
      <c r="JYE15" s="46"/>
      <c r="JYF15" s="46"/>
      <c r="JYG15" s="46"/>
      <c r="JYH15" s="46"/>
      <c r="JYI15" s="46"/>
      <c r="JYJ15" s="46"/>
      <c r="JYK15" s="46"/>
      <c r="JYL15" s="46"/>
      <c r="JYM15" s="46"/>
      <c r="JYN15" s="46"/>
      <c r="JYO15" s="46"/>
      <c r="JYP15" s="46"/>
      <c r="JYQ15" s="46"/>
      <c r="JYR15" s="46"/>
      <c r="JYS15" s="46"/>
      <c r="JYT15" s="46"/>
      <c r="JYU15" s="46"/>
      <c r="JYV15" s="46"/>
      <c r="JYW15" s="46"/>
      <c r="JYX15" s="46"/>
      <c r="JYY15" s="46"/>
      <c r="JYZ15" s="46"/>
      <c r="JZA15" s="46"/>
      <c r="JZB15" s="46"/>
      <c r="JZC15" s="46"/>
      <c r="JZD15" s="46"/>
      <c r="JZE15" s="46"/>
      <c r="JZF15" s="46"/>
      <c r="JZG15" s="46"/>
      <c r="JZH15" s="46"/>
      <c r="JZI15" s="46"/>
      <c r="JZJ15" s="46"/>
      <c r="JZK15" s="46"/>
      <c r="JZL15" s="46"/>
      <c r="JZM15" s="46"/>
      <c r="JZN15" s="46"/>
      <c r="JZO15" s="46"/>
      <c r="JZP15" s="46"/>
      <c r="JZQ15" s="46"/>
      <c r="JZR15" s="46"/>
      <c r="JZS15" s="46"/>
      <c r="JZT15" s="46"/>
      <c r="JZU15" s="46"/>
      <c r="JZV15" s="46"/>
      <c r="JZW15" s="46"/>
      <c r="JZX15" s="46"/>
      <c r="JZY15" s="46"/>
      <c r="JZZ15" s="46"/>
      <c r="KAA15" s="46"/>
      <c r="KAB15" s="46"/>
      <c r="KAC15" s="46"/>
      <c r="KAD15" s="46"/>
      <c r="KAE15" s="46"/>
      <c r="KAF15" s="46"/>
      <c r="KAG15" s="46"/>
      <c r="KAH15" s="46"/>
      <c r="KAI15" s="46"/>
      <c r="KAJ15" s="46"/>
      <c r="KAK15" s="46"/>
      <c r="KAL15" s="46"/>
      <c r="KAM15" s="46"/>
      <c r="KAN15" s="46"/>
      <c r="KAO15" s="46"/>
      <c r="KAP15" s="46"/>
      <c r="KAQ15" s="46"/>
      <c r="KAR15" s="46"/>
      <c r="KAS15" s="46"/>
      <c r="KAT15" s="46"/>
      <c r="KAU15" s="46"/>
      <c r="KAV15" s="46"/>
      <c r="KAW15" s="46"/>
      <c r="KAX15" s="46"/>
      <c r="KAY15" s="46"/>
      <c r="KAZ15" s="46"/>
      <c r="KBA15" s="46"/>
      <c r="KBB15" s="46"/>
      <c r="KBC15" s="46"/>
      <c r="KBD15" s="46"/>
      <c r="KBE15" s="46"/>
      <c r="KBF15" s="46"/>
      <c r="KBG15" s="46"/>
      <c r="KBH15" s="46"/>
      <c r="KBI15" s="46"/>
      <c r="KBJ15" s="46"/>
      <c r="KBK15" s="46"/>
      <c r="KBL15" s="46"/>
      <c r="KBM15" s="46"/>
      <c r="KBN15" s="46"/>
      <c r="KBO15" s="46"/>
      <c r="KBP15" s="46"/>
      <c r="KBQ15" s="46"/>
      <c r="KBR15" s="46"/>
      <c r="KBS15" s="46"/>
      <c r="KBT15" s="46"/>
      <c r="KBU15" s="46"/>
      <c r="KBV15" s="46"/>
      <c r="KBW15" s="46"/>
      <c r="KBX15" s="46"/>
      <c r="KBY15" s="46"/>
      <c r="KBZ15" s="46"/>
      <c r="KCA15" s="46"/>
      <c r="KCB15" s="46"/>
      <c r="KCC15" s="46"/>
      <c r="KCD15" s="46"/>
      <c r="KCE15" s="46"/>
      <c r="KCF15" s="46"/>
      <c r="KCG15" s="46"/>
      <c r="KCH15" s="46"/>
      <c r="KCI15" s="46"/>
      <c r="KCJ15" s="46"/>
      <c r="KCK15" s="46"/>
      <c r="KCL15" s="46"/>
      <c r="KCM15" s="46"/>
      <c r="KCN15" s="46"/>
      <c r="KCO15" s="46"/>
      <c r="KCP15" s="46"/>
      <c r="KCQ15" s="46"/>
      <c r="KCR15" s="46"/>
      <c r="KCS15" s="46"/>
      <c r="KCT15" s="46"/>
      <c r="KCU15" s="46"/>
      <c r="KCV15" s="46"/>
      <c r="KCW15" s="46"/>
      <c r="KCX15" s="46"/>
      <c r="KCY15" s="46"/>
      <c r="KCZ15" s="46"/>
      <c r="KDA15" s="46"/>
      <c r="KDB15" s="46"/>
      <c r="KDC15" s="46"/>
      <c r="KDD15" s="46"/>
      <c r="KDE15" s="46"/>
      <c r="KDF15" s="46"/>
      <c r="KDG15" s="46"/>
      <c r="KDH15" s="46"/>
      <c r="KDI15" s="46"/>
      <c r="KDJ15" s="46"/>
      <c r="KDK15" s="46"/>
      <c r="KDL15" s="46"/>
      <c r="KDM15" s="46"/>
      <c r="KDN15" s="46"/>
      <c r="KDO15" s="46"/>
      <c r="KDP15" s="46"/>
      <c r="KDQ15" s="46"/>
      <c r="KDR15" s="46"/>
      <c r="KDS15" s="46"/>
      <c r="KDT15" s="46"/>
      <c r="KDU15" s="46"/>
      <c r="KDV15" s="46"/>
      <c r="KDW15" s="46"/>
      <c r="KDX15" s="46"/>
      <c r="KDY15" s="46"/>
      <c r="KDZ15" s="46"/>
      <c r="KEA15" s="46"/>
      <c r="KEB15" s="46"/>
      <c r="KEC15" s="46"/>
      <c r="KED15" s="46"/>
      <c r="KEE15" s="46"/>
      <c r="KEF15" s="46"/>
      <c r="KEG15" s="46"/>
      <c r="KEH15" s="46"/>
      <c r="KEI15" s="46"/>
      <c r="KEJ15" s="46"/>
      <c r="KEK15" s="46"/>
      <c r="KEL15" s="46"/>
      <c r="KEM15" s="46"/>
      <c r="KEN15" s="46"/>
      <c r="KEO15" s="46"/>
      <c r="KEP15" s="46"/>
      <c r="KEQ15" s="46"/>
      <c r="KER15" s="46"/>
      <c r="KES15" s="46"/>
      <c r="KET15" s="46"/>
      <c r="KEU15" s="46"/>
      <c r="KEV15" s="46"/>
      <c r="KEW15" s="46"/>
      <c r="KEX15" s="46"/>
      <c r="KEY15" s="46"/>
      <c r="KEZ15" s="46"/>
      <c r="KFA15" s="46"/>
      <c r="KFB15" s="46"/>
      <c r="KFC15" s="46"/>
      <c r="KFD15" s="46"/>
      <c r="KFE15" s="46"/>
      <c r="KFF15" s="46"/>
      <c r="KFG15" s="46"/>
      <c r="KFH15" s="46"/>
      <c r="KFI15" s="46"/>
      <c r="KFJ15" s="46"/>
      <c r="KFK15" s="46"/>
      <c r="KFL15" s="46"/>
      <c r="KFM15" s="46"/>
      <c r="KFN15" s="46"/>
      <c r="KFO15" s="46"/>
      <c r="KFP15" s="46"/>
      <c r="KFQ15" s="46"/>
      <c r="KFR15" s="46"/>
      <c r="KFS15" s="46"/>
      <c r="KFT15" s="46"/>
      <c r="KFU15" s="46"/>
      <c r="KFV15" s="46"/>
      <c r="KFW15" s="46"/>
      <c r="KFX15" s="46"/>
      <c r="KFY15" s="46"/>
      <c r="KFZ15" s="46"/>
      <c r="KGA15" s="46"/>
      <c r="KGB15" s="46"/>
      <c r="KGC15" s="46"/>
      <c r="KGD15" s="46"/>
      <c r="KGE15" s="46"/>
      <c r="KGF15" s="46"/>
      <c r="KGG15" s="46"/>
      <c r="KGH15" s="46"/>
      <c r="KGI15" s="46"/>
      <c r="KGJ15" s="46"/>
      <c r="KGK15" s="46"/>
      <c r="KGL15" s="46"/>
      <c r="KGM15" s="46"/>
      <c r="KGN15" s="46"/>
      <c r="KGO15" s="46"/>
      <c r="KGP15" s="46"/>
      <c r="KGQ15" s="46"/>
      <c r="KGR15" s="46"/>
      <c r="KGS15" s="46"/>
      <c r="KGT15" s="46"/>
      <c r="KGU15" s="46"/>
      <c r="KGV15" s="46"/>
      <c r="KGW15" s="46"/>
      <c r="KGX15" s="46"/>
      <c r="KGY15" s="46"/>
      <c r="KGZ15" s="46"/>
      <c r="KHA15" s="46"/>
      <c r="KHB15" s="46"/>
      <c r="KHC15" s="46"/>
      <c r="KHD15" s="46"/>
      <c r="KHE15" s="46"/>
      <c r="KHF15" s="46"/>
      <c r="KHG15" s="46"/>
      <c r="KHH15" s="46"/>
      <c r="KHI15" s="46"/>
      <c r="KHJ15" s="46"/>
      <c r="KHK15" s="46"/>
      <c r="KHL15" s="46"/>
      <c r="KHM15" s="46"/>
      <c r="KHN15" s="46"/>
      <c r="KHO15" s="46"/>
      <c r="KHP15" s="46"/>
      <c r="KHQ15" s="46"/>
      <c r="KHR15" s="46"/>
      <c r="KHS15" s="46"/>
      <c r="KHT15" s="46"/>
      <c r="KHU15" s="46"/>
      <c r="KHV15" s="46"/>
      <c r="KHW15" s="46"/>
      <c r="KHX15" s="46"/>
      <c r="KHY15" s="46"/>
      <c r="KHZ15" s="46"/>
      <c r="KIA15" s="46"/>
      <c r="KIB15" s="46"/>
      <c r="KIC15" s="46"/>
      <c r="KID15" s="46"/>
      <c r="KIE15" s="46"/>
      <c r="KIF15" s="46"/>
      <c r="KIG15" s="46"/>
      <c r="KIH15" s="46"/>
      <c r="KII15" s="46"/>
      <c r="KIJ15" s="46"/>
      <c r="KIK15" s="46"/>
      <c r="KIL15" s="46"/>
      <c r="KIM15" s="46"/>
      <c r="KIN15" s="46"/>
      <c r="KIO15" s="46"/>
      <c r="KIP15" s="46"/>
      <c r="KIQ15" s="46"/>
      <c r="KIR15" s="46"/>
      <c r="KIS15" s="46"/>
      <c r="KIT15" s="46"/>
      <c r="KIU15" s="46"/>
      <c r="KIV15" s="46"/>
      <c r="KIW15" s="46"/>
      <c r="KIX15" s="46"/>
      <c r="KIY15" s="46"/>
      <c r="KIZ15" s="46"/>
      <c r="KJA15" s="46"/>
      <c r="KJB15" s="46"/>
      <c r="KJC15" s="46"/>
      <c r="KJD15" s="46"/>
      <c r="KJE15" s="46"/>
      <c r="KJF15" s="46"/>
      <c r="KJG15" s="46"/>
      <c r="KJH15" s="46"/>
      <c r="KJI15" s="46"/>
      <c r="KJJ15" s="46"/>
      <c r="KJK15" s="46"/>
      <c r="KJL15" s="46"/>
      <c r="KJM15" s="46"/>
      <c r="KJN15" s="46"/>
      <c r="KJO15" s="46"/>
      <c r="KJP15" s="46"/>
      <c r="KJQ15" s="46"/>
      <c r="KJR15" s="46"/>
      <c r="KJS15" s="46"/>
      <c r="KJT15" s="46"/>
      <c r="KJU15" s="46"/>
      <c r="KJV15" s="46"/>
      <c r="KJW15" s="46"/>
      <c r="KJX15" s="46"/>
      <c r="KJY15" s="46"/>
      <c r="KJZ15" s="46"/>
      <c r="KKA15" s="46"/>
      <c r="KKB15" s="46"/>
      <c r="KKC15" s="46"/>
      <c r="KKD15" s="46"/>
      <c r="KKE15" s="46"/>
      <c r="KKF15" s="46"/>
      <c r="KKG15" s="46"/>
      <c r="KKH15" s="46"/>
      <c r="KKI15" s="46"/>
      <c r="KKJ15" s="46"/>
      <c r="KKK15" s="46"/>
      <c r="KKL15" s="46"/>
      <c r="KKM15" s="46"/>
      <c r="KKN15" s="46"/>
      <c r="KKO15" s="46"/>
      <c r="KKP15" s="46"/>
      <c r="KKQ15" s="46"/>
      <c r="KKR15" s="46"/>
      <c r="KKS15" s="46"/>
      <c r="KKT15" s="46"/>
      <c r="KKU15" s="46"/>
      <c r="KKV15" s="46"/>
      <c r="KKW15" s="46"/>
      <c r="KKX15" s="46"/>
      <c r="KKY15" s="46"/>
      <c r="KKZ15" s="46"/>
      <c r="KLA15" s="46"/>
      <c r="KLB15" s="46"/>
      <c r="KLC15" s="46"/>
      <c r="KLD15" s="46"/>
      <c r="KLE15" s="46"/>
      <c r="KLF15" s="46"/>
      <c r="KLG15" s="46"/>
      <c r="KLH15" s="46"/>
      <c r="KLI15" s="46"/>
      <c r="KLJ15" s="46"/>
      <c r="KLK15" s="46"/>
      <c r="KLL15" s="46"/>
      <c r="KLM15" s="46"/>
      <c r="KLN15" s="46"/>
      <c r="KLO15" s="46"/>
      <c r="KLP15" s="46"/>
      <c r="KLQ15" s="46"/>
      <c r="KLR15" s="46"/>
      <c r="KLS15" s="46"/>
      <c r="KLT15" s="46"/>
      <c r="KLU15" s="46"/>
      <c r="KLV15" s="46"/>
      <c r="KLW15" s="46"/>
      <c r="KLX15" s="46"/>
      <c r="KLY15" s="46"/>
      <c r="KLZ15" s="46"/>
      <c r="KMA15" s="46"/>
      <c r="KMB15" s="46"/>
      <c r="KMC15" s="46"/>
      <c r="KMD15" s="46"/>
      <c r="KME15" s="46"/>
      <c r="KMF15" s="46"/>
      <c r="KMG15" s="46"/>
      <c r="KMH15" s="46"/>
      <c r="KMI15" s="46"/>
      <c r="KMJ15" s="46"/>
      <c r="KMK15" s="46"/>
      <c r="KML15" s="46"/>
      <c r="KMM15" s="46"/>
      <c r="KMN15" s="46"/>
      <c r="KMO15" s="46"/>
      <c r="KMP15" s="46"/>
      <c r="KMQ15" s="46"/>
      <c r="KMR15" s="46"/>
      <c r="KMS15" s="46"/>
      <c r="KMT15" s="46"/>
      <c r="KMU15" s="46"/>
      <c r="KMV15" s="46"/>
      <c r="KMW15" s="46"/>
      <c r="KMX15" s="46"/>
      <c r="KMY15" s="46"/>
      <c r="KMZ15" s="46"/>
      <c r="KNA15" s="46"/>
      <c r="KNB15" s="46"/>
      <c r="KNC15" s="46"/>
      <c r="KND15" s="46"/>
      <c r="KNE15" s="46"/>
      <c r="KNF15" s="46"/>
      <c r="KNG15" s="46"/>
      <c r="KNH15" s="46"/>
      <c r="KNI15" s="46"/>
      <c r="KNJ15" s="46"/>
      <c r="KNK15" s="46"/>
      <c r="KNL15" s="46"/>
      <c r="KNM15" s="46"/>
      <c r="KNN15" s="46"/>
      <c r="KNO15" s="46"/>
      <c r="KNP15" s="46"/>
      <c r="KNQ15" s="46"/>
      <c r="KNR15" s="46"/>
      <c r="KNS15" s="46"/>
      <c r="KNT15" s="46"/>
      <c r="KNU15" s="46"/>
      <c r="KNV15" s="46"/>
      <c r="KNW15" s="46"/>
      <c r="KNX15" s="46"/>
      <c r="KNY15" s="46"/>
      <c r="KNZ15" s="46"/>
      <c r="KOA15" s="46"/>
      <c r="KOB15" s="46"/>
      <c r="KOC15" s="46"/>
      <c r="KOD15" s="46"/>
      <c r="KOE15" s="46"/>
      <c r="KOF15" s="46"/>
      <c r="KOG15" s="46"/>
      <c r="KOH15" s="46"/>
      <c r="KOI15" s="46"/>
      <c r="KOJ15" s="46"/>
      <c r="KOK15" s="46"/>
      <c r="KOL15" s="46"/>
      <c r="KOM15" s="46"/>
      <c r="KON15" s="46"/>
      <c r="KOO15" s="46"/>
      <c r="KOP15" s="46"/>
      <c r="KOQ15" s="46"/>
      <c r="KOR15" s="46"/>
      <c r="KOS15" s="46"/>
      <c r="KOT15" s="46"/>
      <c r="KOU15" s="46"/>
      <c r="KOV15" s="46"/>
      <c r="KOW15" s="46"/>
      <c r="KOX15" s="46"/>
      <c r="KOY15" s="46"/>
      <c r="KOZ15" s="46"/>
      <c r="KPA15" s="46"/>
      <c r="KPB15" s="46"/>
      <c r="KPC15" s="46"/>
      <c r="KPD15" s="46"/>
      <c r="KPE15" s="46"/>
      <c r="KPF15" s="46"/>
      <c r="KPG15" s="46"/>
      <c r="KPH15" s="46"/>
      <c r="KPI15" s="46"/>
      <c r="KPJ15" s="46"/>
      <c r="KPK15" s="46"/>
      <c r="KPL15" s="46"/>
      <c r="KPM15" s="46"/>
      <c r="KPN15" s="46"/>
      <c r="KPO15" s="46"/>
      <c r="KPP15" s="46"/>
      <c r="KPQ15" s="46"/>
      <c r="KPR15" s="46"/>
      <c r="KPS15" s="46"/>
      <c r="KPT15" s="46"/>
      <c r="KPU15" s="46"/>
      <c r="KPV15" s="46"/>
      <c r="KPW15" s="46"/>
      <c r="KPX15" s="46"/>
      <c r="KPY15" s="46"/>
      <c r="KPZ15" s="46"/>
      <c r="KQA15" s="46"/>
      <c r="KQB15" s="46"/>
      <c r="KQC15" s="46"/>
      <c r="KQD15" s="46"/>
      <c r="KQE15" s="46"/>
      <c r="KQF15" s="46"/>
      <c r="KQG15" s="46"/>
      <c r="KQH15" s="46"/>
      <c r="KQI15" s="46"/>
      <c r="KQJ15" s="46"/>
      <c r="KQK15" s="46"/>
      <c r="KQL15" s="46"/>
      <c r="KQM15" s="46"/>
      <c r="KQN15" s="46"/>
      <c r="KQO15" s="46"/>
      <c r="KQP15" s="46"/>
      <c r="KQQ15" s="46"/>
      <c r="KQR15" s="46"/>
      <c r="KQS15" s="46"/>
      <c r="KQT15" s="46"/>
      <c r="KQU15" s="46"/>
      <c r="KQV15" s="46"/>
      <c r="KQW15" s="46"/>
      <c r="KQX15" s="46"/>
      <c r="KQY15" s="46"/>
      <c r="KQZ15" s="46"/>
      <c r="KRA15" s="46"/>
      <c r="KRB15" s="46"/>
      <c r="KRC15" s="46"/>
      <c r="KRD15" s="46"/>
      <c r="KRE15" s="46"/>
      <c r="KRF15" s="46"/>
      <c r="KRG15" s="46"/>
      <c r="KRH15" s="46"/>
      <c r="KRI15" s="46"/>
      <c r="KRJ15" s="46"/>
      <c r="KRK15" s="46"/>
      <c r="KRL15" s="46"/>
      <c r="KRM15" s="46"/>
      <c r="KRN15" s="46"/>
      <c r="KRO15" s="46"/>
      <c r="KRP15" s="46"/>
      <c r="KRQ15" s="46"/>
      <c r="KRR15" s="46"/>
      <c r="KRS15" s="46"/>
      <c r="KRT15" s="46"/>
      <c r="KRU15" s="46"/>
      <c r="KRV15" s="46"/>
      <c r="KRW15" s="46"/>
      <c r="KRX15" s="46"/>
      <c r="KRY15" s="46"/>
      <c r="KRZ15" s="46"/>
      <c r="KSA15" s="46"/>
      <c r="KSB15" s="46"/>
      <c r="KSC15" s="46"/>
      <c r="KSD15" s="46"/>
      <c r="KSE15" s="46"/>
      <c r="KSF15" s="46"/>
      <c r="KSG15" s="46"/>
      <c r="KSH15" s="46"/>
      <c r="KSI15" s="46"/>
      <c r="KSJ15" s="46"/>
      <c r="KSK15" s="46"/>
      <c r="KSL15" s="46"/>
      <c r="KSM15" s="46"/>
      <c r="KSN15" s="46"/>
      <c r="KSO15" s="46"/>
      <c r="KSP15" s="46"/>
      <c r="KSQ15" s="46"/>
      <c r="KSR15" s="46"/>
      <c r="KSS15" s="46"/>
      <c r="KST15" s="46"/>
      <c r="KSU15" s="46"/>
      <c r="KSV15" s="46"/>
      <c r="KSW15" s="46"/>
      <c r="KSX15" s="46"/>
      <c r="KSY15" s="46"/>
      <c r="KSZ15" s="46"/>
      <c r="KTA15" s="46"/>
      <c r="KTB15" s="46"/>
      <c r="KTC15" s="46"/>
      <c r="KTD15" s="46"/>
      <c r="KTE15" s="46"/>
      <c r="KTF15" s="46"/>
      <c r="KTG15" s="46"/>
      <c r="KTH15" s="46"/>
      <c r="KTI15" s="46"/>
      <c r="KTJ15" s="46"/>
      <c r="KTK15" s="46"/>
      <c r="KTL15" s="46"/>
      <c r="KTM15" s="46"/>
      <c r="KTN15" s="46"/>
      <c r="KTO15" s="46"/>
      <c r="KTP15" s="46"/>
      <c r="KTQ15" s="46"/>
      <c r="KTR15" s="46"/>
      <c r="KTS15" s="46"/>
      <c r="KTT15" s="46"/>
      <c r="KTU15" s="46"/>
      <c r="KTV15" s="46"/>
      <c r="KTW15" s="46"/>
      <c r="KTX15" s="46"/>
      <c r="KTY15" s="46"/>
      <c r="KTZ15" s="46"/>
      <c r="KUA15" s="46"/>
      <c r="KUB15" s="46"/>
      <c r="KUC15" s="46"/>
      <c r="KUD15" s="46"/>
      <c r="KUE15" s="46"/>
      <c r="KUF15" s="46"/>
      <c r="KUG15" s="46"/>
      <c r="KUH15" s="46"/>
      <c r="KUI15" s="46"/>
      <c r="KUJ15" s="46"/>
      <c r="KUK15" s="46"/>
      <c r="KUL15" s="46"/>
      <c r="KUM15" s="46"/>
      <c r="KUN15" s="46"/>
      <c r="KUO15" s="46"/>
      <c r="KUP15" s="46"/>
      <c r="KUQ15" s="46"/>
      <c r="KUR15" s="46"/>
      <c r="KUS15" s="46"/>
      <c r="KUT15" s="46"/>
      <c r="KUU15" s="46"/>
      <c r="KUV15" s="46"/>
      <c r="KUW15" s="46"/>
      <c r="KUX15" s="46"/>
      <c r="KUY15" s="46"/>
      <c r="KUZ15" s="46"/>
      <c r="KVA15" s="46"/>
      <c r="KVB15" s="46"/>
      <c r="KVC15" s="46"/>
      <c r="KVD15" s="46"/>
      <c r="KVE15" s="46"/>
      <c r="KVF15" s="46"/>
      <c r="KVG15" s="46"/>
      <c r="KVH15" s="46"/>
      <c r="KVI15" s="46"/>
      <c r="KVJ15" s="46"/>
      <c r="KVK15" s="46"/>
      <c r="KVL15" s="46"/>
      <c r="KVM15" s="46"/>
      <c r="KVN15" s="46"/>
      <c r="KVO15" s="46"/>
      <c r="KVP15" s="46"/>
      <c r="KVQ15" s="46"/>
      <c r="KVR15" s="46"/>
      <c r="KVS15" s="46"/>
      <c r="KVT15" s="46"/>
      <c r="KVU15" s="46"/>
      <c r="KVV15" s="46"/>
      <c r="KVW15" s="46"/>
      <c r="KVX15" s="46"/>
      <c r="KVY15" s="46"/>
      <c r="KVZ15" s="46"/>
      <c r="KWA15" s="46"/>
      <c r="KWB15" s="46"/>
      <c r="KWC15" s="46"/>
      <c r="KWD15" s="46"/>
      <c r="KWE15" s="46"/>
      <c r="KWF15" s="46"/>
      <c r="KWG15" s="46"/>
      <c r="KWH15" s="46"/>
      <c r="KWI15" s="46"/>
      <c r="KWJ15" s="46"/>
      <c r="KWK15" s="46"/>
      <c r="KWL15" s="46"/>
      <c r="KWM15" s="46"/>
      <c r="KWN15" s="46"/>
      <c r="KWO15" s="46"/>
      <c r="KWP15" s="46"/>
      <c r="KWQ15" s="46"/>
      <c r="KWR15" s="46"/>
      <c r="KWS15" s="46"/>
      <c r="KWT15" s="46"/>
      <c r="KWU15" s="46"/>
      <c r="KWV15" s="46"/>
      <c r="KWW15" s="46"/>
      <c r="KWX15" s="46"/>
      <c r="KWY15" s="46"/>
      <c r="KWZ15" s="46"/>
      <c r="KXA15" s="46"/>
      <c r="KXB15" s="46"/>
      <c r="KXC15" s="46"/>
      <c r="KXD15" s="46"/>
      <c r="KXE15" s="46"/>
      <c r="KXF15" s="46"/>
      <c r="KXG15" s="46"/>
      <c r="KXH15" s="46"/>
      <c r="KXI15" s="46"/>
      <c r="KXJ15" s="46"/>
      <c r="KXK15" s="46"/>
      <c r="KXL15" s="46"/>
      <c r="KXM15" s="46"/>
      <c r="KXN15" s="46"/>
      <c r="KXO15" s="46"/>
      <c r="KXP15" s="46"/>
      <c r="KXQ15" s="46"/>
      <c r="KXR15" s="46"/>
      <c r="KXS15" s="46"/>
      <c r="KXT15" s="46"/>
      <c r="KXU15" s="46"/>
      <c r="KXV15" s="46"/>
      <c r="KXW15" s="46"/>
      <c r="KXX15" s="46"/>
      <c r="KXY15" s="46"/>
      <c r="KXZ15" s="46"/>
      <c r="KYA15" s="46"/>
      <c r="KYB15" s="46"/>
      <c r="KYC15" s="46"/>
      <c r="KYD15" s="46"/>
      <c r="KYE15" s="46"/>
      <c r="KYF15" s="46"/>
      <c r="KYG15" s="46"/>
      <c r="KYH15" s="46"/>
      <c r="KYI15" s="46"/>
      <c r="KYJ15" s="46"/>
      <c r="KYK15" s="46"/>
      <c r="KYL15" s="46"/>
      <c r="KYM15" s="46"/>
      <c r="KYN15" s="46"/>
      <c r="KYO15" s="46"/>
      <c r="KYP15" s="46"/>
      <c r="KYQ15" s="46"/>
      <c r="KYR15" s="46"/>
      <c r="KYS15" s="46"/>
      <c r="KYT15" s="46"/>
      <c r="KYU15" s="46"/>
      <c r="KYV15" s="46"/>
      <c r="KYW15" s="46"/>
      <c r="KYX15" s="46"/>
      <c r="KYY15" s="46"/>
      <c r="KYZ15" s="46"/>
      <c r="KZA15" s="46"/>
      <c r="KZB15" s="46"/>
      <c r="KZC15" s="46"/>
      <c r="KZD15" s="46"/>
      <c r="KZE15" s="46"/>
      <c r="KZF15" s="46"/>
      <c r="KZG15" s="46"/>
      <c r="KZH15" s="46"/>
      <c r="KZI15" s="46"/>
      <c r="KZJ15" s="46"/>
      <c r="KZK15" s="46"/>
      <c r="KZL15" s="46"/>
      <c r="KZM15" s="46"/>
      <c r="KZN15" s="46"/>
      <c r="KZO15" s="46"/>
      <c r="KZP15" s="46"/>
      <c r="KZQ15" s="46"/>
      <c r="KZR15" s="46"/>
      <c r="KZS15" s="46"/>
      <c r="KZT15" s="46"/>
      <c r="KZU15" s="46"/>
      <c r="KZV15" s="46"/>
      <c r="KZW15" s="46"/>
      <c r="KZX15" s="46"/>
      <c r="KZY15" s="46"/>
      <c r="KZZ15" s="46"/>
      <c r="LAA15" s="46"/>
      <c r="LAB15" s="46"/>
      <c r="LAC15" s="46"/>
      <c r="LAD15" s="46"/>
      <c r="LAE15" s="46"/>
      <c r="LAF15" s="46"/>
      <c r="LAG15" s="46"/>
      <c r="LAH15" s="46"/>
      <c r="LAI15" s="46"/>
      <c r="LAJ15" s="46"/>
      <c r="LAK15" s="46"/>
      <c r="LAL15" s="46"/>
      <c r="LAM15" s="46"/>
      <c r="LAN15" s="46"/>
      <c r="LAO15" s="46"/>
      <c r="LAP15" s="46"/>
      <c r="LAQ15" s="46"/>
      <c r="LAR15" s="46"/>
      <c r="LAS15" s="46"/>
      <c r="LAT15" s="46"/>
      <c r="LAU15" s="46"/>
      <c r="LAV15" s="46"/>
      <c r="LAW15" s="46"/>
      <c r="LAX15" s="46"/>
      <c r="LAY15" s="46"/>
      <c r="LAZ15" s="46"/>
      <c r="LBA15" s="46"/>
      <c r="LBB15" s="46"/>
      <c r="LBC15" s="46"/>
      <c r="LBD15" s="46"/>
      <c r="LBE15" s="46"/>
      <c r="LBF15" s="46"/>
      <c r="LBG15" s="46"/>
      <c r="LBH15" s="46"/>
      <c r="LBI15" s="46"/>
      <c r="LBJ15" s="46"/>
      <c r="LBK15" s="46"/>
      <c r="LBL15" s="46"/>
      <c r="LBM15" s="46"/>
      <c r="LBN15" s="46"/>
      <c r="LBO15" s="46"/>
      <c r="LBP15" s="46"/>
      <c r="LBQ15" s="46"/>
      <c r="LBR15" s="46"/>
      <c r="LBS15" s="46"/>
      <c r="LBT15" s="46"/>
      <c r="LBU15" s="46"/>
      <c r="LBV15" s="46"/>
      <c r="LBW15" s="46"/>
      <c r="LBX15" s="46"/>
      <c r="LBY15" s="46"/>
      <c r="LBZ15" s="46"/>
      <c r="LCA15" s="46"/>
      <c r="LCB15" s="46"/>
      <c r="LCC15" s="46"/>
      <c r="LCD15" s="46"/>
      <c r="LCE15" s="46"/>
      <c r="LCF15" s="46"/>
      <c r="LCG15" s="46"/>
      <c r="LCH15" s="46"/>
      <c r="LCI15" s="46"/>
      <c r="LCJ15" s="46"/>
      <c r="LCK15" s="46"/>
      <c r="LCL15" s="46"/>
      <c r="LCM15" s="46"/>
      <c r="LCN15" s="46"/>
      <c r="LCO15" s="46"/>
      <c r="LCP15" s="46"/>
      <c r="LCQ15" s="46"/>
      <c r="LCR15" s="46"/>
      <c r="LCS15" s="46"/>
      <c r="LCT15" s="46"/>
      <c r="LCU15" s="46"/>
      <c r="LCV15" s="46"/>
      <c r="LCW15" s="46"/>
      <c r="LCX15" s="46"/>
      <c r="LCY15" s="46"/>
      <c r="LCZ15" s="46"/>
      <c r="LDA15" s="46"/>
      <c r="LDB15" s="46"/>
      <c r="LDC15" s="46"/>
      <c r="LDD15" s="46"/>
      <c r="LDE15" s="46"/>
      <c r="LDF15" s="46"/>
      <c r="LDG15" s="46"/>
      <c r="LDH15" s="46"/>
      <c r="LDI15" s="46"/>
      <c r="LDJ15" s="46"/>
      <c r="LDK15" s="46"/>
      <c r="LDL15" s="46"/>
      <c r="LDM15" s="46"/>
      <c r="LDN15" s="46"/>
      <c r="LDO15" s="46"/>
      <c r="LDP15" s="46"/>
      <c r="LDQ15" s="46"/>
      <c r="LDR15" s="46"/>
      <c r="LDS15" s="46"/>
      <c r="LDT15" s="46"/>
      <c r="LDU15" s="46"/>
      <c r="LDV15" s="46"/>
      <c r="LDW15" s="46"/>
      <c r="LDX15" s="46"/>
      <c r="LDY15" s="46"/>
      <c r="LDZ15" s="46"/>
      <c r="LEA15" s="46"/>
      <c r="LEB15" s="46"/>
      <c r="LEC15" s="46"/>
      <c r="LED15" s="46"/>
      <c r="LEE15" s="46"/>
      <c r="LEF15" s="46"/>
      <c r="LEG15" s="46"/>
      <c r="LEH15" s="46"/>
      <c r="LEI15" s="46"/>
      <c r="LEJ15" s="46"/>
      <c r="LEK15" s="46"/>
      <c r="LEL15" s="46"/>
      <c r="LEM15" s="46"/>
      <c r="LEN15" s="46"/>
      <c r="LEO15" s="46"/>
      <c r="LEP15" s="46"/>
      <c r="LEQ15" s="46"/>
      <c r="LER15" s="46"/>
      <c r="LES15" s="46"/>
      <c r="LET15" s="46"/>
      <c r="LEU15" s="46"/>
      <c r="LEV15" s="46"/>
      <c r="LEW15" s="46"/>
      <c r="LEX15" s="46"/>
      <c r="LEY15" s="46"/>
      <c r="LEZ15" s="46"/>
      <c r="LFA15" s="46"/>
      <c r="LFB15" s="46"/>
      <c r="LFC15" s="46"/>
      <c r="LFD15" s="46"/>
      <c r="LFE15" s="46"/>
      <c r="LFF15" s="46"/>
      <c r="LFG15" s="46"/>
      <c r="LFH15" s="46"/>
      <c r="LFI15" s="46"/>
      <c r="LFJ15" s="46"/>
      <c r="LFK15" s="46"/>
      <c r="LFL15" s="46"/>
      <c r="LFM15" s="46"/>
      <c r="LFN15" s="46"/>
      <c r="LFO15" s="46"/>
      <c r="LFP15" s="46"/>
      <c r="LFQ15" s="46"/>
      <c r="LFR15" s="46"/>
      <c r="LFS15" s="46"/>
      <c r="LFT15" s="46"/>
      <c r="LFU15" s="46"/>
      <c r="LFV15" s="46"/>
      <c r="LFW15" s="46"/>
      <c r="LFX15" s="46"/>
      <c r="LFY15" s="46"/>
      <c r="LFZ15" s="46"/>
      <c r="LGA15" s="46"/>
      <c r="LGB15" s="46"/>
      <c r="LGC15" s="46"/>
      <c r="LGD15" s="46"/>
      <c r="LGE15" s="46"/>
      <c r="LGF15" s="46"/>
      <c r="LGG15" s="46"/>
      <c r="LGH15" s="46"/>
      <c r="LGI15" s="46"/>
      <c r="LGJ15" s="46"/>
      <c r="LGK15" s="46"/>
      <c r="LGL15" s="46"/>
      <c r="LGM15" s="46"/>
      <c r="LGN15" s="46"/>
      <c r="LGO15" s="46"/>
      <c r="LGP15" s="46"/>
      <c r="LGQ15" s="46"/>
      <c r="LGR15" s="46"/>
      <c r="LGS15" s="46"/>
      <c r="LGT15" s="46"/>
      <c r="LGU15" s="46"/>
      <c r="LGV15" s="46"/>
      <c r="LGW15" s="46"/>
      <c r="LGX15" s="46"/>
      <c r="LGY15" s="46"/>
      <c r="LGZ15" s="46"/>
      <c r="LHA15" s="46"/>
      <c r="LHB15" s="46"/>
      <c r="LHC15" s="46"/>
      <c r="LHD15" s="46"/>
      <c r="LHE15" s="46"/>
      <c r="LHF15" s="46"/>
      <c r="LHG15" s="46"/>
      <c r="LHH15" s="46"/>
      <c r="LHI15" s="46"/>
      <c r="LHJ15" s="46"/>
      <c r="LHK15" s="46"/>
      <c r="LHL15" s="46"/>
      <c r="LHM15" s="46"/>
      <c r="LHN15" s="46"/>
      <c r="LHO15" s="46"/>
      <c r="LHP15" s="46"/>
      <c r="LHQ15" s="46"/>
      <c r="LHR15" s="46"/>
      <c r="LHS15" s="46"/>
      <c r="LHT15" s="46"/>
      <c r="LHU15" s="46"/>
      <c r="LHV15" s="46"/>
      <c r="LHW15" s="46"/>
      <c r="LHX15" s="46"/>
      <c r="LHY15" s="46"/>
      <c r="LHZ15" s="46"/>
      <c r="LIA15" s="46"/>
      <c r="LIB15" s="46"/>
      <c r="LIC15" s="46"/>
      <c r="LID15" s="46"/>
      <c r="LIE15" s="46"/>
      <c r="LIF15" s="46"/>
      <c r="LIG15" s="46"/>
      <c r="LIH15" s="46"/>
      <c r="LII15" s="46"/>
      <c r="LIJ15" s="46"/>
      <c r="LIK15" s="46"/>
      <c r="LIL15" s="46"/>
      <c r="LIM15" s="46"/>
      <c r="LIN15" s="46"/>
      <c r="LIO15" s="46"/>
      <c r="LIP15" s="46"/>
      <c r="LIQ15" s="46"/>
      <c r="LIR15" s="46"/>
      <c r="LIS15" s="46"/>
      <c r="LIT15" s="46"/>
      <c r="LIU15" s="46"/>
      <c r="LIV15" s="46"/>
      <c r="LIW15" s="46"/>
      <c r="LIX15" s="46"/>
      <c r="LIY15" s="46"/>
      <c r="LIZ15" s="46"/>
      <c r="LJA15" s="46"/>
      <c r="LJB15" s="46"/>
      <c r="LJC15" s="46"/>
      <c r="LJD15" s="46"/>
      <c r="LJE15" s="46"/>
      <c r="LJF15" s="46"/>
      <c r="LJG15" s="46"/>
      <c r="LJH15" s="46"/>
      <c r="LJI15" s="46"/>
      <c r="LJJ15" s="46"/>
      <c r="LJK15" s="46"/>
      <c r="LJL15" s="46"/>
      <c r="LJM15" s="46"/>
      <c r="LJN15" s="46"/>
      <c r="LJO15" s="46"/>
      <c r="LJP15" s="46"/>
      <c r="LJQ15" s="46"/>
      <c r="LJR15" s="46"/>
      <c r="LJS15" s="46"/>
      <c r="LJT15" s="46"/>
      <c r="LJU15" s="46"/>
      <c r="LJV15" s="46"/>
      <c r="LJW15" s="46"/>
      <c r="LJX15" s="46"/>
      <c r="LJY15" s="46"/>
      <c r="LJZ15" s="46"/>
      <c r="LKA15" s="46"/>
      <c r="LKB15" s="46"/>
      <c r="LKC15" s="46"/>
      <c r="LKD15" s="46"/>
      <c r="LKE15" s="46"/>
      <c r="LKF15" s="46"/>
      <c r="LKG15" s="46"/>
      <c r="LKH15" s="46"/>
      <c r="LKI15" s="46"/>
      <c r="LKJ15" s="46"/>
      <c r="LKK15" s="46"/>
      <c r="LKL15" s="46"/>
      <c r="LKM15" s="46"/>
      <c r="LKN15" s="46"/>
      <c r="LKO15" s="46"/>
      <c r="LKP15" s="46"/>
      <c r="LKQ15" s="46"/>
      <c r="LKR15" s="46"/>
      <c r="LKS15" s="46"/>
      <c r="LKT15" s="46"/>
      <c r="LKU15" s="46"/>
      <c r="LKV15" s="46"/>
      <c r="LKW15" s="46"/>
      <c r="LKX15" s="46"/>
      <c r="LKY15" s="46"/>
      <c r="LKZ15" s="46"/>
      <c r="LLA15" s="46"/>
      <c r="LLB15" s="46"/>
      <c r="LLC15" s="46"/>
      <c r="LLD15" s="46"/>
      <c r="LLE15" s="46"/>
      <c r="LLF15" s="46"/>
      <c r="LLG15" s="46"/>
      <c r="LLH15" s="46"/>
      <c r="LLI15" s="46"/>
      <c r="LLJ15" s="46"/>
      <c r="LLK15" s="46"/>
      <c r="LLL15" s="46"/>
      <c r="LLM15" s="46"/>
      <c r="LLN15" s="46"/>
      <c r="LLO15" s="46"/>
      <c r="LLP15" s="46"/>
      <c r="LLQ15" s="46"/>
      <c r="LLR15" s="46"/>
      <c r="LLS15" s="46"/>
      <c r="LLT15" s="46"/>
      <c r="LLU15" s="46"/>
      <c r="LLV15" s="46"/>
      <c r="LLW15" s="46"/>
      <c r="LLX15" s="46"/>
      <c r="LLY15" s="46"/>
      <c r="LLZ15" s="46"/>
      <c r="LMA15" s="46"/>
      <c r="LMB15" s="46"/>
      <c r="LMC15" s="46"/>
      <c r="LMD15" s="46"/>
      <c r="LME15" s="46"/>
      <c r="LMF15" s="46"/>
      <c r="LMG15" s="46"/>
      <c r="LMH15" s="46"/>
      <c r="LMI15" s="46"/>
      <c r="LMJ15" s="46"/>
      <c r="LMK15" s="46"/>
      <c r="LML15" s="46"/>
      <c r="LMM15" s="46"/>
      <c r="LMN15" s="46"/>
      <c r="LMO15" s="46"/>
      <c r="LMP15" s="46"/>
      <c r="LMQ15" s="46"/>
      <c r="LMR15" s="46"/>
      <c r="LMS15" s="46"/>
      <c r="LMT15" s="46"/>
      <c r="LMU15" s="46"/>
      <c r="LMV15" s="46"/>
      <c r="LMW15" s="46"/>
      <c r="LMX15" s="46"/>
      <c r="LMY15" s="46"/>
      <c r="LMZ15" s="46"/>
      <c r="LNA15" s="46"/>
      <c r="LNB15" s="46"/>
      <c r="LNC15" s="46"/>
      <c r="LND15" s="46"/>
      <c r="LNE15" s="46"/>
      <c r="LNF15" s="46"/>
      <c r="LNG15" s="46"/>
      <c r="LNH15" s="46"/>
      <c r="LNI15" s="46"/>
      <c r="LNJ15" s="46"/>
      <c r="LNK15" s="46"/>
      <c r="LNL15" s="46"/>
      <c r="LNM15" s="46"/>
      <c r="LNN15" s="46"/>
      <c r="LNO15" s="46"/>
      <c r="LNP15" s="46"/>
      <c r="LNQ15" s="46"/>
      <c r="LNR15" s="46"/>
      <c r="LNS15" s="46"/>
      <c r="LNT15" s="46"/>
      <c r="LNU15" s="46"/>
      <c r="LNV15" s="46"/>
      <c r="LNW15" s="46"/>
      <c r="LNX15" s="46"/>
      <c r="LNY15" s="46"/>
      <c r="LNZ15" s="46"/>
      <c r="LOA15" s="46"/>
      <c r="LOB15" s="46"/>
      <c r="LOC15" s="46"/>
      <c r="LOD15" s="46"/>
      <c r="LOE15" s="46"/>
      <c r="LOF15" s="46"/>
      <c r="LOG15" s="46"/>
      <c r="LOH15" s="46"/>
      <c r="LOI15" s="46"/>
      <c r="LOJ15" s="46"/>
      <c r="LOK15" s="46"/>
      <c r="LOL15" s="46"/>
      <c r="LOM15" s="46"/>
      <c r="LON15" s="46"/>
      <c r="LOO15" s="46"/>
      <c r="LOP15" s="46"/>
      <c r="LOQ15" s="46"/>
      <c r="LOR15" s="46"/>
      <c r="LOS15" s="46"/>
      <c r="LOT15" s="46"/>
      <c r="LOU15" s="46"/>
      <c r="LOV15" s="46"/>
      <c r="LOW15" s="46"/>
      <c r="LOX15" s="46"/>
      <c r="LOY15" s="46"/>
      <c r="LOZ15" s="46"/>
      <c r="LPA15" s="46"/>
      <c r="LPB15" s="46"/>
      <c r="LPC15" s="46"/>
      <c r="LPD15" s="46"/>
      <c r="LPE15" s="46"/>
      <c r="LPF15" s="46"/>
      <c r="LPG15" s="46"/>
      <c r="LPH15" s="46"/>
      <c r="LPI15" s="46"/>
      <c r="LPJ15" s="46"/>
      <c r="LPK15" s="46"/>
      <c r="LPL15" s="46"/>
      <c r="LPM15" s="46"/>
      <c r="LPN15" s="46"/>
      <c r="LPO15" s="46"/>
      <c r="LPP15" s="46"/>
      <c r="LPQ15" s="46"/>
      <c r="LPR15" s="46"/>
      <c r="LPS15" s="46"/>
      <c r="LPT15" s="46"/>
      <c r="LPU15" s="46"/>
      <c r="LPV15" s="46"/>
      <c r="LPW15" s="46"/>
      <c r="LPX15" s="46"/>
      <c r="LPY15" s="46"/>
      <c r="LPZ15" s="46"/>
      <c r="LQA15" s="46"/>
      <c r="LQB15" s="46"/>
      <c r="LQC15" s="46"/>
      <c r="LQD15" s="46"/>
      <c r="LQE15" s="46"/>
      <c r="LQF15" s="46"/>
      <c r="LQG15" s="46"/>
      <c r="LQH15" s="46"/>
      <c r="LQI15" s="46"/>
      <c r="LQJ15" s="46"/>
      <c r="LQK15" s="46"/>
      <c r="LQL15" s="46"/>
      <c r="LQM15" s="46"/>
      <c r="LQN15" s="46"/>
      <c r="LQO15" s="46"/>
      <c r="LQP15" s="46"/>
      <c r="LQQ15" s="46"/>
      <c r="LQR15" s="46"/>
      <c r="LQS15" s="46"/>
      <c r="LQT15" s="46"/>
      <c r="LQU15" s="46"/>
      <c r="LQV15" s="46"/>
      <c r="LQW15" s="46"/>
      <c r="LQX15" s="46"/>
      <c r="LQY15" s="46"/>
      <c r="LQZ15" s="46"/>
      <c r="LRA15" s="46"/>
      <c r="LRB15" s="46"/>
      <c r="LRC15" s="46"/>
      <c r="LRD15" s="46"/>
      <c r="LRE15" s="46"/>
      <c r="LRF15" s="46"/>
      <c r="LRG15" s="46"/>
      <c r="LRH15" s="46"/>
      <c r="LRI15" s="46"/>
      <c r="LRJ15" s="46"/>
      <c r="LRK15" s="46"/>
      <c r="LRL15" s="46"/>
      <c r="LRM15" s="46"/>
      <c r="LRN15" s="46"/>
      <c r="LRO15" s="46"/>
      <c r="LRP15" s="46"/>
      <c r="LRQ15" s="46"/>
      <c r="LRR15" s="46"/>
      <c r="LRS15" s="46"/>
      <c r="LRT15" s="46"/>
      <c r="LRU15" s="46"/>
      <c r="LRV15" s="46"/>
      <c r="LRW15" s="46"/>
      <c r="LRX15" s="46"/>
      <c r="LRY15" s="46"/>
      <c r="LRZ15" s="46"/>
      <c r="LSA15" s="46"/>
      <c r="LSB15" s="46"/>
      <c r="LSC15" s="46"/>
      <c r="LSD15" s="46"/>
      <c r="LSE15" s="46"/>
      <c r="LSF15" s="46"/>
      <c r="LSG15" s="46"/>
      <c r="LSH15" s="46"/>
      <c r="LSI15" s="46"/>
      <c r="LSJ15" s="46"/>
      <c r="LSK15" s="46"/>
      <c r="LSL15" s="46"/>
      <c r="LSM15" s="46"/>
      <c r="LSN15" s="46"/>
      <c r="LSO15" s="46"/>
      <c r="LSP15" s="46"/>
      <c r="LSQ15" s="46"/>
      <c r="LSR15" s="46"/>
      <c r="LSS15" s="46"/>
      <c r="LST15" s="46"/>
      <c r="LSU15" s="46"/>
      <c r="LSV15" s="46"/>
      <c r="LSW15" s="46"/>
      <c r="LSX15" s="46"/>
      <c r="LSY15" s="46"/>
      <c r="LSZ15" s="46"/>
      <c r="LTA15" s="46"/>
      <c r="LTB15" s="46"/>
      <c r="LTC15" s="46"/>
      <c r="LTD15" s="46"/>
      <c r="LTE15" s="46"/>
      <c r="LTF15" s="46"/>
      <c r="LTG15" s="46"/>
      <c r="LTH15" s="46"/>
      <c r="LTI15" s="46"/>
      <c r="LTJ15" s="46"/>
      <c r="LTK15" s="46"/>
      <c r="LTL15" s="46"/>
      <c r="LTM15" s="46"/>
      <c r="LTN15" s="46"/>
      <c r="LTO15" s="46"/>
      <c r="LTP15" s="46"/>
      <c r="LTQ15" s="46"/>
      <c r="LTR15" s="46"/>
      <c r="LTS15" s="46"/>
      <c r="LTT15" s="46"/>
      <c r="LTU15" s="46"/>
      <c r="LTV15" s="46"/>
      <c r="LTW15" s="46"/>
      <c r="LTX15" s="46"/>
      <c r="LTY15" s="46"/>
      <c r="LTZ15" s="46"/>
      <c r="LUA15" s="46"/>
      <c r="LUB15" s="46"/>
      <c r="LUC15" s="46"/>
      <c r="LUD15" s="46"/>
      <c r="LUE15" s="46"/>
      <c r="LUF15" s="46"/>
      <c r="LUG15" s="46"/>
      <c r="LUH15" s="46"/>
      <c r="LUI15" s="46"/>
      <c r="LUJ15" s="46"/>
      <c r="LUK15" s="46"/>
      <c r="LUL15" s="46"/>
      <c r="LUM15" s="46"/>
      <c r="LUN15" s="46"/>
      <c r="LUO15" s="46"/>
      <c r="LUP15" s="46"/>
      <c r="LUQ15" s="46"/>
      <c r="LUR15" s="46"/>
      <c r="LUS15" s="46"/>
      <c r="LUT15" s="46"/>
      <c r="LUU15" s="46"/>
      <c r="LUV15" s="46"/>
      <c r="LUW15" s="46"/>
      <c r="LUX15" s="46"/>
      <c r="LUY15" s="46"/>
      <c r="LUZ15" s="46"/>
      <c r="LVA15" s="46"/>
      <c r="LVB15" s="46"/>
      <c r="LVC15" s="46"/>
      <c r="LVD15" s="46"/>
      <c r="LVE15" s="46"/>
      <c r="LVF15" s="46"/>
      <c r="LVG15" s="46"/>
      <c r="LVH15" s="46"/>
      <c r="LVI15" s="46"/>
      <c r="LVJ15" s="46"/>
      <c r="LVK15" s="46"/>
      <c r="LVL15" s="46"/>
      <c r="LVM15" s="46"/>
      <c r="LVN15" s="46"/>
      <c r="LVO15" s="46"/>
      <c r="LVP15" s="46"/>
      <c r="LVQ15" s="46"/>
      <c r="LVR15" s="46"/>
      <c r="LVS15" s="46"/>
      <c r="LVT15" s="46"/>
      <c r="LVU15" s="46"/>
      <c r="LVV15" s="46"/>
      <c r="LVW15" s="46"/>
      <c r="LVX15" s="46"/>
      <c r="LVY15" s="46"/>
      <c r="LVZ15" s="46"/>
      <c r="LWA15" s="46"/>
      <c r="LWB15" s="46"/>
      <c r="LWC15" s="46"/>
      <c r="LWD15" s="46"/>
      <c r="LWE15" s="46"/>
      <c r="LWF15" s="46"/>
      <c r="LWG15" s="46"/>
      <c r="LWH15" s="46"/>
      <c r="LWI15" s="46"/>
      <c r="LWJ15" s="46"/>
      <c r="LWK15" s="46"/>
      <c r="LWL15" s="46"/>
      <c r="LWM15" s="46"/>
      <c r="LWN15" s="46"/>
      <c r="LWO15" s="46"/>
      <c r="LWP15" s="46"/>
      <c r="LWQ15" s="46"/>
      <c r="LWR15" s="46"/>
      <c r="LWS15" s="46"/>
      <c r="LWT15" s="46"/>
      <c r="LWU15" s="46"/>
      <c r="LWV15" s="46"/>
      <c r="LWW15" s="46"/>
      <c r="LWX15" s="46"/>
      <c r="LWY15" s="46"/>
      <c r="LWZ15" s="46"/>
      <c r="LXA15" s="46"/>
      <c r="LXB15" s="46"/>
      <c r="LXC15" s="46"/>
      <c r="LXD15" s="46"/>
      <c r="LXE15" s="46"/>
      <c r="LXF15" s="46"/>
      <c r="LXG15" s="46"/>
      <c r="LXH15" s="46"/>
      <c r="LXI15" s="46"/>
      <c r="LXJ15" s="46"/>
      <c r="LXK15" s="46"/>
      <c r="LXL15" s="46"/>
      <c r="LXM15" s="46"/>
      <c r="LXN15" s="46"/>
      <c r="LXO15" s="46"/>
      <c r="LXP15" s="46"/>
      <c r="LXQ15" s="46"/>
      <c r="LXR15" s="46"/>
      <c r="LXS15" s="46"/>
      <c r="LXT15" s="46"/>
      <c r="LXU15" s="46"/>
      <c r="LXV15" s="46"/>
      <c r="LXW15" s="46"/>
      <c r="LXX15" s="46"/>
      <c r="LXY15" s="46"/>
      <c r="LXZ15" s="46"/>
      <c r="LYA15" s="46"/>
      <c r="LYB15" s="46"/>
      <c r="LYC15" s="46"/>
      <c r="LYD15" s="46"/>
      <c r="LYE15" s="46"/>
      <c r="LYF15" s="46"/>
      <c r="LYG15" s="46"/>
      <c r="LYH15" s="46"/>
      <c r="LYI15" s="46"/>
      <c r="LYJ15" s="46"/>
      <c r="LYK15" s="46"/>
      <c r="LYL15" s="46"/>
      <c r="LYM15" s="46"/>
      <c r="LYN15" s="46"/>
      <c r="LYO15" s="46"/>
      <c r="LYP15" s="46"/>
      <c r="LYQ15" s="46"/>
      <c r="LYR15" s="46"/>
      <c r="LYS15" s="46"/>
      <c r="LYT15" s="46"/>
      <c r="LYU15" s="46"/>
      <c r="LYV15" s="46"/>
      <c r="LYW15" s="46"/>
      <c r="LYX15" s="46"/>
      <c r="LYY15" s="46"/>
      <c r="LYZ15" s="46"/>
      <c r="LZA15" s="46"/>
      <c r="LZB15" s="46"/>
      <c r="LZC15" s="46"/>
      <c r="LZD15" s="46"/>
      <c r="LZE15" s="46"/>
      <c r="LZF15" s="46"/>
      <c r="LZG15" s="46"/>
      <c r="LZH15" s="46"/>
      <c r="LZI15" s="46"/>
      <c r="LZJ15" s="46"/>
      <c r="LZK15" s="46"/>
      <c r="LZL15" s="46"/>
      <c r="LZM15" s="46"/>
      <c r="LZN15" s="46"/>
      <c r="LZO15" s="46"/>
      <c r="LZP15" s="46"/>
      <c r="LZQ15" s="46"/>
      <c r="LZR15" s="46"/>
      <c r="LZS15" s="46"/>
      <c r="LZT15" s="46"/>
      <c r="LZU15" s="46"/>
      <c r="LZV15" s="46"/>
      <c r="LZW15" s="46"/>
      <c r="LZX15" s="46"/>
      <c r="LZY15" s="46"/>
      <c r="LZZ15" s="46"/>
      <c r="MAA15" s="46"/>
      <c r="MAB15" s="46"/>
      <c r="MAC15" s="46"/>
      <c r="MAD15" s="46"/>
      <c r="MAE15" s="46"/>
      <c r="MAF15" s="46"/>
      <c r="MAG15" s="46"/>
      <c r="MAH15" s="46"/>
      <c r="MAI15" s="46"/>
      <c r="MAJ15" s="46"/>
      <c r="MAK15" s="46"/>
      <c r="MAL15" s="46"/>
      <c r="MAM15" s="46"/>
      <c r="MAN15" s="46"/>
      <c r="MAO15" s="46"/>
      <c r="MAP15" s="46"/>
      <c r="MAQ15" s="46"/>
      <c r="MAR15" s="46"/>
      <c r="MAS15" s="46"/>
      <c r="MAT15" s="46"/>
      <c r="MAU15" s="46"/>
      <c r="MAV15" s="46"/>
      <c r="MAW15" s="46"/>
      <c r="MAX15" s="46"/>
      <c r="MAY15" s="46"/>
      <c r="MAZ15" s="46"/>
      <c r="MBA15" s="46"/>
      <c r="MBB15" s="46"/>
      <c r="MBC15" s="46"/>
      <c r="MBD15" s="46"/>
      <c r="MBE15" s="46"/>
      <c r="MBF15" s="46"/>
      <c r="MBG15" s="46"/>
      <c r="MBH15" s="46"/>
      <c r="MBI15" s="46"/>
      <c r="MBJ15" s="46"/>
      <c r="MBK15" s="46"/>
      <c r="MBL15" s="46"/>
      <c r="MBM15" s="46"/>
      <c r="MBN15" s="46"/>
      <c r="MBO15" s="46"/>
      <c r="MBP15" s="46"/>
      <c r="MBQ15" s="46"/>
      <c r="MBR15" s="46"/>
      <c r="MBS15" s="46"/>
      <c r="MBT15" s="46"/>
      <c r="MBU15" s="46"/>
      <c r="MBV15" s="46"/>
      <c r="MBW15" s="46"/>
      <c r="MBX15" s="46"/>
      <c r="MBY15" s="46"/>
      <c r="MBZ15" s="46"/>
      <c r="MCA15" s="46"/>
      <c r="MCB15" s="46"/>
      <c r="MCC15" s="46"/>
      <c r="MCD15" s="46"/>
      <c r="MCE15" s="46"/>
      <c r="MCF15" s="46"/>
      <c r="MCG15" s="46"/>
      <c r="MCH15" s="46"/>
      <c r="MCI15" s="46"/>
      <c r="MCJ15" s="46"/>
      <c r="MCK15" s="46"/>
      <c r="MCL15" s="46"/>
      <c r="MCM15" s="46"/>
      <c r="MCN15" s="46"/>
      <c r="MCO15" s="46"/>
      <c r="MCP15" s="46"/>
      <c r="MCQ15" s="46"/>
      <c r="MCR15" s="46"/>
      <c r="MCS15" s="46"/>
      <c r="MCT15" s="46"/>
      <c r="MCU15" s="46"/>
      <c r="MCV15" s="46"/>
      <c r="MCW15" s="46"/>
      <c r="MCX15" s="46"/>
      <c r="MCY15" s="46"/>
      <c r="MCZ15" s="46"/>
      <c r="MDA15" s="46"/>
      <c r="MDB15" s="46"/>
      <c r="MDC15" s="46"/>
      <c r="MDD15" s="46"/>
      <c r="MDE15" s="46"/>
      <c r="MDF15" s="46"/>
      <c r="MDG15" s="46"/>
      <c r="MDH15" s="46"/>
      <c r="MDI15" s="46"/>
      <c r="MDJ15" s="46"/>
      <c r="MDK15" s="46"/>
      <c r="MDL15" s="46"/>
      <c r="MDM15" s="46"/>
      <c r="MDN15" s="46"/>
      <c r="MDO15" s="46"/>
      <c r="MDP15" s="46"/>
      <c r="MDQ15" s="46"/>
      <c r="MDR15" s="46"/>
      <c r="MDS15" s="46"/>
      <c r="MDT15" s="46"/>
      <c r="MDU15" s="46"/>
      <c r="MDV15" s="46"/>
      <c r="MDW15" s="46"/>
      <c r="MDX15" s="46"/>
      <c r="MDY15" s="46"/>
      <c r="MDZ15" s="46"/>
      <c r="MEA15" s="46"/>
      <c r="MEB15" s="46"/>
      <c r="MEC15" s="46"/>
      <c r="MED15" s="46"/>
      <c r="MEE15" s="46"/>
      <c r="MEF15" s="46"/>
      <c r="MEG15" s="46"/>
      <c r="MEH15" s="46"/>
      <c r="MEI15" s="46"/>
      <c r="MEJ15" s="46"/>
      <c r="MEK15" s="46"/>
      <c r="MEL15" s="46"/>
      <c r="MEM15" s="46"/>
      <c r="MEN15" s="46"/>
      <c r="MEO15" s="46"/>
      <c r="MEP15" s="46"/>
      <c r="MEQ15" s="46"/>
      <c r="MER15" s="46"/>
      <c r="MES15" s="46"/>
      <c r="MET15" s="46"/>
      <c r="MEU15" s="46"/>
      <c r="MEV15" s="46"/>
      <c r="MEW15" s="46"/>
      <c r="MEX15" s="46"/>
      <c r="MEY15" s="46"/>
      <c r="MEZ15" s="46"/>
      <c r="MFA15" s="46"/>
      <c r="MFB15" s="46"/>
      <c r="MFC15" s="46"/>
      <c r="MFD15" s="46"/>
      <c r="MFE15" s="46"/>
      <c r="MFF15" s="46"/>
      <c r="MFG15" s="46"/>
      <c r="MFH15" s="46"/>
      <c r="MFI15" s="46"/>
      <c r="MFJ15" s="46"/>
      <c r="MFK15" s="46"/>
      <c r="MFL15" s="46"/>
      <c r="MFM15" s="46"/>
      <c r="MFN15" s="46"/>
      <c r="MFO15" s="46"/>
      <c r="MFP15" s="46"/>
      <c r="MFQ15" s="46"/>
      <c r="MFR15" s="46"/>
      <c r="MFS15" s="46"/>
      <c r="MFT15" s="46"/>
      <c r="MFU15" s="46"/>
      <c r="MFV15" s="46"/>
      <c r="MFW15" s="46"/>
      <c r="MFX15" s="46"/>
      <c r="MFY15" s="46"/>
      <c r="MFZ15" s="46"/>
      <c r="MGA15" s="46"/>
      <c r="MGB15" s="46"/>
      <c r="MGC15" s="46"/>
      <c r="MGD15" s="46"/>
      <c r="MGE15" s="46"/>
      <c r="MGF15" s="46"/>
      <c r="MGG15" s="46"/>
      <c r="MGH15" s="46"/>
      <c r="MGI15" s="46"/>
      <c r="MGJ15" s="46"/>
      <c r="MGK15" s="46"/>
      <c r="MGL15" s="46"/>
      <c r="MGM15" s="46"/>
      <c r="MGN15" s="46"/>
      <c r="MGO15" s="46"/>
      <c r="MGP15" s="46"/>
      <c r="MGQ15" s="46"/>
      <c r="MGR15" s="46"/>
      <c r="MGS15" s="46"/>
      <c r="MGT15" s="46"/>
      <c r="MGU15" s="46"/>
      <c r="MGV15" s="46"/>
      <c r="MGW15" s="46"/>
      <c r="MGX15" s="46"/>
      <c r="MGY15" s="46"/>
      <c r="MGZ15" s="46"/>
      <c r="MHA15" s="46"/>
      <c r="MHB15" s="46"/>
      <c r="MHC15" s="46"/>
      <c r="MHD15" s="46"/>
      <c r="MHE15" s="46"/>
      <c r="MHF15" s="46"/>
      <c r="MHG15" s="46"/>
      <c r="MHH15" s="46"/>
      <c r="MHI15" s="46"/>
      <c r="MHJ15" s="46"/>
      <c r="MHK15" s="46"/>
      <c r="MHL15" s="46"/>
      <c r="MHM15" s="46"/>
      <c r="MHN15" s="46"/>
      <c r="MHO15" s="46"/>
      <c r="MHP15" s="46"/>
      <c r="MHQ15" s="46"/>
      <c r="MHR15" s="46"/>
      <c r="MHS15" s="46"/>
      <c r="MHT15" s="46"/>
      <c r="MHU15" s="46"/>
      <c r="MHV15" s="46"/>
      <c r="MHW15" s="46"/>
      <c r="MHX15" s="46"/>
      <c r="MHY15" s="46"/>
      <c r="MHZ15" s="46"/>
      <c r="MIA15" s="46"/>
      <c r="MIB15" s="46"/>
      <c r="MIC15" s="46"/>
      <c r="MID15" s="46"/>
      <c r="MIE15" s="46"/>
      <c r="MIF15" s="46"/>
      <c r="MIG15" s="46"/>
      <c r="MIH15" s="46"/>
      <c r="MII15" s="46"/>
      <c r="MIJ15" s="46"/>
      <c r="MIK15" s="46"/>
      <c r="MIL15" s="46"/>
      <c r="MIM15" s="46"/>
      <c r="MIN15" s="46"/>
      <c r="MIO15" s="46"/>
      <c r="MIP15" s="46"/>
      <c r="MIQ15" s="46"/>
      <c r="MIR15" s="46"/>
      <c r="MIS15" s="46"/>
      <c r="MIT15" s="46"/>
      <c r="MIU15" s="46"/>
      <c r="MIV15" s="46"/>
      <c r="MIW15" s="46"/>
      <c r="MIX15" s="46"/>
      <c r="MIY15" s="46"/>
      <c r="MIZ15" s="46"/>
      <c r="MJA15" s="46"/>
      <c r="MJB15" s="46"/>
      <c r="MJC15" s="46"/>
      <c r="MJD15" s="46"/>
      <c r="MJE15" s="46"/>
      <c r="MJF15" s="46"/>
      <c r="MJG15" s="46"/>
      <c r="MJH15" s="46"/>
      <c r="MJI15" s="46"/>
      <c r="MJJ15" s="46"/>
      <c r="MJK15" s="46"/>
      <c r="MJL15" s="46"/>
      <c r="MJM15" s="46"/>
      <c r="MJN15" s="46"/>
      <c r="MJO15" s="46"/>
      <c r="MJP15" s="46"/>
      <c r="MJQ15" s="46"/>
      <c r="MJR15" s="46"/>
      <c r="MJS15" s="46"/>
      <c r="MJT15" s="46"/>
      <c r="MJU15" s="46"/>
      <c r="MJV15" s="46"/>
      <c r="MJW15" s="46"/>
      <c r="MJX15" s="46"/>
      <c r="MJY15" s="46"/>
      <c r="MJZ15" s="46"/>
      <c r="MKA15" s="46"/>
      <c r="MKB15" s="46"/>
      <c r="MKC15" s="46"/>
      <c r="MKD15" s="46"/>
      <c r="MKE15" s="46"/>
      <c r="MKF15" s="46"/>
      <c r="MKG15" s="46"/>
      <c r="MKH15" s="46"/>
      <c r="MKI15" s="46"/>
      <c r="MKJ15" s="46"/>
      <c r="MKK15" s="46"/>
      <c r="MKL15" s="46"/>
      <c r="MKM15" s="46"/>
      <c r="MKN15" s="46"/>
      <c r="MKO15" s="46"/>
      <c r="MKP15" s="46"/>
      <c r="MKQ15" s="46"/>
      <c r="MKR15" s="46"/>
      <c r="MKS15" s="46"/>
      <c r="MKT15" s="46"/>
      <c r="MKU15" s="46"/>
      <c r="MKV15" s="46"/>
      <c r="MKW15" s="46"/>
      <c r="MKX15" s="46"/>
      <c r="MKY15" s="46"/>
      <c r="MKZ15" s="46"/>
      <c r="MLA15" s="46"/>
      <c r="MLB15" s="46"/>
      <c r="MLC15" s="46"/>
      <c r="MLD15" s="46"/>
      <c r="MLE15" s="46"/>
      <c r="MLF15" s="46"/>
      <c r="MLG15" s="46"/>
      <c r="MLH15" s="46"/>
      <c r="MLI15" s="46"/>
      <c r="MLJ15" s="46"/>
      <c r="MLK15" s="46"/>
      <c r="MLL15" s="46"/>
      <c r="MLM15" s="46"/>
      <c r="MLN15" s="46"/>
      <c r="MLO15" s="46"/>
      <c r="MLP15" s="46"/>
      <c r="MLQ15" s="46"/>
      <c r="MLR15" s="46"/>
      <c r="MLS15" s="46"/>
      <c r="MLT15" s="46"/>
      <c r="MLU15" s="46"/>
      <c r="MLV15" s="46"/>
      <c r="MLW15" s="46"/>
      <c r="MLX15" s="46"/>
      <c r="MLY15" s="46"/>
      <c r="MLZ15" s="46"/>
      <c r="MMA15" s="46"/>
      <c r="MMB15" s="46"/>
      <c r="MMC15" s="46"/>
      <c r="MMD15" s="46"/>
      <c r="MME15" s="46"/>
      <c r="MMF15" s="46"/>
      <c r="MMG15" s="46"/>
      <c r="MMH15" s="46"/>
      <c r="MMI15" s="46"/>
      <c r="MMJ15" s="46"/>
      <c r="MMK15" s="46"/>
      <c r="MML15" s="46"/>
      <c r="MMM15" s="46"/>
      <c r="MMN15" s="46"/>
      <c r="MMO15" s="46"/>
      <c r="MMP15" s="46"/>
      <c r="MMQ15" s="46"/>
      <c r="MMR15" s="46"/>
      <c r="MMS15" s="46"/>
      <c r="MMT15" s="46"/>
      <c r="MMU15" s="46"/>
      <c r="MMV15" s="46"/>
      <c r="MMW15" s="46"/>
      <c r="MMX15" s="46"/>
      <c r="MMY15" s="46"/>
      <c r="MMZ15" s="46"/>
      <c r="MNA15" s="46"/>
      <c r="MNB15" s="46"/>
      <c r="MNC15" s="46"/>
      <c r="MND15" s="46"/>
      <c r="MNE15" s="46"/>
      <c r="MNF15" s="46"/>
      <c r="MNG15" s="46"/>
      <c r="MNH15" s="46"/>
      <c r="MNI15" s="46"/>
      <c r="MNJ15" s="46"/>
      <c r="MNK15" s="46"/>
      <c r="MNL15" s="46"/>
      <c r="MNM15" s="46"/>
      <c r="MNN15" s="46"/>
      <c r="MNO15" s="46"/>
      <c r="MNP15" s="46"/>
      <c r="MNQ15" s="46"/>
      <c r="MNR15" s="46"/>
      <c r="MNS15" s="46"/>
      <c r="MNT15" s="46"/>
      <c r="MNU15" s="46"/>
      <c r="MNV15" s="46"/>
      <c r="MNW15" s="46"/>
      <c r="MNX15" s="46"/>
      <c r="MNY15" s="46"/>
      <c r="MNZ15" s="46"/>
      <c r="MOA15" s="46"/>
      <c r="MOB15" s="46"/>
      <c r="MOC15" s="46"/>
      <c r="MOD15" s="46"/>
      <c r="MOE15" s="46"/>
      <c r="MOF15" s="46"/>
      <c r="MOG15" s="46"/>
      <c r="MOH15" s="46"/>
      <c r="MOI15" s="46"/>
      <c r="MOJ15" s="46"/>
      <c r="MOK15" s="46"/>
      <c r="MOL15" s="46"/>
      <c r="MOM15" s="46"/>
      <c r="MON15" s="46"/>
      <c r="MOO15" s="46"/>
      <c r="MOP15" s="46"/>
      <c r="MOQ15" s="46"/>
      <c r="MOR15" s="46"/>
      <c r="MOS15" s="46"/>
      <c r="MOT15" s="46"/>
      <c r="MOU15" s="46"/>
      <c r="MOV15" s="46"/>
      <c r="MOW15" s="46"/>
      <c r="MOX15" s="46"/>
      <c r="MOY15" s="46"/>
      <c r="MOZ15" s="46"/>
      <c r="MPA15" s="46"/>
      <c r="MPB15" s="46"/>
      <c r="MPC15" s="46"/>
      <c r="MPD15" s="46"/>
      <c r="MPE15" s="46"/>
      <c r="MPF15" s="46"/>
      <c r="MPG15" s="46"/>
      <c r="MPH15" s="46"/>
      <c r="MPI15" s="46"/>
      <c r="MPJ15" s="46"/>
      <c r="MPK15" s="46"/>
      <c r="MPL15" s="46"/>
      <c r="MPM15" s="46"/>
      <c r="MPN15" s="46"/>
      <c r="MPO15" s="46"/>
      <c r="MPP15" s="46"/>
      <c r="MPQ15" s="46"/>
      <c r="MPR15" s="46"/>
      <c r="MPS15" s="46"/>
      <c r="MPT15" s="46"/>
      <c r="MPU15" s="46"/>
      <c r="MPV15" s="46"/>
      <c r="MPW15" s="46"/>
      <c r="MPX15" s="46"/>
      <c r="MPY15" s="46"/>
      <c r="MPZ15" s="46"/>
      <c r="MQA15" s="46"/>
      <c r="MQB15" s="46"/>
      <c r="MQC15" s="46"/>
      <c r="MQD15" s="46"/>
      <c r="MQE15" s="46"/>
      <c r="MQF15" s="46"/>
      <c r="MQG15" s="46"/>
      <c r="MQH15" s="46"/>
      <c r="MQI15" s="46"/>
      <c r="MQJ15" s="46"/>
      <c r="MQK15" s="46"/>
      <c r="MQL15" s="46"/>
      <c r="MQM15" s="46"/>
      <c r="MQN15" s="46"/>
      <c r="MQO15" s="46"/>
      <c r="MQP15" s="46"/>
      <c r="MQQ15" s="46"/>
      <c r="MQR15" s="46"/>
      <c r="MQS15" s="46"/>
      <c r="MQT15" s="46"/>
      <c r="MQU15" s="46"/>
      <c r="MQV15" s="46"/>
      <c r="MQW15" s="46"/>
      <c r="MQX15" s="46"/>
      <c r="MQY15" s="46"/>
      <c r="MQZ15" s="46"/>
      <c r="MRA15" s="46"/>
      <c r="MRB15" s="46"/>
      <c r="MRC15" s="46"/>
      <c r="MRD15" s="46"/>
      <c r="MRE15" s="46"/>
      <c r="MRF15" s="46"/>
      <c r="MRG15" s="46"/>
      <c r="MRH15" s="46"/>
      <c r="MRI15" s="46"/>
      <c r="MRJ15" s="46"/>
      <c r="MRK15" s="46"/>
      <c r="MRL15" s="46"/>
      <c r="MRM15" s="46"/>
      <c r="MRN15" s="46"/>
      <c r="MRO15" s="46"/>
      <c r="MRP15" s="46"/>
      <c r="MRQ15" s="46"/>
      <c r="MRR15" s="46"/>
      <c r="MRS15" s="46"/>
      <c r="MRT15" s="46"/>
      <c r="MRU15" s="46"/>
      <c r="MRV15" s="46"/>
      <c r="MRW15" s="46"/>
      <c r="MRX15" s="46"/>
      <c r="MRY15" s="46"/>
      <c r="MRZ15" s="46"/>
      <c r="MSA15" s="46"/>
      <c r="MSB15" s="46"/>
      <c r="MSC15" s="46"/>
      <c r="MSD15" s="46"/>
      <c r="MSE15" s="46"/>
      <c r="MSF15" s="46"/>
      <c r="MSG15" s="46"/>
      <c r="MSH15" s="46"/>
      <c r="MSI15" s="46"/>
      <c r="MSJ15" s="46"/>
      <c r="MSK15" s="46"/>
      <c r="MSL15" s="46"/>
      <c r="MSM15" s="46"/>
      <c r="MSN15" s="46"/>
      <c r="MSO15" s="46"/>
      <c r="MSP15" s="46"/>
      <c r="MSQ15" s="46"/>
      <c r="MSR15" s="46"/>
      <c r="MSS15" s="46"/>
      <c r="MST15" s="46"/>
      <c r="MSU15" s="46"/>
      <c r="MSV15" s="46"/>
      <c r="MSW15" s="46"/>
      <c r="MSX15" s="46"/>
      <c r="MSY15" s="46"/>
      <c r="MSZ15" s="46"/>
      <c r="MTA15" s="46"/>
      <c r="MTB15" s="46"/>
      <c r="MTC15" s="46"/>
      <c r="MTD15" s="46"/>
      <c r="MTE15" s="46"/>
      <c r="MTF15" s="46"/>
      <c r="MTG15" s="46"/>
      <c r="MTH15" s="46"/>
      <c r="MTI15" s="46"/>
      <c r="MTJ15" s="46"/>
      <c r="MTK15" s="46"/>
      <c r="MTL15" s="46"/>
      <c r="MTM15" s="46"/>
      <c r="MTN15" s="46"/>
      <c r="MTO15" s="46"/>
      <c r="MTP15" s="46"/>
      <c r="MTQ15" s="46"/>
      <c r="MTR15" s="46"/>
      <c r="MTS15" s="46"/>
      <c r="MTT15" s="46"/>
      <c r="MTU15" s="46"/>
      <c r="MTV15" s="46"/>
      <c r="MTW15" s="46"/>
      <c r="MTX15" s="46"/>
      <c r="MTY15" s="46"/>
      <c r="MTZ15" s="46"/>
      <c r="MUA15" s="46"/>
      <c r="MUB15" s="46"/>
      <c r="MUC15" s="46"/>
      <c r="MUD15" s="46"/>
      <c r="MUE15" s="46"/>
      <c r="MUF15" s="46"/>
      <c r="MUG15" s="46"/>
      <c r="MUH15" s="46"/>
      <c r="MUI15" s="46"/>
      <c r="MUJ15" s="46"/>
      <c r="MUK15" s="46"/>
      <c r="MUL15" s="46"/>
      <c r="MUM15" s="46"/>
      <c r="MUN15" s="46"/>
      <c r="MUO15" s="46"/>
      <c r="MUP15" s="46"/>
      <c r="MUQ15" s="46"/>
      <c r="MUR15" s="46"/>
      <c r="MUS15" s="46"/>
      <c r="MUT15" s="46"/>
      <c r="MUU15" s="46"/>
      <c r="MUV15" s="46"/>
      <c r="MUW15" s="46"/>
      <c r="MUX15" s="46"/>
      <c r="MUY15" s="46"/>
      <c r="MUZ15" s="46"/>
      <c r="MVA15" s="46"/>
      <c r="MVB15" s="46"/>
      <c r="MVC15" s="46"/>
      <c r="MVD15" s="46"/>
      <c r="MVE15" s="46"/>
      <c r="MVF15" s="46"/>
      <c r="MVG15" s="46"/>
      <c r="MVH15" s="46"/>
      <c r="MVI15" s="46"/>
      <c r="MVJ15" s="46"/>
      <c r="MVK15" s="46"/>
      <c r="MVL15" s="46"/>
      <c r="MVM15" s="46"/>
      <c r="MVN15" s="46"/>
      <c r="MVO15" s="46"/>
      <c r="MVP15" s="46"/>
      <c r="MVQ15" s="46"/>
      <c r="MVR15" s="46"/>
      <c r="MVS15" s="46"/>
      <c r="MVT15" s="46"/>
      <c r="MVU15" s="46"/>
      <c r="MVV15" s="46"/>
      <c r="MVW15" s="46"/>
      <c r="MVX15" s="46"/>
      <c r="MVY15" s="46"/>
      <c r="MVZ15" s="46"/>
      <c r="MWA15" s="46"/>
      <c r="MWB15" s="46"/>
      <c r="MWC15" s="46"/>
      <c r="MWD15" s="46"/>
      <c r="MWE15" s="46"/>
      <c r="MWF15" s="46"/>
      <c r="MWG15" s="46"/>
      <c r="MWH15" s="46"/>
      <c r="MWI15" s="46"/>
      <c r="MWJ15" s="46"/>
      <c r="MWK15" s="46"/>
      <c r="MWL15" s="46"/>
      <c r="MWM15" s="46"/>
      <c r="MWN15" s="46"/>
      <c r="MWO15" s="46"/>
      <c r="MWP15" s="46"/>
      <c r="MWQ15" s="46"/>
      <c r="MWR15" s="46"/>
      <c r="MWS15" s="46"/>
      <c r="MWT15" s="46"/>
      <c r="MWU15" s="46"/>
      <c r="MWV15" s="46"/>
      <c r="MWW15" s="46"/>
      <c r="MWX15" s="46"/>
      <c r="MWY15" s="46"/>
      <c r="MWZ15" s="46"/>
      <c r="MXA15" s="46"/>
      <c r="MXB15" s="46"/>
      <c r="MXC15" s="46"/>
      <c r="MXD15" s="46"/>
      <c r="MXE15" s="46"/>
      <c r="MXF15" s="46"/>
      <c r="MXG15" s="46"/>
      <c r="MXH15" s="46"/>
      <c r="MXI15" s="46"/>
      <c r="MXJ15" s="46"/>
      <c r="MXK15" s="46"/>
      <c r="MXL15" s="46"/>
      <c r="MXM15" s="46"/>
      <c r="MXN15" s="46"/>
      <c r="MXO15" s="46"/>
      <c r="MXP15" s="46"/>
      <c r="MXQ15" s="46"/>
      <c r="MXR15" s="46"/>
      <c r="MXS15" s="46"/>
      <c r="MXT15" s="46"/>
      <c r="MXU15" s="46"/>
      <c r="MXV15" s="46"/>
      <c r="MXW15" s="46"/>
      <c r="MXX15" s="46"/>
      <c r="MXY15" s="46"/>
      <c r="MXZ15" s="46"/>
      <c r="MYA15" s="46"/>
      <c r="MYB15" s="46"/>
      <c r="MYC15" s="46"/>
      <c r="MYD15" s="46"/>
      <c r="MYE15" s="46"/>
      <c r="MYF15" s="46"/>
      <c r="MYG15" s="46"/>
      <c r="MYH15" s="46"/>
      <c r="MYI15" s="46"/>
      <c r="MYJ15" s="46"/>
      <c r="MYK15" s="46"/>
      <c r="MYL15" s="46"/>
      <c r="MYM15" s="46"/>
      <c r="MYN15" s="46"/>
      <c r="MYO15" s="46"/>
      <c r="MYP15" s="46"/>
      <c r="MYQ15" s="46"/>
      <c r="MYR15" s="46"/>
      <c r="MYS15" s="46"/>
      <c r="MYT15" s="46"/>
      <c r="MYU15" s="46"/>
      <c r="MYV15" s="46"/>
      <c r="MYW15" s="46"/>
      <c r="MYX15" s="46"/>
      <c r="MYY15" s="46"/>
      <c r="MYZ15" s="46"/>
      <c r="MZA15" s="46"/>
      <c r="MZB15" s="46"/>
      <c r="MZC15" s="46"/>
      <c r="MZD15" s="46"/>
      <c r="MZE15" s="46"/>
      <c r="MZF15" s="46"/>
      <c r="MZG15" s="46"/>
      <c r="MZH15" s="46"/>
      <c r="MZI15" s="46"/>
      <c r="MZJ15" s="46"/>
      <c r="MZK15" s="46"/>
      <c r="MZL15" s="46"/>
      <c r="MZM15" s="46"/>
      <c r="MZN15" s="46"/>
      <c r="MZO15" s="46"/>
      <c r="MZP15" s="46"/>
      <c r="MZQ15" s="46"/>
      <c r="MZR15" s="46"/>
      <c r="MZS15" s="46"/>
      <c r="MZT15" s="46"/>
      <c r="MZU15" s="46"/>
      <c r="MZV15" s="46"/>
      <c r="MZW15" s="46"/>
      <c r="MZX15" s="46"/>
      <c r="MZY15" s="46"/>
      <c r="MZZ15" s="46"/>
      <c r="NAA15" s="46"/>
      <c r="NAB15" s="46"/>
      <c r="NAC15" s="46"/>
      <c r="NAD15" s="46"/>
      <c r="NAE15" s="46"/>
      <c r="NAF15" s="46"/>
      <c r="NAG15" s="46"/>
      <c r="NAH15" s="46"/>
      <c r="NAI15" s="46"/>
      <c r="NAJ15" s="46"/>
      <c r="NAK15" s="46"/>
      <c r="NAL15" s="46"/>
      <c r="NAM15" s="46"/>
      <c r="NAN15" s="46"/>
      <c r="NAO15" s="46"/>
      <c r="NAP15" s="46"/>
      <c r="NAQ15" s="46"/>
      <c r="NAR15" s="46"/>
      <c r="NAS15" s="46"/>
      <c r="NAT15" s="46"/>
      <c r="NAU15" s="46"/>
      <c r="NAV15" s="46"/>
      <c r="NAW15" s="46"/>
      <c r="NAX15" s="46"/>
      <c r="NAY15" s="46"/>
      <c r="NAZ15" s="46"/>
      <c r="NBA15" s="46"/>
      <c r="NBB15" s="46"/>
      <c r="NBC15" s="46"/>
      <c r="NBD15" s="46"/>
      <c r="NBE15" s="46"/>
      <c r="NBF15" s="46"/>
      <c r="NBG15" s="46"/>
      <c r="NBH15" s="46"/>
      <c r="NBI15" s="46"/>
      <c r="NBJ15" s="46"/>
      <c r="NBK15" s="46"/>
      <c r="NBL15" s="46"/>
      <c r="NBM15" s="46"/>
      <c r="NBN15" s="46"/>
      <c r="NBO15" s="46"/>
      <c r="NBP15" s="46"/>
      <c r="NBQ15" s="46"/>
      <c r="NBR15" s="46"/>
      <c r="NBS15" s="46"/>
      <c r="NBT15" s="46"/>
      <c r="NBU15" s="46"/>
      <c r="NBV15" s="46"/>
      <c r="NBW15" s="46"/>
      <c r="NBX15" s="46"/>
      <c r="NBY15" s="46"/>
      <c r="NBZ15" s="46"/>
      <c r="NCA15" s="46"/>
      <c r="NCB15" s="46"/>
      <c r="NCC15" s="46"/>
      <c r="NCD15" s="46"/>
      <c r="NCE15" s="46"/>
      <c r="NCF15" s="46"/>
      <c r="NCG15" s="46"/>
      <c r="NCH15" s="46"/>
      <c r="NCI15" s="46"/>
      <c r="NCJ15" s="46"/>
      <c r="NCK15" s="46"/>
      <c r="NCL15" s="46"/>
      <c r="NCM15" s="46"/>
      <c r="NCN15" s="46"/>
      <c r="NCO15" s="46"/>
      <c r="NCP15" s="46"/>
      <c r="NCQ15" s="46"/>
      <c r="NCR15" s="46"/>
      <c r="NCS15" s="46"/>
      <c r="NCT15" s="46"/>
      <c r="NCU15" s="46"/>
      <c r="NCV15" s="46"/>
      <c r="NCW15" s="46"/>
      <c r="NCX15" s="46"/>
      <c r="NCY15" s="46"/>
      <c r="NCZ15" s="46"/>
      <c r="NDA15" s="46"/>
      <c r="NDB15" s="46"/>
      <c r="NDC15" s="46"/>
      <c r="NDD15" s="46"/>
      <c r="NDE15" s="46"/>
      <c r="NDF15" s="46"/>
      <c r="NDG15" s="46"/>
      <c r="NDH15" s="46"/>
      <c r="NDI15" s="46"/>
      <c r="NDJ15" s="46"/>
      <c r="NDK15" s="46"/>
      <c r="NDL15" s="46"/>
      <c r="NDM15" s="46"/>
      <c r="NDN15" s="46"/>
      <c r="NDO15" s="46"/>
      <c r="NDP15" s="46"/>
      <c r="NDQ15" s="46"/>
      <c r="NDR15" s="46"/>
      <c r="NDS15" s="46"/>
      <c r="NDT15" s="46"/>
      <c r="NDU15" s="46"/>
      <c r="NDV15" s="46"/>
      <c r="NDW15" s="46"/>
      <c r="NDX15" s="46"/>
      <c r="NDY15" s="46"/>
      <c r="NDZ15" s="46"/>
      <c r="NEA15" s="46"/>
      <c r="NEB15" s="46"/>
      <c r="NEC15" s="46"/>
      <c r="NED15" s="46"/>
      <c r="NEE15" s="46"/>
      <c r="NEF15" s="46"/>
      <c r="NEG15" s="46"/>
      <c r="NEH15" s="46"/>
      <c r="NEI15" s="46"/>
      <c r="NEJ15" s="46"/>
      <c r="NEK15" s="46"/>
      <c r="NEL15" s="46"/>
      <c r="NEM15" s="46"/>
      <c r="NEN15" s="46"/>
      <c r="NEO15" s="46"/>
      <c r="NEP15" s="46"/>
      <c r="NEQ15" s="46"/>
      <c r="NER15" s="46"/>
      <c r="NES15" s="46"/>
      <c r="NET15" s="46"/>
      <c r="NEU15" s="46"/>
      <c r="NEV15" s="46"/>
      <c r="NEW15" s="46"/>
      <c r="NEX15" s="46"/>
      <c r="NEY15" s="46"/>
      <c r="NEZ15" s="46"/>
      <c r="NFA15" s="46"/>
      <c r="NFB15" s="46"/>
      <c r="NFC15" s="46"/>
      <c r="NFD15" s="46"/>
      <c r="NFE15" s="46"/>
      <c r="NFF15" s="46"/>
      <c r="NFG15" s="46"/>
      <c r="NFH15" s="46"/>
      <c r="NFI15" s="46"/>
      <c r="NFJ15" s="46"/>
      <c r="NFK15" s="46"/>
      <c r="NFL15" s="46"/>
      <c r="NFM15" s="46"/>
      <c r="NFN15" s="46"/>
      <c r="NFO15" s="46"/>
      <c r="NFP15" s="46"/>
      <c r="NFQ15" s="46"/>
      <c r="NFR15" s="46"/>
      <c r="NFS15" s="46"/>
      <c r="NFT15" s="46"/>
      <c r="NFU15" s="46"/>
      <c r="NFV15" s="46"/>
      <c r="NFW15" s="46"/>
      <c r="NFX15" s="46"/>
      <c r="NFY15" s="46"/>
      <c r="NFZ15" s="46"/>
      <c r="NGA15" s="46"/>
      <c r="NGB15" s="46"/>
      <c r="NGC15" s="46"/>
      <c r="NGD15" s="46"/>
      <c r="NGE15" s="46"/>
      <c r="NGF15" s="46"/>
      <c r="NGG15" s="46"/>
      <c r="NGH15" s="46"/>
      <c r="NGI15" s="46"/>
      <c r="NGJ15" s="46"/>
      <c r="NGK15" s="46"/>
      <c r="NGL15" s="46"/>
      <c r="NGM15" s="46"/>
      <c r="NGN15" s="46"/>
      <c r="NGO15" s="46"/>
      <c r="NGP15" s="46"/>
      <c r="NGQ15" s="46"/>
      <c r="NGR15" s="46"/>
      <c r="NGS15" s="46"/>
      <c r="NGT15" s="46"/>
      <c r="NGU15" s="46"/>
      <c r="NGV15" s="46"/>
      <c r="NGW15" s="46"/>
      <c r="NGX15" s="46"/>
      <c r="NGY15" s="46"/>
      <c r="NGZ15" s="46"/>
      <c r="NHA15" s="46"/>
      <c r="NHB15" s="46"/>
      <c r="NHC15" s="46"/>
      <c r="NHD15" s="46"/>
      <c r="NHE15" s="46"/>
      <c r="NHF15" s="46"/>
      <c r="NHG15" s="46"/>
      <c r="NHH15" s="46"/>
      <c r="NHI15" s="46"/>
      <c r="NHJ15" s="46"/>
      <c r="NHK15" s="46"/>
      <c r="NHL15" s="46"/>
      <c r="NHM15" s="46"/>
      <c r="NHN15" s="46"/>
      <c r="NHO15" s="46"/>
      <c r="NHP15" s="46"/>
      <c r="NHQ15" s="46"/>
      <c r="NHR15" s="46"/>
      <c r="NHS15" s="46"/>
      <c r="NHT15" s="46"/>
      <c r="NHU15" s="46"/>
      <c r="NHV15" s="46"/>
      <c r="NHW15" s="46"/>
      <c r="NHX15" s="46"/>
      <c r="NHY15" s="46"/>
      <c r="NHZ15" s="46"/>
      <c r="NIA15" s="46"/>
      <c r="NIB15" s="46"/>
      <c r="NIC15" s="46"/>
      <c r="NID15" s="46"/>
      <c r="NIE15" s="46"/>
      <c r="NIF15" s="46"/>
      <c r="NIG15" s="46"/>
      <c r="NIH15" s="46"/>
      <c r="NII15" s="46"/>
      <c r="NIJ15" s="46"/>
      <c r="NIK15" s="46"/>
      <c r="NIL15" s="46"/>
      <c r="NIM15" s="46"/>
      <c r="NIN15" s="46"/>
      <c r="NIO15" s="46"/>
      <c r="NIP15" s="46"/>
      <c r="NIQ15" s="46"/>
      <c r="NIR15" s="46"/>
      <c r="NIS15" s="46"/>
      <c r="NIT15" s="46"/>
      <c r="NIU15" s="46"/>
      <c r="NIV15" s="46"/>
      <c r="NIW15" s="46"/>
      <c r="NIX15" s="46"/>
      <c r="NIY15" s="46"/>
      <c r="NIZ15" s="46"/>
      <c r="NJA15" s="46"/>
      <c r="NJB15" s="46"/>
      <c r="NJC15" s="46"/>
      <c r="NJD15" s="46"/>
      <c r="NJE15" s="46"/>
      <c r="NJF15" s="46"/>
      <c r="NJG15" s="46"/>
      <c r="NJH15" s="46"/>
      <c r="NJI15" s="46"/>
      <c r="NJJ15" s="46"/>
      <c r="NJK15" s="46"/>
      <c r="NJL15" s="46"/>
      <c r="NJM15" s="46"/>
      <c r="NJN15" s="46"/>
      <c r="NJO15" s="46"/>
      <c r="NJP15" s="46"/>
      <c r="NJQ15" s="46"/>
      <c r="NJR15" s="46"/>
      <c r="NJS15" s="46"/>
      <c r="NJT15" s="46"/>
      <c r="NJU15" s="46"/>
      <c r="NJV15" s="46"/>
      <c r="NJW15" s="46"/>
      <c r="NJX15" s="46"/>
      <c r="NJY15" s="46"/>
      <c r="NJZ15" s="46"/>
      <c r="NKA15" s="46"/>
      <c r="NKB15" s="46"/>
      <c r="NKC15" s="46"/>
      <c r="NKD15" s="46"/>
      <c r="NKE15" s="46"/>
      <c r="NKF15" s="46"/>
      <c r="NKG15" s="46"/>
      <c r="NKH15" s="46"/>
      <c r="NKI15" s="46"/>
      <c r="NKJ15" s="46"/>
      <c r="NKK15" s="46"/>
      <c r="NKL15" s="46"/>
      <c r="NKM15" s="46"/>
      <c r="NKN15" s="46"/>
      <c r="NKO15" s="46"/>
      <c r="NKP15" s="46"/>
      <c r="NKQ15" s="46"/>
      <c r="NKR15" s="46"/>
      <c r="NKS15" s="46"/>
      <c r="NKT15" s="46"/>
      <c r="NKU15" s="46"/>
      <c r="NKV15" s="46"/>
      <c r="NKW15" s="46"/>
      <c r="NKX15" s="46"/>
      <c r="NKY15" s="46"/>
      <c r="NKZ15" s="46"/>
      <c r="NLA15" s="46"/>
      <c r="NLB15" s="46"/>
      <c r="NLC15" s="46"/>
      <c r="NLD15" s="46"/>
      <c r="NLE15" s="46"/>
      <c r="NLF15" s="46"/>
      <c r="NLG15" s="46"/>
      <c r="NLH15" s="46"/>
      <c r="NLI15" s="46"/>
      <c r="NLJ15" s="46"/>
      <c r="NLK15" s="46"/>
      <c r="NLL15" s="46"/>
      <c r="NLM15" s="46"/>
      <c r="NLN15" s="46"/>
      <c r="NLO15" s="46"/>
      <c r="NLP15" s="46"/>
      <c r="NLQ15" s="46"/>
      <c r="NLR15" s="46"/>
      <c r="NLS15" s="46"/>
      <c r="NLT15" s="46"/>
      <c r="NLU15" s="46"/>
      <c r="NLV15" s="46"/>
      <c r="NLW15" s="46"/>
      <c r="NLX15" s="46"/>
      <c r="NLY15" s="46"/>
      <c r="NLZ15" s="46"/>
      <c r="NMA15" s="46"/>
      <c r="NMB15" s="46"/>
      <c r="NMC15" s="46"/>
      <c r="NMD15" s="46"/>
      <c r="NME15" s="46"/>
      <c r="NMF15" s="46"/>
      <c r="NMG15" s="46"/>
      <c r="NMH15" s="46"/>
      <c r="NMI15" s="46"/>
      <c r="NMJ15" s="46"/>
      <c r="NMK15" s="46"/>
      <c r="NML15" s="46"/>
      <c r="NMM15" s="46"/>
      <c r="NMN15" s="46"/>
      <c r="NMO15" s="46"/>
      <c r="NMP15" s="46"/>
      <c r="NMQ15" s="46"/>
      <c r="NMR15" s="46"/>
      <c r="NMS15" s="46"/>
      <c r="NMT15" s="46"/>
      <c r="NMU15" s="46"/>
      <c r="NMV15" s="46"/>
      <c r="NMW15" s="46"/>
      <c r="NMX15" s="46"/>
      <c r="NMY15" s="46"/>
      <c r="NMZ15" s="46"/>
      <c r="NNA15" s="46"/>
      <c r="NNB15" s="46"/>
      <c r="NNC15" s="46"/>
      <c r="NND15" s="46"/>
      <c r="NNE15" s="46"/>
      <c r="NNF15" s="46"/>
      <c r="NNG15" s="46"/>
      <c r="NNH15" s="46"/>
      <c r="NNI15" s="46"/>
      <c r="NNJ15" s="46"/>
      <c r="NNK15" s="46"/>
      <c r="NNL15" s="46"/>
      <c r="NNM15" s="46"/>
      <c r="NNN15" s="46"/>
      <c r="NNO15" s="46"/>
      <c r="NNP15" s="46"/>
      <c r="NNQ15" s="46"/>
      <c r="NNR15" s="46"/>
      <c r="NNS15" s="46"/>
      <c r="NNT15" s="46"/>
      <c r="NNU15" s="46"/>
      <c r="NNV15" s="46"/>
      <c r="NNW15" s="46"/>
      <c r="NNX15" s="46"/>
      <c r="NNY15" s="46"/>
      <c r="NNZ15" s="46"/>
      <c r="NOA15" s="46"/>
      <c r="NOB15" s="46"/>
      <c r="NOC15" s="46"/>
      <c r="NOD15" s="46"/>
      <c r="NOE15" s="46"/>
      <c r="NOF15" s="46"/>
      <c r="NOG15" s="46"/>
      <c r="NOH15" s="46"/>
      <c r="NOI15" s="46"/>
      <c r="NOJ15" s="46"/>
      <c r="NOK15" s="46"/>
      <c r="NOL15" s="46"/>
      <c r="NOM15" s="46"/>
      <c r="NON15" s="46"/>
      <c r="NOO15" s="46"/>
      <c r="NOP15" s="46"/>
      <c r="NOQ15" s="46"/>
      <c r="NOR15" s="46"/>
      <c r="NOS15" s="46"/>
      <c r="NOT15" s="46"/>
      <c r="NOU15" s="46"/>
      <c r="NOV15" s="46"/>
      <c r="NOW15" s="46"/>
      <c r="NOX15" s="46"/>
      <c r="NOY15" s="46"/>
      <c r="NOZ15" s="46"/>
      <c r="NPA15" s="46"/>
      <c r="NPB15" s="46"/>
      <c r="NPC15" s="46"/>
      <c r="NPD15" s="46"/>
      <c r="NPE15" s="46"/>
      <c r="NPF15" s="46"/>
      <c r="NPG15" s="46"/>
      <c r="NPH15" s="46"/>
      <c r="NPI15" s="46"/>
      <c r="NPJ15" s="46"/>
      <c r="NPK15" s="46"/>
      <c r="NPL15" s="46"/>
      <c r="NPM15" s="46"/>
      <c r="NPN15" s="46"/>
      <c r="NPO15" s="46"/>
      <c r="NPP15" s="46"/>
      <c r="NPQ15" s="46"/>
      <c r="NPR15" s="46"/>
      <c r="NPS15" s="46"/>
      <c r="NPT15" s="46"/>
      <c r="NPU15" s="46"/>
      <c r="NPV15" s="46"/>
      <c r="NPW15" s="46"/>
      <c r="NPX15" s="46"/>
      <c r="NPY15" s="46"/>
      <c r="NPZ15" s="46"/>
      <c r="NQA15" s="46"/>
      <c r="NQB15" s="46"/>
      <c r="NQC15" s="46"/>
      <c r="NQD15" s="46"/>
      <c r="NQE15" s="46"/>
      <c r="NQF15" s="46"/>
      <c r="NQG15" s="46"/>
      <c r="NQH15" s="46"/>
      <c r="NQI15" s="46"/>
      <c r="NQJ15" s="46"/>
      <c r="NQK15" s="46"/>
      <c r="NQL15" s="46"/>
      <c r="NQM15" s="46"/>
      <c r="NQN15" s="46"/>
      <c r="NQO15" s="46"/>
      <c r="NQP15" s="46"/>
      <c r="NQQ15" s="46"/>
      <c r="NQR15" s="46"/>
      <c r="NQS15" s="46"/>
      <c r="NQT15" s="46"/>
      <c r="NQU15" s="46"/>
      <c r="NQV15" s="46"/>
      <c r="NQW15" s="46"/>
      <c r="NQX15" s="46"/>
      <c r="NQY15" s="46"/>
      <c r="NQZ15" s="46"/>
      <c r="NRA15" s="46"/>
      <c r="NRB15" s="46"/>
      <c r="NRC15" s="46"/>
      <c r="NRD15" s="46"/>
      <c r="NRE15" s="46"/>
      <c r="NRF15" s="46"/>
      <c r="NRG15" s="46"/>
      <c r="NRH15" s="46"/>
      <c r="NRI15" s="46"/>
      <c r="NRJ15" s="46"/>
      <c r="NRK15" s="46"/>
      <c r="NRL15" s="46"/>
      <c r="NRM15" s="46"/>
      <c r="NRN15" s="46"/>
      <c r="NRO15" s="46"/>
      <c r="NRP15" s="46"/>
      <c r="NRQ15" s="46"/>
      <c r="NRR15" s="46"/>
      <c r="NRS15" s="46"/>
      <c r="NRT15" s="46"/>
      <c r="NRU15" s="46"/>
      <c r="NRV15" s="46"/>
      <c r="NRW15" s="46"/>
      <c r="NRX15" s="46"/>
      <c r="NRY15" s="46"/>
      <c r="NRZ15" s="46"/>
      <c r="NSA15" s="46"/>
      <c r="NSB15" s="46"/>
      <c r="NSC15" s="46"/>
      <c r="NSD15" s="46"/>
      <c r="NSE15" s="46"/>
      <c r="NSF15" s="46"/>
      <c r="NSG15" s="46"/>
      <c r="NSH15" s="46"/>
      <c r="NSI15" s="46"/>
      <c r="NSJ15" s="46"/>
      <c r="NSK15" s="46"/>
      <c r="NSL15" s="46"/>
      <c r="NSM15" s="46"/>
      <c r="NSN15" s="46"/>
      <c r="NSO15" s="46"/>
      <c r="NSP15" s="46"/>
      <c r="NSQ15" s="46"/>
      <c r="NSR15" s="46"/>
      <c r="NSS15" s="46"/>
      <c r="NST15" s="46"/>
      <c r="NSU15" s="46"/>
      <c r="NSV15" s="46"/>
      <c r="NSW15" s="46"/>
      <c r="NSX15" s="46"/>
      <c r="NSY15" s="46"/>
      <c r="NSZ15" s="46"/>
      <c r="NTA15" s="46"/>
      <c r="NTB15" s="46"/>
      <c r="NTC15" s="46"/>
      <c r="NTD15" s="46"/>
      <c r="NTE15" s="46"/>
      <c r="NTF15" s="46"/>
      <c r="NTG15" s="46"/>
      <c r="NTH15" s="46"/>
      <c r="NTI15" s="46"/>
      <c r="NTJ15" s="46"/>
      <c r="NTK15" s="46"/>
      <c r="NTL15" s="46"/>
      <c r="NTM15" s="46"/>
      <c r="NTN15" s="46"/>
      <c r="NTO15" s="46"/>
      <c r="NTP15" s="46"/>
      <c r="NTQ15" s="46"/>
      <c r="NTR15" s="46"/>
      <c r="NTS15" s="46"/>
      <c r="NTT15" s="46"/>
      <c r="NTU15" s="46"/>
      <c r="NTV15" s="46"/>
      <c r="NTW15" s="46"/>
      <c r="NTX15" s="46"/>
      <c r="NTY15" s="46"/>
      <c r="NTZ15" s="46"/>
      <c r="NUA15" s="46"/>
      <c r="NUB15" s="46"/>
      <c r="NUC15" s="46"/>
      <c r="NUD15" s="46"/>
      <c r="NUE15" s="46"/>
      <c r="NUF15" s="46"/>
      <c r="NUG15" s="46"/>
      <c r="NUH15" s="46"/>
      <c r="NUI15" s="46"/>
      <c r="NUJ15" s="46"/>
      <c r="NUK15" s="46"/>
      <c r="NUL15" s="46"/>
      <c r="NUM15" s="46"/>
      <c r="NUN15" s="46"/>
      <c r="NUO15" s="46"/>
      <c r="NUP15" s="46"/>
      <c r="NUQ15" s="46"/>
      <c r="NUR15" s="46"/>
      <c r="NUS15" s="46"/>
      <c r="NUT15" s="46"/>
      <c r="NUU15" s="46"/>
      <c r="NUV15" s="46"/>
      <c r="NUW15" s="46"/>
      <c r="NUX15" s="46"/>
      <c r="NUY15" s="46"/>
      <c r="NUZ15" s="46"/>
      <c r="NVA15" s="46"/>
      <c r="NVB15" s="46"/>
      <c r="NVC15" s="46"/>
      <c r="NVD15" s="46"/>
      <c r="NVE15" s="46"/>
      <c r="NVF15" s="46"/>
      <c r="NVG15" s="46"/>
      <c r="NVH15" s="46"/>
      <c r="NVI15" s="46"/>
      <c r="NVJ15" s="46"/>
      <c r="NVK15" s="46"/>
      <c r="NVL15" s="46"/>
      <c r="NVM15" s="46"/>
      <c r="NVN15" s="46"/>
      <c r="NVO15" s="46"/>
      <c r="NVP15" s="46"/>
      <c r="NVQ15" s="46"/>
      <c r="NVR15" s="46"/>
      <c r="NVS15" s="46"/>
      <c r="NVT15" s="46"/>
      <c r="NVU15" s="46"/>
      <c r="NVV15" s="46"/>
      <c r="NVW15" s="46"/>
      <c r="NVX15" s="46"/>
      <c r="NVY15" s="46"/>
      <c r="NVZ15" s="46"/>
      <c r="NWA15" s="46"/>
      <c r="NWB15" s="46"/>
      <c r="NWC15" s="46"/>
      <c r="NWD15" s="46"/>
      <c r="NWE15" s="46"/>
      <c r="NWF15" s="46"/>
      <c r="NWG15" s="46"/>
      <c r="NWH15" s="46"/>
      <c r="NWI15" s="46"/>
      <c r="NWJ15" s="46"/>
      <c r="NWK15" s="46"/>
      <c r="NWL15" s="46"/>
      <c r="NWM15" s="46"/>
      <c r="NWN15" s="46"/>
      <c r="NWO15" s="46"/>
      <c r="NWP15" s="46"/>
      <c r="NWQ15" s="46"/>
      <c r="NWR15" s="46"/>
      <c r="NWS15" s="46"/>
      <c r="NWT15" s="46"/>
      <c r="NWU15" s="46"/>
      <c r="NWV15" s="46"/>
      <c r="NWW15" s="46"/>
      <c r="NWX15" s="46"/>
      <c r="NWY15" s="46"/>
      <c r="NWZ15" s="46"/>
      <c r="NXA15" s="46"/>
      <c r="NXB15" s="46"/>
      <c r="NXC15" s="46"/>
      <c r="NXD15" s="46"/>
      <c r="NXE15" s="46"/>
      <c r="NXF15" s="46"/>
      <c r="NXG15" s="46"/>
      <c r="NXH15" s="46"/>
      <c r="NXI15" s="46"/>
      <c r="NXJ15" s="46"/>
      <c r="NXK15" s="46"/>
      <c r="NXL15" s="46"/>
      <c r="NXM15" s="46"/>
      <c r="NXN15" s="46"/>
      <c r="NXO15" s="46"/>
      <c r="NXP15" s="46"/>
      <c r="NXQ15" s="46"/>
      <c r="NXR15" s="46"/>
      <c r="NXS15" s="46"/>
      <c r="NXT15" s="46"/>
      <c r="NXU15" s="46"/>
      <c r="NXV15" s="46"/>
      <c r="NXW15" s="46"/>
      <c r="NXX15" s="46"/>
      <c r="NXY15" s="46"/>
      <c r="NXZ15" s="46"/>
      <c r="NYA15" s="46"/>
      <c r="NYB15" s="46"/>
      <c r="NYC15" s="46"/>
      <c r="NYD15" s="46"/>
      <c r="NYE15" s="46"/>
      <c r="NYF15" s="46"/>
      <c r="NYG15" s="46"/>
      <c r="NYH15" s="46"/>
      <c r="NYI15" s="46"/>
      <c r="NYJ15" s="46"/>
      <c r="NYK15" s="46"/>
      <c r="NYL15" s="46"/>
      <c r="NYM15" s="46"/>
      <c r="NYN15" s="46"/>
      <c r="NYO15" s="46"/>
      <c r="NYP15" s="46"/>
      <c r="NYQ15" s="46"/>
      <c r="NYR15" s="46"/>
      <c r="NYS15" s="46"/>
      <c r="NYT15" s="46"/>
      <c r="NYU15" s="46"/>
      <c r="NYV15" s="46"/>
      <c r="NYW15" s="46"/>
      <c r="NYX15" s="46"/>
      <c r="NYY15" s="46"/>
      <c r="NYZ15" s="46"/>
      <c r="NZA15" s="46"/>
      <c r="NZB15" s="46"/>
      <c r="NZC15" s="46"/>
      <c r="NZD15" s="46"/>
      <c r="NZE15" s="46"/>
      <c r="NZF15" s="46"/>
      <c r="NZG15" s="46"/>
      <c r="NZH15" s="46"/>
      <c r="NZI15" s="46"/>
      <c r="NZJ15" s="46"/>
      <c r="NZK15" s="46"/>
      <c r="NZL15" s="46"/>
      <c r="NZM15" s="46"/>
      <c r="NZN15" s="46"/>
      <c r="NZO15" s="46"/>
      <c r="NZP15" s="46"/>
      <c r="NZQ15" s="46"/>
      <c r="NZR15" s="46"/>
      <c r="NZS15" s="46"/>
      <c r="NZT15" s="46"/>
      <c r="NZU15" s="46"/>
      <c r="NZV15" s="46"/>
      <c r="NZW15" s="46"/>
      <c r="NZX15" s="46"/>
      <c r="NZY15" s="46"/>
      <c r="NZZ15" s="46"/>
      <c r="OAA15" s="46"/>
      <c r="OAB15" s="46"/>
      <c r="OAC15" s="46"/>
      <c r="OAD15" s="46"/>
      <c r="OAE15" s="46"/>
      <c r="OAF15" s="46"/>
      <c r="OAG15" s="46"/>
      <c r="OAH15" s="46"/>
      <c r="OAI15" s="46"/>
      <c r="OAJ15" s="46"/>
      <c r="OAK15" s="46"/>
      <c r="OAL15" s="46"/>
      <c r="OAM15" s="46"/>
      <c r="OAN15" s="46"/>
      <c r="OAO15" s="46"/>
      <c r="OAP15" s="46"/>
      <c r="OAQ15" s="46"/>
      <c r="OAR15" s="46"/>
      <c r="OAS15" s="46"/>
      <c r="OAT15" s="46"/>
      <c r="OAU15" s="46"/>
      <c r="OAV15" s="46"/>
      <c r="OAW15" s="46"/>
      <c r="OAX15" s="46"/>
      <c r="OAY15" s="46"/>
      <c r="OAZ15" s="46"/>
      <c r="OBA15" s="46"/>
      <c r="OBB15" s="46"/>
      <c r="OBC15" s="46"/>
      <c r="OBD15" s="46"/>
      <c r="OBE15" s="46"/>
      <c r="OBF15" s="46"/>
      <c r="OBG15" s="46"/>
      <c r="OBH15" s="46"/>
      <c r="OBI15" s="46"/>
      <c r="OBJ15" s="46"/>
      <c r="OBK15" s="46"/>
      <c r="OBL15" s="46"/>
      <c r="OBM15" s="46"/>
      <c r="OBN15" s="46"/>
      <c r="OBO15" s="46"/>
      <c r="OBP15" s="46"/>
      <c r="OBQ15" s="46"/>
      <c r="OBR15" s="46"/>
      <c r="OBS15" s="46"/>
      <c r="OBT15" s="46"/>
      <c r="OBU15" s="46"/>
      <c r="OBV15" s="46"/>
      <c r="OBW15" s="46"/>
      <c r="OBX15" s="46"/>
      <c r="OBY15" s="46"/>
      <c r="OBZ15" s="46"/>
      <c r="OCA15" s="46"/>
      <c r="OCB15" s="46"/>
      <c r="OCC15" s="46"/>
      <c r="OCD15" s="46"/>
      <c r="OCE15" s="46"/>
      <c r="OCF15" s="46"/>
      <c r="OCG15" s="46"/>
      <c r="OCH15" s="46"/>
      <c r="OCI15" s="46"/>
      <c r="OCJ15" s="46"/>
      <c r="OCK15" s="46"/>
      <c r="OCL15" s="46"/>
      <c r="OCM15" s="46"/>
      <c r="OCN15" s="46"/>
      <c r="OCO15" s="46"/>
      <c r="OCP15" s="46"/>
      <c r="OCQ15" s="46"/>
      <c r="OCR15" s="46"/>
      <c r="OCS15" s="46"/>
      <c r="OCT15" s="46"/>
      <c r="OCU15" s="46"/>
      <c r="OCV15" s="46"/>
      <c r="OCW15" s="46"/>
      <c r="OCX15" s="46"/>
      <c r="OCY15" s="46"/>
      <c r="OCZ15" s="46"/>
      <c r="ODA15" s="46"/>
      <c r="ODB15" s="46"/>
      <c r="ODC15" s="46"/>
      <c r="ODD15" s="46"/>
      <c r="ODE15" s="46"/>
      <c r="ODF15" s="46"/>
      <c r="ODG15" s="46"/>
      <c r="ODH15" s="46"/>
      <c r="ODI15" s="46"/>
      <c r="ODJ15" s="46"/>
      <c r="ODK15" s="46"/>
      <c r="ODL15" s="46"/>
      <c r="ODM15" s="46"/>
      <c r="ODN15" s="46"/>
      <c r="ODO15" s="46"/>
      <c r="ODP15" s="46"/>
      <c r="ODQ15" s="46"/>
      <c r="ODR15" s="46"/>
      <c r="ODS15" s="46"/>
      <c r="ODT15" s="46"/>
      <c r="ODU15" s="46"/>
      <c r="ODV15" s="46"/>
      <c r="ODW15" s="46"/>
      <c r="ODX15" s="46"/>
      <c r="ODY15" s="46"/>
      <c r="ODZ15" s="46"/>
      <c r="OEA15" s="46"/>
      <c r="OEB15" s="46"/>
      <c r="OEC15" s="46"/>
      <c r="OED15" s="46"/>
      <c r="OEE15" s="46"/>
      <c r="OEF15" s="46"/>
      <c r="OEG15" s="46"/>
      <c r="OEH15" s="46"/>
      <c r="OEI15" s="46"/>
      <c r="OEJ15" s="46"/>
      <c r="OEK15" s="46"/>
      <c r="OEL15" s="46"/>
      <c r="OEM15" s="46"/>
      <c r="OEN15" s="46"/>
      <c r="OEO15" s="46"/>
      <c r="OEP15" s="46"/>
      <c r="OEQ15" s="46"/>
      <c r="OER15" s="46"/>
      <c r="OES15" s="46"/>
      <c r="OET15" s="46"/>
      <c r="OEU15" s="46"/>
      <c r="OEV15" s="46"/>
      <c r="OEW15" s="46"/>
      <c r="OEX15" s="46"/>
      <c r="OEY15" s="46"/>
      <c r="OEZ15" s="46"/>
      <c r="OFA15" s="46"/>
      <c r="OFB15" s="46"/>
      <c r="OFC15" s="46"/>
      <c r="OFD15" s="46"/>
      <c r="OFE15" s="46"/>
      <c r="OFF15" s="46"/>
      <c r="OFG15" s="46"/>
      <c r="OFH15" s="46"/>
      <c r="OFI15" s="46"/>
      <c r="OFJ15" s="46"/>
      <c r="OFK15" s="46"/>
      <c r="OFL15" s="46"/>
      <c r="OFM15" s="46"/>
      <c r="OFN15" s="46"/>
      <c r="OFO15" s="46"/>
      <c r="OFP15" s="46"/>
      <c r="OFQ15" s="46"/>
      <c r="OFR15" s="46"/>
      <c r="OFS15" s="46"/>
      <c r="OFT15" s="46"/>
      <c r="OFU15" s="46"/>
      <c r="OFV15" s="46"/>
      <c r="OFW15" s="46"/>
      <c r="OFX15" s="46"/>
      <c r="OFY15" s="46"/>
      <c r="OFZ15" s="46"/>
      <c r="OGA15" s="46"/>
      <c r="OGB15" s="46"/>
      <c r="OGC15" s="46"/>
      <c r="OGD15" s="46"/>
      <c r="OGE15" s="46"/>
      <c r="OGF15" s="46"/>
      <c r="OGG15" s="46"/>
      <c r="OGH15" s="46"/>
      <c r="OGI15" s="46"/>
      <c r="OGJ15" s="46"/>
      <c r="OGK15" s="46"/>
      <c r="OGL15" s="46"/>
      <c r="OGM15" s="46"/>
      <c r="OGN15" s="46"/>
      <c r="OGO15" s="46"/>
      <c r="OGP15" s="46"/>
      <c r="OGQ15" s="46"/>
      <c r="OGR15" s="46"/>
      <c r="OGS15" s="46"/>
      <c r="OGT15" s="46"/>
      <c r="OGU15" s="46"/>
      <c r="OGV15" s="46"/>
      <c r="OGW15" s="46"/>
      <c r="OGX15" s="46"/>
      <c r="OGY15" s="46"/>
      <c r="OGZ15" s="46"/>
      <c r="OHA15" s="46"/>
      <c r="OHB15" s="46"/>
      <c r="OHC15" s="46"/>
      <c r="OHD15" s="46"/>
      <c r="OHE15" s="46"/>
      <c r="OHF15" s="46"/>
      <c r="OHG15" s="46"/>
      <c r="OHH15" s="46"/>
      <c r="OHI15" s="46"/>
      <c r="OHJ15" s="46"/>
      <c r="OHK15" s="46"/>
      <c r="OHL15" s="46"/>
      <c r="OHM15" s="46"/>
      <c r="OHN15" s="46"/>
      <c r="OHO15" s="46"/>
      <c r="OHP15" s="46"/>
      <c r="OHQ15" s="46"/>
      <c r="OHR15" s="46"/>
      <c r="OHS15" s="46"/>
      <c r="OHT15" s="46"/>
      <c r="OHU15" s="46"/>
      <c r="OHV15" s="46"/>
      <c r="OHW15" s="46"/>
      <c r="OHX15" s="46"/>
      <c r="OHY15" s="46"/>
      <c r="OHZ15" s="46"/>
      <c r="OIA15" s="46"/>
      <c r="OIB15" s="46"/>
      <c r="OIC15" s="46"/>
      <c r="OID15" s="46"/>
      <c r="OIE15" s="46"/>
      <c r="OIF15" s="46"/>
      <c r="OIG15" s="46"/>
      <c r="OIH15" s="46"/>
      <c r="OII15" s="46"/>
      <c r="OIJ15" s="46"/>
      <c r="OIK15" s="46"/>
      <c r="OIL15" s="46"/>
      <c r="OIM15" s="46"/>
      <c r="OIN15" s="46"/>
      <c r="OIO15" s="46"/>
      <c r="OIP15" s="46"/>
      <c r="OIQ15" s="46"/>
      <c r="OIR15" s="46"/>
      <c r="OIS15" s="46"/>
      <c r="OIT15" s="46"/>
      <c r="OIU15" s="46"/>
      <c r="OIV15" s="46"/>
      <c r="OIW15" s="46"/>
      <c r="OIX15" s="46"/>
      <c r="OIY15" s="46"/>
      <c r="OIZ15" s="46"/>
      <c r="OJA15" s="46"/>
      <c r="OJB15" s="46"/>
      <c r="OJC15" s="46"/>
      <c r="OJD15" s="46"/>
      <c r="OJE15" s="46"/>
      <c r="OJF15" s="46"/>
      <c r="OJG15" s="46"/>
      <c r="OJH15" s="46"/>
      <c r="OJI15" s="46"/>
      <c r="OJJ15" s="46"/>
      <c r="OJK15" s="46"/>
      <c r="OJL15" s="46"/>
      <c r="OJM15" s="46"/>
      <c r="OJN15" s="46"/>
      <c r="OJO15" s="46"/>
      <c r="OJP15" s="46"/>
      <c r="OJQ15" s="46"/>
      <c r="OJR15" s="46"/>
      <c r="OJS15" s="46"/>
      <c r="OJT15" s="46"/>
      <c r="OJU15" s="46"/>
      <c r="OJV15" s="46"/>
      <c r="OJW15" s="46"/>
      <c r="OJX15" s="46"/>
      <c r="OJY15" s="46"/>
      <c r="OJZ15" s="46"/>
      <c r="OKA15" s="46"/>
      <c r="OKB15" s="46"/>
      <c r="OKC15" s="46"/>
      <c r="OKD15" s="46"/>
      <c r="OKE15" s="46"/>
      <c r="OKF15" s="46"/>
      <c r="OKG15" s="46"/>
      <c r="OKH15" s="46"/>
      <c r="OKI15" s="46"/>
      <c r="OKJ15" s="46"/>
      <c r="OKK15" s="46"/>
      <c r="OKL15" s="46"/>
      <c r="OKM15" s="46"/>
      <c r="OKN15" s="46"/>
      <c r="OKO15" s="46"/>
      <c r="OKP15" s="46"/>
      <c r="OKQ15" s="46"/>
      <c r="OKR15" s="46"/>
      <c r="OKS15" s="46"/>
      <c r="OKT15" s="46"/>
      <c r="OKU15" s="46"/>
      <c r="OKV15" s="46"/>
      <c r="OKW15" s="46"/>
      <c r="OKX15" s="46"/>
      <c r="OKY15" s="46"/>
      <c r="OKZ15" s="46"/>
      <c r="OLA15" s="46"/>
      <c r="OLB15" s="46"/>
      <c r="OLC15" s="46"/>
      <c r="OLD15" s="46"/>
      <c r="OLE15" s="46"/>
      <c r="OLF15" s="46"/>
      <c r="OLG15" s="46"/>
      <c r="OLH15" s="46"/>
      <c r="OLI15" s="46"/>
      <c r="OLJ15" s="46"/>
      <c r="OLK15" s="46"/>
      <c r="OLL15" s="46"/>
      <c r="OLM15" s="46"/>
      <c r="OLN15" s="46"/>
      <c r="OLO15" s="46"/>
      <c r="OLP15" s="46"/>
      <c r="OLQ15" s="46"/>
      <c r="OLR15" s="46"/>
      <c r="OLS15" s="46"/>
      <c r="OLT15" s="46"/>
      <c r="OLU15" s="46"/>
      <c r="OLV15" s="46"/>
      <c r="OLW15" s="46"/>
      <c r="OLX15" s="46"/>
      <c r="OLY15" s="46"/>
      <c r="OLZ15" s="46"/>
      <c r="OMA15" s="46"/>
      <c r="OMB15" s="46"/>
      <c r="OMC15" s="46"/>
      <c r="OMD15" s="46"/>
      <c r="OME15" s="46"/>
      <c r="OMF15" s="46"/>
      <c r="OMG15" s="46"/>
      <c r="OMH15" s="46"/>
      <c r="OMI15" s="46"/>
      <c r="OMJ15" s="46"/>
      <c r="OMK15" s="46"/>
      <c r="OML15" s="46"/>
      <c r="OMM15" s="46"/>
      <c r="OMN15" s="46"/>
      <c r="OMO15" s="46"/>
      <c r="OMP15" s="46"/>
      <c r="OMQ15" s="46"/>
      <c r="OMR15" s="46"/>
      <c r="OMS15" s="46"/>
      <c r="OMT15" s="46"/>
      <c r="OMU15" s="46"/>
      <c r="OMV15" s="46"/>
      <c r="OMW15" s="46"/>
      <c r="OMX15" s="46"/>
      <c r="OMY15" s="46"/>
      <c r="OMZ15" s="46"/>
      <c r="ONA15" s="46"/>
      <c r="ONB15" s="46"/>
      <c r="ONC15" s="46"/>
      <c r="OND15" s="46"/>
      <c r="ONE15" s="46"/>
      <c r="ONF15" s="46"/>
      <c r="ONG15" s="46"/>
      <c r="ONH15" s="46"/>
      <c r="ONI15" s="46"/>
      <c r="ONJ15" s="46"/>
      <c r="ONK15" s="46"/>
      <c r="ONL15" s="46"/>
      <c r="ONM15" s="46"/>
      <c r="ONN15" s="46"/>
      <c r="ONO15" s="46"/>
      <c r="ONP15" s="46"/>
      <c r="ONQ15" s="46"/>
      <c r="ONR15" s="46"/>
      <c r="ONS15" s="46"/>
      <c r="ONT15" s="46"/>
      <c r="ONU15" s="46"/>
      <c r="ONV15" s="46"/>
      <c r="ONW15" s="46"/>
      <c r="ONX15" s="46"/>
      <c r="ONY15" s="46"/>
      <c r="ONZ15" s="46"/>
      <c r="OOA15" s="46"/>
      <c r="OOB15" s="46"/>
      <c r="OOC15" s="46"/>
      <c r="OOD15" s="46"/>
      <c r="OOE15" s="46"/>
      <c r="OOF15" s="46"/>
      <c r="OOG15" s="46"/>
      <c r="OOH15" s="46"/>
      <c r="OOI15" s="46"/>
      <c r="OOJ15" s="46"/>
      <c r="OOK15" s="46"/>
      <c r="OOL15" s="46"/>
      <c r="OOM15" s="46"/>
      <c r="OON15" s="46"/>
      <c r="OOO15" s="46"/>
      <c r="OOP15" s="46"/>
      <c r="OOQ15" s="46"/>
      <c r="OOR15" s="46"/>
      <c r="OOS15" s="46"/>
      <c r="OOT15" s="46"/>
      <c r="OOU15" s="46"/>
      <c r="OOV15" s="46"/>
      <c r="OOW15" s="46"/>
      <c r="OOX15" s="46"/>
      <c r="OOY15" s="46"/>
      <c r="OOZ15" s="46"/>
      <c r="OPA15" s="46"/>
      <c r="OPB15" s="46"/>
      <c r="OPC15" s="46"/>
      <c r="OPD15" s="46"/>
      <c r="OPE15" s="46"/>
      <c r="OPF15" s="46"/>
      <c r="OPG15" s="46"/>
      <c r="OPH15" s="46"/>
      <c r="OPI15" s="46"/>
      <c r="OPJ15" s="46"/>
      <c r="OPK15" s="46"/>
      <c r="OPL15" s="46"/>
      <c r="OPM15" s="46"/>
      <c r="OPN15" s="46"/>
      <c r="OPO15" s="46"/>
      <c r="OPP15" s="46"/>
      <c r="OPQ15" s="46"/>
      <c r="OPR15" s="46"/>
      <c r="OPS15" s="46"/>
      <c r="OPT15" s="46"/>
      <c r="OPU15" s="46"/>
      <c r="OPV15" s="46"/>
      <c r="OPW15" s="46"/>
      <c r="OPX15" s="46"/>
      <c r="OPY15" s="46"/>
      <c r="OPZ15" s="46"/>
      <c r="OQA15" s="46"/>
      <c r="OQB15" s="46"/>
      <c r="OQC15" s="46"/>
      <c r="OQD15" s="46"/>
      <c r="OQE15" s="46"/>
      <c r="OQF15" s="46"/>
      <c r="OQG15" s="46"/>
      <c r="OQH15" s="46"/>
      <c r="OQI15" s="46"/>
      <c r="OQJ15" s="46"/>
      <c r="OQK15" s="46"/>
      <c r="OQL15" s="46"/>
      <c r="OQM15" s="46"/>
      <c r="OQN15" s="46"/>
      <c r="OQO15" s="46"/>
      <c r="OQP15" s="46"/>
      <c r="OQQ15" s="46"/>
      <c r="OQR15" s="46"/>
      <c r="OQS15" s="46"/>
      <c r="OQT15" s="46"/>
      <c r="OQU15" s="46"/>
      <c r="OQV15" s="46"/>
      <c r="OQW15" s="46"/>
      <c r="OQX15" s="46"/>
      <c r="OQY15" s="46"/>
      <c r="OQZ15" s="46"/>
      <c r="ORA15" s="46"/>
      <c r="ORB15" s="46"/>
      <c r="ORC15" s="46"/>
      <c r="ORD15" s="46"/>
      <c r="ORE15" s="46"/>
      <c r="ORF15" s="46"/>
      <c r="ORG15" s="46"/>
      <c r="ORH15" s="46"/>
      <c r="ORI15" s="46"/>
      <c r="ORJ15" s="46"/>
      <c r="ORK15" s="46"/>
      <c r="ORL15" s="46"/>
      <c r="ORM15" s="46"/>
      <c r="ORN15" s="46"/>
      <c r="ORO15" s="46"/>
      <c r="ORP15" s="46"/>
      <c r="ORQ15" s="46"/>
      <c r="ORR15" s="46"/>
      <c r="ORS15" s="46"/>
      <c r="ORT15" s="46"/>
      <c r="ORU15" s="46"/>
      <c r="ORV15" s="46"/>
      <c r="ORW15" s="46"/>
      <c r="ORX15" s="46"/>
      <c r="ORY15" s="46"/>
      <c r="ORZ15" s="46"/>
      <c r="OSA15" s="46"/>
      <c r="OSB15" s="46"/>
      <c r="OSC15" s="46"/>
      <c r="OSD15" s="46"/>
      <c r="OSE15" s="46"/>
      <c r="OSF15" s="46"/>
      <c r="OSG15" s="46"/>
      <c r="OSH15" s="46"/>
      <c r="OSI15" s="46"/>
      <c r="OSJ15" s="46"/>
      <c r="OSK15" s="46"/>
      <c r="OSL15" s="46"/>
      <c r="OSM15" s="46"/>
      <c r="OSN15" s="46"/>
      <c r="OSO15" s="46"/>
      <c r="OSP15" s="46"/>
      <c r="OSQ15" s="46"/>
      <c r="OSR15" s="46"/>
      <c r="OSS15" s="46"/>
      <c r="OST15" s="46"/>
      <c r="OSU15" s="46"/>
      <c r="OSV15" s="46"/>
      <c r="OSW15" s="46"/>
      <c r="OSX15" s="46"/>
      <c r="OSY15" s="46"/>
      <c r="OSZ15" s="46"/>
      <c r="OTA15" s="46"/>
      <c r="OTB15" s="46"/>
      <c r="OTC15" s="46"/>
      <c r="OTD15" s="46"/>
      <c r="OTE15" s="46"/>
      <c r="OTF15" s="46"/>
      <c r="OTG15" s="46"/>
      <c r="OTH15" s="46"/>
      <c r="OTI15" s="46"/>
      <c r="OTJ15" s="46"/>
      <c r="OTK15" s="46"/>
      <c r="OTL15" s="46"/>
      <c r="OTM15" s="46"/>
      <c r="OTN15" s="46"/>
      <c r="OTO15" s="46"/>
      <c r="OTP15" s="46"/>
      <c r="OTQ15" s="46"/>
      <c r="OTR15" s="46"/>
      <c r="OTS15" s="46"/>
      <c r="OTT15" s="46"/>
      <c r="OTU15" s="46"/>
      <c r="OTV15" s="46"/>
      <c r="OTW15" s="46"/>
      <c r="OTX15" s="46"/>
      <c r="OTY15" s="46"/>
      <c r="OTZ15" s="46"/>
      <c r="OUA15" s="46"/>
      <c r="OUB15" s="46"/>
      <c r="OUC15" s="46"/>
      <c r="OUD15" s="46"/>
      <c r="OUE15" s="46"/>
      <c r="OUF15" s="46"/>
      <c r="OUG15" s="46"/>
      <c r="OUH15" s="46"/>
      <c r="OUI15" s="46"/>
      <c r="OUJ15" s="46"/>
      <c r="OUK15" s="46"/>
      <c r="OUL15" s="46"/>
      <c r="OUM15" s="46"/>
      <c r="OUN15" s="46"/>
      <c r="OUO15" s="46"/>
      <c r="OUP15" s="46"/>
      <c r="OUQ15" s="46"/>
      <c r="OUR15" s="46"/>
      <c r="OUS15" s="46"/>
      <c r="OUT15" s="46"/>
      <c r="OUU15" s="46"/>
      <c r="OUV15" s="46"/>
      <c r="OUW15" s="46"/>
      <c r="OUX15" s="46"/>
      <c r="OUY15" s="46"/>
      <c r="OUZ15" s="46"/>
      <c r="OVA15" s="46"/>
      <c r="OVB15" s="46"/>
      <c r="OVC15" s="46"/>
      <c r="OVD15" s="46"/>
      <c r="OVE15" s="46"/>
      <c r="OVF15" s="46"/>
      <c r="OVG15" s="46"/>
      <c r="OVH15" s="46"/>
      <c r="OVI15" s="46"/>
      <c r="OVJ15" s="46"/>
      <c r="OVK15" s="46"/>
      <c r="OVL15" s="46"/>
      <c r="OVM15" s="46"/>
      <c r="OVN15" s="46"/>
      <c r="OVO15" s="46"/>
      <c r="OVP15" s="46"/>
      <c r="OVQ15" s="46"/>
      <c r="OVR15" s="46"/>
      <c r="OVS15" s="46"/>
      <c r="OVT15" s="46"/>
      <c r="OVU15" s="46"/>
      <c r="OVV15" s="46"/>
      <c r="OVW15" s="46"/>
      <c r="OVX15" s="46"/>
      <c r="OVY15" s="46"/>
      <c r="OVZ15" s="46"/>
      <c r="OWA15" s="46"/>
      <c r="OWB15" s="46"/>
      <c r="OWC15" s="46"/>
      <c r="OWD15" s="46"/>
      <c r="OWE15" s="46"/>
      <c r="OWF15" s="46"/>
      <c r="OWG15" s="46"/>
      <c r="OWH15" s="46"/>
      <c r="OWI15" s="46"/>
      <c r="OWJ15" s="46"/>
      <c r="OWK15" s="46"/>
      <c r="OWL15" s="46"/>
      <c r="OWM15" s="46"/>
      <c r="OWN15" s="46"/>
      <c r="OWO15" s="46"/>
      <c r="OWP15" s="46"/>
      <c r="OWQ15" s="46"/>
      <c r="OWR15" s="46"/>
      <c r="OWS15" s="46"/>
      <c r="OWT15" s="46"/>
      <c r="OWU15" s="46"/>
      <c r="OWV15" s="46"/>
      <c r="OWW15" s="46"/>
      <c r="OWX15" s="46"/>
      <c r="OWY15" s="46"/>
      <c r="OWZ15" s="46"/>
      <c r="OXA15" s="46"/>
      <c r="OXB15" s="46"/>
      <c r="OXC15" s="46"/>
      <c r="OXD15" s="46"/>
      <c r="OXE15" s="46"/>
      <c r="OXF15" s="46"/>
      <c r="OXG15" s="46"/>
      <c r="OXH15" s="46"/>
      <c r="OXI15" s="46"/>
      <c r="OXJ15" s="46"/>
      <c r="OXK15" s="46"/>
      <c r="OXL15" s="46"/>
      <c r="OXM15" s="46"/>
      <c r="OXN15" s="46"/>
      <c r="OXO15" s="46"/>
      <c r="OXP15" s="46"/>
      <c r="OXQ15" s="46"/>
      <c r="OXR15" s="46"/>
      <c r="OXS15" s="46"/>
      <c r="OXT15" s="46"/>
      <c r="OXU15" s="46"/>
      <c r="OXV15" s="46"/>
      <c r="OXW15" s="46"/>
      <c r="OXX15" s="46"/>
      <c r="OXY15" s="46"/>
      <c r="OXZ15" s="46"/>
      <c r="OYA15" s="46"/>
      <c r="OYB15" s="46"/>
      <c r="OYC15" s="46"/>
      <c r="OYD15" s="46"/>
      <c r="OYE15" s="46"/>
      <c r="OYF15" s="46"/>
      <c r="OYG15" s="46"/>
      <c r="OYH15" s="46"/>
      <c r="OYI15" s="46"/>
      <c r="OYJ15" s="46"/>
      <c r="OYK15" s="46"/>
      <c r="OYL15" s="46"/>
      <c r="OYM15" s="46"/>
      <c r="OYN15" s="46"/>
      <c r="OYO15" s="46"/>
      <c r="OYP15" s="46"/>
      <c r="OYQ15" s="46"/>
      <c r="OYR15" s="46"/>
      <c r="OYS15" s="46"/>
      <c r="OYT15" s="46"/>
      <c r="OYU15" s="46"/>
      <c r="OYV15" s="46"/>
      <c r="OYW15" s="46"/>
      <c r="OYX15" s="46"/>
      <c r="OYY15" s="46"/>
      <c r="OYZ15" s="46"/>
      <c r="OZA15" s="46"/>
      <c r="OZB15" s="46"/>
      <c r="OZC15" s="46"/>
      <c r="OZD15" s="46"/>
      <c r="OZE15" s="46"/>
      <c r="OZF15" s="46"/>
      <c r="OZG15" s="46"/>
      <c r="OZH15" s="46"/>
      <c r="OZI15" s="46"/>
      <c r="OZJ15" s="46"/>
      <c r="OZK15" s="46"/>
      <c r="OZL15" s="46"/>
      <c r="OZM15" s="46"/>
      <c r="OZN15" s="46"/>
      <c r="OZO15" s="46"/>
      <c r="OZP15" s="46"/>
      <c r="OZQ15" s="46"/>
      <c r="OZR15" s="46"/>
      <c r="OZS15" s="46"/>
      <c r="OZT15" s="46"/>
      <c r="OZU15" s="46"/>
      <c r="OZV15" s="46"/>
      <c r="OZW15" s="46"/>
      <c r="OZX15" s="46"/>
      <c r="OZY15" s="46"/>
      <c r="OZZ15" s="46"/>
      <c r="PAA15" s="46"/>
      <c r="PAB15" s="46"/>
      <c r="PAC15" s="46"/>
      <c r="PAD15" s="46"/>
      <c r="PAE15" s="46"/>
      <c r="PAF15" s="46"/>
      <c r="PAG15" s="46"/>
      <c r="PAH15" s="46"/>
      <c r="PAI15" s="46"/>
      <c r="PAJ15" s="46"/>
      <c r="PAK15" s="46"/>
      <c r="PAL15" s="46"/>
      <c r="PAM15" s="46"/>
      <c r="PAN15" s="46"/>
      <c r="PAO15" s="46"/>
      <c r="PAP15" s="46"/>
      <c r="PAQ15" s="46"/>
      <c r="PAR15" s="46"/>
      <c r="PAS15" s="46"/>
      <c r="PAT15" s="46"/>
      <c r="PAU15" s="46"/>
      <c r="PAV15" s="46"/>
      <c r="PAW15" s="46"/>
      <c r="PAX15" s="46"/>
      <c r="PAY15" s="46"/>
      <c r="PAZ15" s="46"/>
      <c r="PBA15" s="46"/>
      <c r="PBB15" s="46"/>
      <c r="PBC15" s="46"/>
      <c r="PBD15" s="46"/>
      <c r="PBE15" s="46"/>
      <c r="PBF15" s="46"/>
      <c r="PBG15" s="46"/>
      <c r="PBH15" s="46"/>
      <c r="PBI15" s="46"/>
      <c r="PBJ15" s="46"/>
      <c r="PBK15" s="46"/>
      <c r="PBL15" s="46"/>
      <c r="PBM15" s="46"/>
      <c r="PBN15" s="46"/>
      <c r="PBO15" s="46"/>
      <c r="PBP15" s="46"/>
      <c r="PBQ15" s="46"/>
      <c r="PBR15" s="46"/>
      <c r="PBS15" s="46"/>
      <c r="PBT15" s="46"/>
      <c r="PBU15" s="46"/>
      <c r="PBV15" s="46"/>
      <c r="PBW15" s="46"/>
      <c r="PBX15" s="46"/>
      <c r="PBY15" s="46"/>
      <c r="PBZ15" s="46"/>
      <c r="PCA15" s="46"/>
      <c r="PCB15" s="46"/>
      <c r="PCC15" s="46"/>
      <c r="PCD15" s="46"/>
      <c r="PCE15" s="46"/>
      <c r="PCF15" s="46"/>
      <c r="PCG15" s="46"/>
      <c r="PCH15" s="46"/>
      <c r="PCI15" s="46"/>
      <c r="PCJ15" s="46"/>
      <c r="PCK15" s="46"/>
      <c r="PCL15" s="46"/>
      <c r="PCM15" s="46"/>
      <c r="PCN15" s="46"/>
      <c r="PCO15" s="46"/>
      <c r="PCP15" s="46"/>
      <c r="PCQ15" s="46"/>
      <c r="PCR15" s="46"/>
      <c r="PCS15" s="46"/>
      <c r="PCT15" s="46"/>
      <c r="PCU15" s="46"/>
      <c r="PCV15" s="46"/>
      <c r="PCW15" s="46"/>
      <c r="PCX15" s="46"/>
      <c r="PCY15" s="46"/>
      <c r="PCZ15" s="46"/>
      <c r="PDA15" s="46"/>
      <c r="PDB15" s="46"/>
      <c r="PDC15" s="46"/>
      <c r="PDD15" s="46"/>
      <c r="PDE15" s="46"/>
      <c r="PDF15" s="46"/>
      <c r="PDG15" s="46"/>
      <c r="PDH15" s="46"/>
      <c r="PDI15" s="46"/>
      <c r="PDJ15" s="46"/>
      <c r="PDK15" s="46"/>
      <c r="PDL15" s="46"/>
      <c r="PDM15" s="46"/>
      <c r="PDN15" s="46"/>
      <c r="PDO15" s="46"/>
      <c r="PDP15" s="46"/>
      <c r="PDQ15" s="46"/>
      <c r="PDR15" s="46"/>
      <c r="PDS15" s="46"/>
      <c r="PDT15" s="46"/>
      <c r="PDU15" s="46"/>
      <c r="PDV15" s="46"/>
      <c r="PDW15" s="46"/>
      <c r="PDX15" s="46"/>
      <c r="PDY15" s="46"/>
      <c r="PDZ15" s="46"/>
      <c r="PEA15" s="46"/>
      <c r="PEB15" s="46"/>
      <c r="PEC15" s="46"/>
      <c r="PED15" s="46"/>
      <c r="PEE15" s="46"/>
      <c r="PEF15" s="46"/>
      <c r="PEG15" s="46"/>
      <c r="PEH15" s="46"/>
      <c r="PEI15" s="46"/>
      <c r="PEJ15" s="46"/>
      <c r="PEK15" s="46"/>
      <c r="PEL15" s="46"/>
      <c r="PEM15" s="46"/>
      <c r="PEN15" s="46"/>
      <c r="PEO15" s="46"/>
      <c r="PEP15" s="46"/>
      <c r="PEQ15" s="46"/>
      <c r="PER15" s="46"/>
      <c r="PES15" s="46"/>
      <c r="PET15" s="46"/>
      <c r="PEU15" s="46"/>
      <c r="PEV15" s="46"/>
      <c r="PEW15" s="46"/>
      <c r="PEX15" s="46"/>
      <c r="PEY15" s="46"/>
      <c r="PEZ15" s="46"/>
      <c r="PFA15" s="46"/>
      <c r="PFB15" s="46"/>
      <c r="PFC15" s="46"/>
      <c r="PFD15" s="46"/>
      <c r="PFE15" s="46"/>
      <c r="PFF15" s="46"/>
      <c r="PFG15" s="46"/>
      <c r="PFH15" s="46"/>
      <c r="PFI15" s="46"/>
      <c r="PFJ15" s="46"/>
      <c r="PFK15" s="46"/>
      <c r="PFL15" s="46"/>
      <c r="PFM15" s="46"/>
      <c r="PFN15" s="46"/>
      <c r="PFO15" s="46"/>
      <c r="PFP15" s="46"/>
      <c r="PFQ15" s="46"/>
      <c r="PFR15" s="46"/>
      <c r="PFS15" s="46"/>
      <c r="PFT15" s="46"/>
      <c r="PFU15" s="46"/>
      <c r="PFV15" s="46"/>
      <c r="PFW15" s="46"/>
      <c r="PFX15" s="46"/>
      <c r="PFY15" s="46"/>
      <c r="PFZ15" s="46"/>
      <c r="PGA15" s="46"/>
      <c r="PGB15" s="46"/>
      <c r="PGC15" s="46"/>
      <c r="PGD15" s="46"/>
      <c r="PGE15" s="46"/>
      <c r="PGF15" s="46"/>
      <c r="PGG15" s="46"/>
      <c r="PGH15" s="46"/>
      <c r="PGI15" s="46"/>
      <c r="PGJ15" s="46"/>
      <c r="PGK15" s="46"/>
      <c r="PGL15" s="46"/>
      <c r="PGM15" s="46"/>
      <c r="PGN15" s="46"/>
      <c r="PGO15" s="46"/>
      <c r="PGP15" s="46"/>
      <c r="PGQ15" s="46"/>
      <c r="PGR15" s="46"/>
      <c r="PGS15" s="46"/>
      <c r="PGT15" s="46"/>
      <c r="PGU15" s="46"/>
      <c r="PGV15" s="46"/>
      <c r="PGW15" s="46"/>
      <c r="PGX15" s="46"/>
      <c r="PGY15" s="46"/>
      <c r="PGZ15" s="46"/>
      <c r="PHA15" s="46"/>
      <c r="PHB15" s="46"/>
      <c r="PHC15" s="46"/>
      <c r="PHD15" s="46"/>
      <c r="PHE15" s="46"/>
      <c r="PHF15" s="46"/>
      <c r="PHG15" s="46"/>
      <c r="PHH15" s="46"/>
      <c r="PHI15" s="46"/>
      <c r="PHJ15" s="46"/>
      <c r="PHK15" s="46"/>
      <c r="PHL15" s="46"/>
      <c r="PHM15" s="46"/>
      <c r="PHN15" s="46"/>
      <c r="PHO15" s="46"/>
      <c r="PHP15" s="46"/>
      <c r="PHQ15" s="46"/>
      <c r="PHR15" s="46"/>
      <c r="PHS15" s="46"/>
      <c r="PHT15" s="46"/>
      <c r="PHU15" s="46"/>
      <c r="PHV15" s="46"/>
      <c r="PHW15" s="46"/>
      <c r="PHX15" s="46"/>
      <c r="PHY15" s="46"/>
      <c r="PHZ15" s="46"/>
      <c r="PIA15" s="46"/>
      <c r="PIB15" s="46"/>
      <c r="PIC15" s="46"/>
      <c r="PID15" s="46"/>
      <c r="PIE15" s="46"/>
      <c r="PIF15" s="46"/>
      <c r="PIG15" s="46"/>
      <c r="PIH15" s="46"/>
      <c r="PII15" s="46"/>
      <c r="PIJ15" s="46"/>
      <c r="PIK15" s="46"/>
      <c r="PIL15" s="46"/>
      <c r="PIM15" s="46"/>
      <c r="PIN15" s="46"/>
      <c r="PIO15" s="46"/>
      <c r="PIP15" s="46"/>
      <c r="PIQ15" s="46"/>
      <c r="PIR15" s="46"/>
      <c r="PIS15" s="46"/>
      <c r="PIT15" s="46"/>
      <c r="PIU15" s="46"/>
      <c r="PIV15" s="46"/>
      <c r="PIW15" s="46"/>
      <c r="PIX15" s="46"/>
      <c r="PIY15" s="46"/>
      <c r="PIZ15" s="46"/>
      <c r="PJA15" s="46"/>
      <c r="PJB15" s="46"/>
      <c r="PJC15" s="46"/>
      <c r="PJD15" s="46"/>
      <c r="PJE15" s="46"/>
      <c r="PJF15" s="46"/>
      <c r="PJG15" s="46"/>
      <c r="PJH15" s="46"/>
      <c r="PJI15" s="46"/>
      <c r="PJJ15" s="46"/>
      <c r="PJK15" s="46"/>
      <c r="PJL15" s="46"/>
      <c r="PJM15" s="46"/>
      <c r="PJN15" s="46"/>
      <c r="PJO15" s="46"/>
      <c r="PJP15" s="46"/>
      <c r="PJQ15" s="46"/>
      <c r="PJR15" s="46"/>
      <c r="PJS15" s="46"/>
      <c r="PJT15" s="46"/>
      <c r="PJU15" s="46"/>
      <c r="PJV15" s="46"/>
      <c r="PJW15" s="46"/>
      <c r="PJX15" s="46"/>
      <c r="PJY15" s="46"/>
      <c r="PJZ15" s="46"/>
      <c r="PKA15" s="46"/>
      <c r="PKB15" s="46"/>
      <c r="PKC15" s="46"/>
      <c r="PKD15" s="46"/>
      <c r="PKE15" s="46"/>
      <c r="PKF15" s="46"/>
      <c r="PKG15" s="46"/>
      <c r="PKH15" s="46"/>
      <c r="PKI15" s="46"/>
      <c r="PKJ15" s="46"/>
      <c r="PKK15" s="46"/>
      <c r="PKL15" s="46"/>
      <c r="PKM15" s="46"/>
      <c r="PKN15" s="46"/>
      <c r="PKO15" s="46"/>
      <c r="PKP15" s="46"/>
      <c r="PKQ15" s="46"/>
      <c r="PKR15" s="46"/>
      <c r="PKS15" s="46"/>
      <c r="PKT15" s="46"/>
      <c r="PKU15" s="46"/>
      <c r="PKV15" s="46"/>
      <c r="PKW15" s="46"/>
      <c r="PKX15" s="46"/>
      <c r="PKY15" s="46"/>
      <c r="PKZ15" s="46"/>
      <c r="PLA15" s="46"/>
      <c r="PLB15" s="46"/>
      <c r="PLC15" s="46"/>
      <c r="PLD15" s="46"/>
      <c r="PLE15" s="46"/>
      <c r="PLF15" s="46"/>
      <c r="PLG15" s="46"/>
      <c r="PLH15" s="46"/>
      <c r="PLI15" s="46"/>
      <c r="PLJ15" s="46"/>
      <c r="PLK15" s="46"/>
      <c r="PLL15" s="46"/>
      <c r="PLM15" s="46"/>
      <c r="PLN15" s="46"/>
      <c r="PLO15" s="46"/>
      <c r="PLP15" s="46"/>
      <c r="PLQ15" s="46"/>
      <c r="PLR15" s="46"/>
      <c r="PLS15" s="46"/>
      <c r="PLT15" s="46"/>
      <c r="PLU15" s="46"/>
      <c r="PLV15" s="46"/>
      <c r="PLW15" s="46"/>
      <c r="PLX15" s="46"/>
      <c r="PLY15" s="46"/>
      <c r="PLZ15" s="46"/>
      <c r="PMA15" s="46"/>
      <c r="PMB15" s="46"/>
      <c r="PMC15" s="46"/>
      <c r="PMD15" s="46"/>
      <c r="PME15" s="46"/>
      <c r="PMF15" s="46"/>
      <c r="PMG15" s="46"/>
      <c r="PMH15" s="46"/>
      <c r="PMI15" s="46"/>
      <c r="PMJ15" s="46"/>
      <c r="PMK15" s="46"/>
      <c r="PML15" s="46"/>
      <c r="PMM15" s="46"/>
      <c r="PMN15" s="46"/>
      <c r="PMO15" s="46"/>
      <c r="PMP15" s="46"/>
      <c r="PMQ15" s="46"/>
      <c r="PMR15" s="46"/>
      <c r="PMS15" s="46"/>
      <c r="PMT15" s="46"/>
      <c r="PMU15" s="46"/>
      <c r="PMV15" s="46"/>
      <c r="PMW15" s="46"/>
      <c r="PMX15" s="46"/>
      <c r="PMY15" s="46"/>
      <c r="PMZ15" s="46"/>
      <c r="PNA15" s="46"/>
      <c r="PNB15" s="46"/>
      <c r="PNC15" s="46"/>
      <c r="PND15" s="46"/>
      <c r="PNE15" s="46"/>
      <c r="PNF15" s="46"/>
      <c r="PNG15" s="46"/>
      <c r="PNH15" s="46"/>
      <c r="PNI15" s="46"/>
      <c r="PNJ15" s="46"/>
      <c r="PNK15" s="46"/>
      <c r="PNL15" s="46"/>
      <c r="PNM15" s="46"/>
      <c r="PNN15" s="46"/>
      <c r="PNO15" s="46"/>
      <c r="PNP15" s="46"/>
      <c r="PNQ15" s="46"/>
      <c r="PNR15" s="46"/>
      <c r="PNS15" s="46"/>
      <c r="PNT15" s="46"/>
      <c r="PNU15" s="46"/>
      <c r="PNV15" s="46"/>
      <c r="PNW15" s="46"/>
      <c r="PNX15" s="46"/>
      <c r="PNY15" s="46"/>
      <c r="PNZ15" s="46"/>
      <c r="POA15" s="46"/>
      <c r="POB15" s="46"/>
      <c r="POC15" s="46"/>
      <c r="POD15" s="46"/>
      <c r="POE15" s="46"/>
      <c r="POF15" s="46"/>
      <c r="POG15" s="46"/>
      <c r="POH15" s="46"/>
      <c r="POI15" s="46"/>
      <c r="POJ15" s="46"/>
      <c r="POK15" s="46"/>
      <c r="POL15" s="46"/>
      <c r="POM15" s="46"/>
      <c r="PON15" s="46"/>
      <c r="POO15" s="46"/>
      <c r="POP15" s="46"/>
      <c r="POQ15" s="46"/>
      <c r="POR15" s="46"/>
      <c r="POS15" s="46"/>
      <c r="POT15" s="46"/>
      <c r="POU15" s="46"/>
      <c r="POV15" s="46"/>
      <c r="POW15" s="46"/>
      <c r="POX15" s="46"/>
      <c r="POY15" s="46"/>
      <c r="POZ15" s="46"/>
      <c r="PPA15" s="46"/>
      <c r="PPB15" s="46"/>
      <c r="PPC15" s="46"/>
      <c r="PPD15" s="46"/>
      <c r="PPE15" s="46"/>
      <c r="PPF15" s="46"/>
      <c r="PPG15" s="46"/>
      <c r="PPH15" s="46"/>
      <c r="PPI15" s="46"/>
      <c r="PPJ15" s="46"/>
      <c r="PPK15" s="46"/>
      <c r="PPL15" s="46"/>
      <c r="PPM15" s="46"/>
      <c r="PPN15" s="46"/>
      <c r="PPO15" s="46"/>
      <c r="PPP15" s="46"/>
      <c r="PPQ15" s="46"/>
      <c r="PPR15" s="46"/>
      <c r="PPS15" s="46"/>
      <c r="PPT15" s="46"/>
      <c r="PPU15" s="46"/>
      <c r="PPV15" s="46"/>
      <c r="PPW15" s="46"/>
      <c r="PPX15" s="46"/>
      <c r="PPY15" s="46"/>
      <c r="PPZ15" s="46"/>
      <c r="PQA15" s="46"/>
      <c r="PQB15" s="46"/>
      <c r="PQC15" s="46"/>
      <c r="PQD15" s="46"/>
      <c r="PQE15" s="46"/>
      <c r="PQF15" s="46"/>
      <c r="PQG15" s="46"/>
      <c r="PQH15" s="46"/>
      <c r="PQI15" s="46"/>
      <c r="PQJ15" s="46"/>
      <c r="PQK15" s="46"/>
      <c r="PQL15" s="46"/>
      <c r="PQM15" s="46"/>
      <c r="PQN15" s="46"/>
      <c r="PQO15" s="46"/>
      <c r="PQP15" s="46"/>
      <c r="PQQ15" s="46"/>
      <c r="PQR15" s="46"/>
      <c r="PQS15" s="46"/>
      <c r="PQT15" s="46"/>
      <c r="PQU15" s="46"/>
      <c r="PQV15" s="46"/>
      <c r="PQW15" s="46"/>
      <c r="PQX15" s="46"/>
      <c r="PQY15" s="46"/>
      <c r="PQZ15" s="46"/>
      <c r="PRA15" s="46"/>
      <c r="PRB15" s="46"/>
      <c r="PRC15" s="46"/>
      <c r="PRD15" s="46"/>
      <c r="PRE15" s="46"/>
      <c r="PRF15" s="46"/>
      <c r="PRG15" s="46"/>
      <c r="PRH15" s="46"/>
      <c r="PRI15" s="46"/>
      <c r="PRJ15" s="46"/>
      <c r="PRK15" s="46"/>
      <c r="PRL15" s="46"/>
      <c r="PRM15" s="46"/>
      <c r="PRN15" s="46"/>
      <c r="PRO15" s="46"/>
      <c r="PRP15" s="46"/>
      <c r="PRQ15" s="46"/>
      <c r="PRR15" s="46"/>
      <c r="PRS15" s="46"/>
      <c r="PRT15" s="46"/>
      <c r="PRU15" s="46"/>
      <c r="PRV15" s="46"/>
      <c r="PRW15" s="46"/>
      <c r="PRX15" s="46"/>
      <c r="PRY15" s="46"/>
      <c r="PRZ15" s="46"/>
      <c r="PSA15" s="46"/>
      <c r="PSB15" s="46"/>
      <c r="PSC15" s="46"/>
      <c r="PSD15" s="46"/>
      <c r="PSE15" s="46"/>
      <c r="PSF15" s="46"/>
      <c r="PSG15" s="46"/>
      <c r="PSH15" s="46"/>
      <c r="PSI15" s="46"/>
      <c r="PSJ15" s="46"/>
      <c r="PSK15" s="46"/>
      <c r="PSL15" s="46"/>
      <c r="PSM15" s="46"/>
      <c r="PSN15" s="46"/>
      <c r="PSO15" s="46"/>
      <c r="PSP15" s="46"/>
      <c r="PSQ15" s="46"/>
      <c r="PSR15" s="46"/>
      <c r="PSS15" s="46"/>
      <c r="PST15" s="46"/>
      <c r="PSU15" s="46"/>
      <c r="PSV15" s="46"/>
      <c r="PSW15" s="46"/>
      <c r="PSX15" s="46"/>
      <c r="PSY15" s="46"/>
      <c r="PSZ15" s="46"/>
      <c r="PTA15" s="46"/>
      <c r="PTB15" s="46"/>
      <c r="PTC15" s="46"/>
      <c r="PTD15" s="46"/>
      <c r="PTE15" s="46"/>
      <c r="PTF15" s="46"/>
      <c r="PTG15" s="46"/>
      <c r="PTH15" s="46"/>
      <c r="PTI15" s="46"/>
      <c r="PTJ15" s="46"/>
      <c r="PTK15" s="46"/>
      <c r="PTL15" s="46"/>
      <c r="PTM15" s="46"/>
      <c r="PTN15" s="46"/>
      <c r="PTO15" s="46"/>
      <c r="PTP15" s="46"/>
      <c r="PTQ15" s="46"/>
      <c r="PTR15" s="46"/>
      <c r="PTS15" s="46"/>
      <c r="PTT15" s="46"/>
      <c r="PTU15" s="46"/>
      <c r="PTV15" s="46"/>
      <c r="PTW15" s="46"/>
      <c r="PTX15" s="46"/>
      <c r="PTY15" s="46"/>
      <c r="PTZ15" s="46"/>
      <c r="PUA15" s="46"/>
      <c r="PUB15" s="46"/>
      <c r="PUC15" s="46"/>
      <c r="PUD15" s="46"/>
      <c r="PUE15" s="46"/>
      <c r="PUF15" s="46"/>
      <c r="PUG15" s="46"/>
      <c r="PUH15" s="46"/>
      <c r="PUI15" s="46"/>
      <c r="PUJ15" s="46"/>
      <c r="PUK15" s="46"/>
      <c r="PUL15" s="46"/>
      <c r="PUM15" s="46"/>
      <c r="PUN15" s="46"/>
      <c r="PUO15" s="46"/>
      <c r="PUP15" s="46"/>
      <c r="PUQ15" s="46"/>
      <c r="PUR15" s="46"/>
      <c r="PUS15" s="46"/>
      <c r="PUT15" s="46"/>
      <c r="PUU15" s="46"/>
      <c r="PUV15" s="46"/>
      <c r="PUW15" s="46"/>
      <c r="PUX15" s="46"/>
      <c r="PUY15" s="46"/>
      <c r="PUZ15" s="46"/>
      <c r="PVA15" s="46"/>
      <c r="PVB15" s="46"/>
      <c r="PVC15" s="46"/>
      <c r="PVD15" s="46"/>
      <c r="PVE15" s="46"/>
      <c r="PVF15" s="46"/>
      <c r="PVG15" s="46"/>
      <c r="PVH15" s="46"/>
      <c r="PVI15" s="46"/>
      <c r="PVJ15" s="46"/>
      <c r="PVK15" s="46"/>
      <c r="PVL15" s="46"/>
      <c r="PVM15" s="46"/>
      <c r="PVN15" s="46"/>
      <c r="PVO15" s="46"/>
      <c r="PVP15" s="46"/>
      <c r="PVQ15" s="46"/>
      <c r="PVR15" s="46"/>
      <c r="PVS15" s="46"/>
      <c r="PVT15" s="46"/>
      <c r="PVU15" s="46"/>
      <c r="PVV15" s="46"/>
      <c r="PVW15" s="46"/>
      <c r="PVX15" s="46"/>
      <c r="PVY15" s="46"/>
      <c r="PVZ15" s="46"/>
      <c r="PWA15" s="46"/>
      <c r="PWB15" s="46"/>
      <c r="PWC15" s="46"/>
      <c r="PWD15" s="46"/>
      <c r="PWE15" s="46"/>
      <c r="PWF15" s="46"/>
      <c r="PWG15" s="46"/>
      <c r="PWH15" s="46"/>
      <c r="PWI15" s="46"/>
      <c r="PWJ15" s="46"/>
      <c r="PWK15" s="46"/>
      <c r="PWL15" s="46"/>
      <c r="PWM15" s="46"/>
      <c r="PWN15" s="46"/>
      <c r="PWO15" s="46"/>
      <c r="PWP15" s="46"/>
      <c r="PWQ15" s="46"/>
      <c r="PWR15" s="46"/>
      <c r="PWS15" s="46"/>
      <c r="PWT15" s="46"/>
      <c r="PWU15" s="46"/>
      <c r="PWV15" s="46"/>
      <c r="PWW15" s="46"/>
      <c r="PWX15" s="46"/>
      <c r="PWY15" s="46"/>
      <c r="PWZ15" s="46"/>
      <c r="PXA15" s="46"/>
      <c r="PXB15" s="46"/>
      <c r="PXC15" s="46"/>
      <c r="PXD15" s="46"/>
      <c r="PXE15" s="46"/>
      <c r="PXF15" s="46"/>
      <c r="PXG15" s="46"/>
      <c r="PXH15" s="46"/>
      <c r="PXI15" s="46"/>
      <c r="PXJ15" s="46"/>
      <c r="PXK15" s="46"/>
      <c r="PXL15" s="46"/>
      <c r="PXM15" s="46"/>
      <c r="PXN15" s="46"/>
      <c r="PXO15" s="46"/>
      <c r="PXP15" s="46"/>
      <c r="PXQ15" s="46"/>
      <c r="PXR15" s="46"/>
      <c r="PXS15" s="46"/>
      <c r="PXT15" s="46"/>
      <c r="PXU15" s="46"/>
      <c r="PXV15" s="46"/>
      <c r="PXW15" s="46"/>
      <c r="PXX15" s="46"/>
      <c r="PXY15" s="46"/>
      <c r="PXZ15" s="46"/>
      <c r="PYA15" s="46"/>
      <c r="PYB15" s="46"/>
      <c r="PYC15" s="46"/>
      <c r="PYD15" s="46"/>
      <c r="PYE15" s="46"/>
      <c r="PYF15" s="46"/>
      <c r="PYG15" s="46"/>
      <c r="PYH15" s="46"/>
      <c r="PYI15" s="46"/>
      <c r="PYJ15" s="46"/>
      <c r="PYK15" s="46"/>
      <c r="PYL15" s="46"/>
      <c r="PYM15" s="46"/>
      <c r="PYN15" s="46"/>
      <c r="PYO15" s="46"/>
      <c r="PYP15" s="46"/>
      <c r="PYQ15" s="46"/>
      <c r="PYR15" s="46"/>
      <c r="PYS15" s="46"/>
      <c r="PYT15" s="46"/>
      <c r="PYU15" s="46"/>
      <c r="PYV15" s="46"/>
      <c r="PYW15" s="46"/>
      <c r="PYX15" s="46"/>
      <c r="PYY15" s="46"/>
      <c r="PYZ15" s="46"/>
      <c r="PZA15" s="46"/>
      <c r="PZB15" s="46"/>
      <c r="PZC15" s="46"/>
      <c r="PZD15" s="46"/>
      <c r="PZE15" s="46"/>
      <c r="PZF15" s="46"/>
      <c r="PZG15" s="46"/>
      <c r="PZH15" s="46"/>
      <c r="PZI15" s="46"/>
      <c r="PZJ15" s="46"/>
      <c r="PZK15" s="46"/>
      <c r="PZL15" s="46"/>
      <c r="PZM15" s="46"/>
      <c r="PZN15" s="46"/>
      <c r="PZO15" s="46"/>
      <c r="PZP15" s="46"/>
      <c r="PZQ15" s="46"/>
      <c r="PZR15" s="46"/>
      <c r="PZS15" s="46"/>
      <c r="PZT15" s="46"/>
      <c r="PZU15" s="46"/>
      <c r="PZV15" s="46"/>
      <c r="PZW15" s="46"/>
      <c r="PZX15" s="46"/>
      <c r="PZY15" s="46"/>
      <c r="PZZ15" s="46"/>
      <c r="QAA15" s="46"/>
      <c r="QAB15" s="46"/>
      <c r="QAC15" s="46"/>
      <c r="QAD15" s="46"/>
      <c r="QAE15" s="46"/>
      <c r="QAF15" s="46"/>
      <c r="QAG15" s="46"/>
      <c r="QAH15" s="46"/>
      <c r="QAI15" s="46"/>
      <c r="QAJ15" s="46"/>
      <c r="QAK15" s="46"/>
      <c r="QAL15" s="46"/>
      <c r="QAM15" s="46"/>
      <c r="QAN15" s="46"/>
      <c r="QAO15" s="46"/>
      <c r="QAP15" s="46"/>
      <c r="QAQ15" s="46"/>
      <c r="QAR15" s="46"/>
      <c r="QAS15" s="46"/>
      <c r="QAT15" s="46"/>
      <c r="QAU15" s="46"/>
      <c r="QAV15" s="46"/>
      <c r="QAW15" s="46"/>
      <c r="QAX15" s="46"/>
      <c r="QAY15" s="46"/>
      <c r="QAZ15" s="46"/>
      <c r="QBA15" s="46"/>
      <c r="QBB15" s="46"/>
      <c r="QBC15" s="46"/>
      <c r="QBD15" s="46"/>
      <c r="QBE15" s="46"/>
      <c r="QBF15" s="46"/>
      <c r="QBG15" s="46"/>
      <c r="QBH15" s="46"/>
      <c r="QBI15" s="46"/>
      <c r="QBJ15" s="46"/>
      <c r="QBK15" s="46"/>
      <c r="QBL15" s="46"/>
      <c r="QBM15" s="46"/>
      <c r="QBN15" s="46"/>
      <c r="QBO15" s="46"/>
      <c r="QBP15" s="46"/>
      <c r="QBQ15" s="46"/>
      <c r="QBR15" s="46"/>
      <c r="QBS15" s="46"/>
      <c r="QBT15" s="46"/>
      <c r="QBU15" s="46"/>
      <c r="QBV15" s="46"/>
      <c r="QBW15" s="46"/>
      <c r="QBX15" s="46"/>
      <c r="QBY15" s="46"/>
      <c r="QBZ15" s="46"/>
      <c r="QCA15" s="46"/>
      <c r="QCB15" s="46"/>
      <c r="QCC15" s="46"/>
      <c r="QCD15" s="46"/>
      <c r="QCE15" s="46"/>
      <c r="QCF15" s="46"/>
      <c r="QCG15" s="46"/>
      <c r="QCH15" s="46"/>
      <c r="QCI15" s="46"/>
      <c r="QCJ15" s="46"/>
      <c r="QCK15" s="46"/>
      <c r="QCL15" s="46"/>
      <c r="QCM15" s="46"/>
      <c r="QCN15" s="46"/>
      <c r="QCO15" s="46"/>
      <c r="QCP15" s="46"/>
      <c r="QCQ15" s="46"/>
      <c r="QCR15" s="46"/>
      <c r="QCS15" s="46"/>
      <c r="QCT15" s="46"/>
      <c r="QCU15" s="46"/>
      <c r="QCV15" s="46"/>
      <c r="QCW15" s="46"/>
      <c r="QCX15" s="46"/>
      <c r="QCY15" s="46"/>
      <c r="QCZ15" s="46"/>
      <c r="QDA15" s="46"/>
      <c r="QDB15" s="46"/>
      <c r="QDC15" s="46"/>
      <c r="QDD15" s="46"/>
      <c r="QDE15" s="46"/>
      <c r="QDF15" s="46"/>
      <c r="QDG15" s="46"/>
      <c r="QDH15" s="46"/>
      <c r="QDI15" s="46"/>
      <c r="QDJ15" s="46"/>
      <c r="QDK15" s="46"/>
      <c r="QDL15" s="46"/>
      <c r="QDM15" s="46"/>
      <c r="QDN15" s="46"/>
      <c r="QDO15" s="46"/>
      <c r="QDP15" s="46"/>
      <c r="QDQ15" s="46"/>
      <c r="QDR15" s="46"/>
      <c r="QDS15" s="46"/>
      <c r="QDT15" s="46"/>
      <c r="QDU15" s="46"/>
      <c r="QDV15" s="46"/>
      <c r="QDW15" s="46"/>
      <c r="QDX15" s="46"/>
      <c r="QDY15" s="46"/>
      <c r="QDZ15" s="46"/>
      <c r="QEA15" s="46"/>
      <c r="QEB15" s="46"/>
      <c r="QEC15" s="46"/>
      <c r="QED15" s="46"/>
      <c r="QEE15" s="46"/>
      <c r="QEF15" s="46"/>
      <c r="QEG15" s="46"/>
      <c r="QEH15" s="46"/>
      <c r="QEI15" s="46"/>
      <c r="QEJ15" s="46"/>
      <c r="QEK15" s="46"/>
      <c r="QEL15" s="46"/>
      <c r="QEM15" s="46"/>
      <c r="QEN15" s="46"/>
      <c r="QEO15" s="46"/>
      <c r="QEP15" s="46"/>
      <c r="QEQ15" s="46"/>
      <c r="QER15" s="46"/>
      <c r="QES15" s="46"/>
      <c r="QET15" s="46"/>
      <c r="QEU15" s="46"/>
      <c r="QEV15" s="46"/>
      <c r="QEW15" s="46"/>
      <c r="QEX15" s="46"/>
      <c r="QEY15" s="46"/>
      <c r="QEZ15" s="46"/>
      <c r="QFA15" s="46"/>
      <c r="QFB15" s="46"/>
      <c r="QFC15" s="46"/>
      <c r="QFD15" s="46"/>
      <c r="QFE15" s="46"/>
      <c r="QFF15" s="46"/>
      <c r="QFG15" s="46"/>
      <c r="QFH15" s="46"/>
      <c r="QFI15" s="46"/>
      <c r="QFJ15" s="46"/>
      <c r="QFK15" s="46"/>
      <c r="QFL15" s="46"/>
      <c r="QFM15" s="46"/>
      <c r="QFN15" s="46"/>
      <c r="QFO15" s="46"/>
      <c r="QFP15" s="46"/>
      <c r="QFQ15" s="46"/>
      <c r="QFR15" s="46"/>
      <c r="QFS15" s="46"/>
      <c r="QFT15" s="46"/>
      <c r="QFU15" s="46"/>
      <c r="QFV15" s="46"/>
      <c r="QFW15" s="46"/>
      <c r="QFX15" s="46"/>
      <c r="QFY15" s="46"/>
      <c r="QFZ15" s="46"/>
      <c r="QGA15" s="46"/>
      <c r="QGB15" s="46"/>
      <c r="QGC15" s="46"/>
      <c r="QGD15" s="46"/>
      <c r="QGE15" s="46"/>
      <c r="QGF15" s="46"/>
      <c r="QGG15" s="46"/>
      <c r="QGH15" s="46"/>
      <c r="QGI15" s="46"/>
      <c r="QGJ15" s="46"/>
      <c r="QGK15" s="46"/>
      <c r="QGL15" s="46"/>
      <c r="QGM15" s="46"/>
      <c r="QGN15" s="46"/>
      <c r="QGO15" s="46"/>
      <c r="QGP15" s="46"/>
      <c r="QGQ15" s="46"/>
      <c r="QGR15" s="46"/>
      <c r="QGS15" s="46"/>
      <c r="QGT15" s="46"/>
      <c r="QGU15" s="46"/>
      <c r="QGV15" s="46"/>
      <c r="QGW15" s="46"/>
      <c r="QGX15" s="46"/>
      <c r="QGY15" s="46"/>
      <c r="QGZ15" s="46"/>
      <c r="QHA15" s="46"/>
      <c r="QHB15" s="46"/>
      <c r="QHC15" s="46"/>
      <c r="QHD15" s="46"/>
      <c r="QHE15" s="46"/>
      <c r="QHF15" s="46"/>
      <c r="QHG15" s="46"/>
      <c r="QHH15" s="46"/>
      <c r="QHI15" s="46"/>
      <c r="QHJ15" s="46"/>
      <c r="QHK15" s="46"/>
      <c r="QHL15" s="46"/>
      <c r="QHM15" s="46"/>
      <c r="QHN15" s="46"/>
      <c r="QHO15" s="46"/>
      <c r="QHP15" s="46"/>
      <c r="QHQ15" s="46"/>
      <c r="QHR15" s="46"/>
      <c r="QHS15" s="46"/>
      <c r="QHT15" s="46"/>
      <c r="QHU15" s="46"/>
      <c r="QHV15" s="46"/>
      <c r="QHW15" s="46"/>
      <c r="QHX15" s="46"/>
      <c r="QHY15" s="46"/>
      <c r="QHZ15" s="46"/>
      <c r="QIA15" s="46"/>
      <c r="QIB15" s="46"/>
      <c r="QIC15" s="46"/>
      <c r="QID15" s="46"/>
      <c r="QIE15" s="46"/>
      <c r="QIF15" s="46"/>
      <c r="QIG15" s="46"/>
      <c r="QIH15" s="46"/>
      <c r="QII15" s="46"/>
      <c r="QIJ15" s="46"/>
      <c r="QIK15" s="46"/>
      <c r="QIL15" s="46"/>
      <c r="QIM15" s="46"/>
      <c r="QIN15" s="46"/>
      <c r="QIO15" s="46"/>
      <c r="QIP15" s="46"/>
      <c r="QIQ15" s="46"/>
      <c r="QIR15" s="46"/>
      <c r="QIS15" s="46"/>
      <c r="QIT15" s="46"/>
      <c r="QIU15" s="46"/>
      <c r="QIV15" s="46"/>
      <c r="QIW15" s="46"/>
      <c r="QIX15" s="46"/>
      <c r="QIY15" s="46"/>
      <c r="QIZ15" s="46"/>
      <c r="QJA15" s="46"/>
      <c r="QJB15" s="46"/>
      <c r="QJC15" s="46"/>
      <c r="QJD15" s="46"/>
      <c r="QJE15" s="46"/>
      <c r="QJF15" s="46"/>
      <c r="QJG15" s="46"/>
      <c r="QJH15" s="46"/>
      <c r="QJI15" s="46"/>
      <c r="QJJ15" s="46"/>
      <c r="QJK15" s="46"/>
      <c r="QJL15" s="46"/>
      <c r="QJM15" s="46"/>
      <c r="QJN15" s="46"/>
      <c r="QJO15" s="46"/>
      <c r="QJP15" s="46"/>
      <c r="QJQ15" s="46"/>
      <c r="QJR15" s="46"/>
      <c r="QJS15" s="46"/>
      <c r="QJT15" s="46"/>
      <c r="QJU15" s="46"/>
      <c r="QJV15" s="46"/>
      <c r="QJW15" s="46"/>
      <c r="QJX15" s="46"/>
      <c r="QJY15" s="46"/>
      <c r="QJZ15" s="46"/>
      <c r="QKA15" s="46"/>
      <c r="QKB15" s="46"/>
      <c r="QKC15" s="46"/>
      <c r="QKD15" s="46"/>
      <c r="QKE15" s="46"/>
      <c r="QKF15" s="46"/>
      <c r="QKG15" s="46"/>
      <c r="QKH15" s="46"/>
      <c r="QKI15" s="46"/>
      <c r="QKJ15" s="46"/>
      <c r="QKK15" s="46"/>
      <c r="QKL15" s="46"/>
      <c r="QKM15" s="46"/>
      <c r="QKN15" s="46"/>
      <c r="QKO15" s="46"/>
      <c r="QKP15" s="46"/>
      <c r="QKQ15" s="46"/>
      <c r="QKR15" s="46"/>
      <c r="QKS15" s="46"/>
      <c r="QKT15" s="46"/>
      <c r="QKU15" s="46"/>
      <c r="QKV15" s="46"/>
      <c r="QKW15" s="46"/>
      <c r="QKX15" s="46"/>
      <c r="QKY15" s="46"/>
      <c r="QKZ15" s="46"/>
      <c r="QLA15" s="46"/>
      <c r="QLB15" s="46"/>
      <c r="QLC15" s="46"/>
      <c r="QLD15" s="46"/>
      <c r="QLE15" s="46"/>
      <c r="QLF15" s="46"/>
      <c r="QLG15" s="46"/>
      <c r="QLH15" s="46"/>
      <c r="QLI15" s="46"/>
      <c r="QLJ15" s="46"/>
      <c r="QLK15" s="46"/>
      <c r="QLL15" s="46"/>
      <c r="QLM15" s="46"/>
      <c r="QLN15" s="46"/>
      <c r="QLO15" s="46"/>
      <c r="QLP15" s="46"/>
      <c r="QLQ15" s="46"/>
      <c r="QLR15" s="46"/>
      <c r="QLS15" s="46"/>
      <c r="QLT15" s="46"/>
      <c r="QLU15" s="46"/>
      <c r="QLV15" s="46"/>
      <c r="QLW15" s="46"/>
      <c r="QLX15" s="46"/>
      <c r="QLY15" s="46"/>
      <c r="QLZ15" s="46"/>
      <c r="QMA15" s="46"/>
      <c r="QMB15" s="46"/>
      <c r="QMC15" s="46"/>
      <c r="QMD15" s="46"/>
      <c r="QME15" s="46"/>
      <c r="QMF15" s="46"/>
      <c r="QMG15" s="46"/>
      <c r="QMH15" s="46"/>
      <c r="QMI15" s="46"/>
      <c r="QMJ15" s="46"/>
      <c r="QMK15" s="46"/>
      <c r="QML15" s="46"/>
      <c r="QMM15" s="46"/>
      <c r="QMN15" s="46"/>
      <c r="QMO15" s="46"/>
      <c r="QMP15" s="46"/>
      <c r="QMQ15" s="46"/>
      <c r="QMR15" s="46"/>
      <c r="QMS15" s="46"/>
      <c r="QMT15" s="46"/>
      <c r="QMU15" s="46"/>
      <c r="QMV15" s="46"/>
      <c r="QMW15" s="46"/>
      <c r="QMX15" s="46"/>
      <c r="QMY15" s="46"/>
      <c r="QMZ15" s="46"/>
      <c r="QNA15" s="46"/>
      <c r="QNB15" s="46"/>
      <c r="QNC15" s="46"/>
      <c r="QND15" s="46"/>
      <c r="QNE15" s="46"/>
      <c r="QNF15" s="46"/>
      <c r="QNG15" s="46"/>
      <c r="QNH15" s="46"/>
      <c r="QNI15" s="46"/>
      <c r="QNJ15" s="46"/>
      <c r="QNK15" s="46"/>
      <c r="QNL15" s="46"/>
      <c r="QNM15" s="46"/>
      <c r="QNN15" s="46"/>
      <c r="QNO15" s="46"/>
      <c r="QNP15" s="46"/>
      <c r="QNQ15" s="46"/>
      <c r="QNR15" s="46"/>
      <c r="QNS15" s="46"/>
      <c r="QNT15" s="46"/>
      <c r="QNU15" s="46"/>
      <c r="QNV15" s="46"/>
      <c r="QNW15" s="46"/>
      <c r="QNX15" s="46"/>
      <c r="QNY15" s="46"/>
      <c r="QNZ15" s="46"/>
      <c r="QOA15" s="46"/>
      <c r="QOB15" s="46"/>
      <c r="QOC15" s="46"/>
      <c r="QOD15" s="46"/>
      <c r="QOE15" s="46"/>
      <c r="QOF15" s="46"/>
      <c r="QOG15" s="46"/>
      <c r="QOH15" s="46"/>
      <c r="QOI15" s="46"/>
      <c r="QOJ15" s="46"/>
      <c r="QOK15" s="46"/>
      <c r="QOL15" s="46"/>
      <c r="QOM15" s="46"/>
      <c r="QON15" s="46"/>
      <c r="QOO15" s="46"/>
      <c r="QOP15" s="46"/>
      <c r="QOQ15" s="46"/>
      <c r="QOR15" s="46"/>
      <c r="QOS15" s="46"/>
      <c r="QOT15" s="46"/>
      <c r="QOU15" s="46"/>
      <c r="QOV15" s="46"/>
      <c r="QOW15" s="46"/>
      <c r="QOX15" s="46"/>
      <c r="QOY15" s="46"/>
      <c r="QOZ15" s="46"/>
      <c r="QPA15" s="46"/>
      <c r="QPB15" s="46"/>
      <c r="QPC15" s="46"/>
      <c r="QPD15" s="46"/>
      <c r="QPE15" s="46"/>
      <c r="QPF15" s="46"/>
      <c r="QPG15" s="46"/>
      <c r="QPH15" s="46"/>
      <c r="QPI15" s="46"/>
      <c r="QPJ15" s="46"/>
      <c r="QPK15" s="46"/>
      <c r="QPL15" s="46"/>
      <c r="QPM15" s="46"/>
      <c r="QPN15" s="46"/>
      <c r="QPO15" s="46"/>
      <c r="QPP15" s="46"/>
      <c r="QPQ15" s="46"/>
      <c r="QPR15" s="46"/>
      <c r="QPS15" s="46"/>
      <c r="QPT15" s="46"/>
      <c r="QPU15" s="46"/>
      <c r="QPV15" s="46"/>
      <c r="QPW15" s="46"/>
      <c r="QPX15" s="46"/>
      <c r="QPY15" s="46"/>
      <c r="QPZ15" s="46"/>
      <c r="QQA15" s="46"/>
      <c r="QQB15" s="46"/>
      <c r="QQC15" s="46"/>
      <c r="QQD15" s="46"/>
      <c r="QQE15" s="46"/>
      <c r="QQF15" s="46"/>
      <c r="QQG15" s="46"/>
      <c r="QQH15" s="46"/>
      <c r="QQI15" s="46"/>
      <c r="QQJ15" s="46"/>
      <c r="QQK15" s="46"/>
      <c r="QQL15" s="46"/>
      <c r="QQM15" s="46"/>
      <c r="QQN15" s="46"/>
      <c r="QQO15" s="46"/>
      <c r="QQP15" s="46"/>
      <c r="QQQ15" s="46"/>
      <c r="QQR15" s="46"/>
      <c r="QQS15" s="46"/>
      <c r="QQT15" s="46"/>
      <c r="QQU15" s="46"/>
      <c r="QQV15" s="46"/>
      <c r="QQW15" s="46"/>
      <c r="QQX15" s="46"/>
      <c r="QQY15" s="46"/>
      <c r="QQZ15" s="46"/>
      <c r="QRA15" s="46"/>
      <c r="QRB15" s="46"/>
      <c r="QRC15" s="46"/>
      <c r="QRD15" s="46"/>
      <c r="QRE15" s="46"/>
      <c r="QRF15" s="46"/>
      <c r="QRG15" s="46"/>
      <c r="QRH15" s="46"/>
      <c r="QRI15" s="46"/>
      <c r="QRJ15" s="46"/>
      <c r="QRK15" s="46"/>
      <c r="QRL15" s="46"/>
      <c r="QRM15" s="46"/>
      <c r="QRN15" s="46"/>
      <c r="QRO15" s="46"/>
      <c r="QRP15" s="46"/>
      <c r="QRQ15" s="46"/>
      <c r="QRR15" s="46"/>
      <c r="QRS15" s="46"/>
      <c r="QRT15" s="46"/>
      <c r="QRU15" s="46"/>
      <c r="QRV15" s="46"/>
      <c r="QRW15" s="46"/>
      <c r="QRX15" s="46"/>
      <c r="QRY15" s="46"/>
      <c r="QRZ15" s="46"/>
      <c r="QSA15" s="46"/>
      <c r="QSB15" s="46"/>
      <c r="QSC15" s="46"/>
      <c r="QSD15" s="46"/>
      <c r="QSE15" s="46"/>
      <c r="QSF15" s="46"/>
      <c r="QSG15" s="46"/>
      <c r="QSH15" s="46"/>
      <c r="QSI15" s="46"/>
      <c r="QSJ15" s="46"/>
      <c r="QSK15" s="46"/>
      <c r="QSL15" s="46"/>
      <c r="QSM15" s="46"/>
      <c r="QSN15" s="46"/>
      <c r="QSO15" s="46"/>
      <c r="QSP15" s="46"/>
      <c r="QSQ15" s="46"/>
      <c r="QSR15" s="46"/>
      <c r="QSS15" s="46"/>
      <c r="QST15" s="46"/>
      <c r="QSU15" s="46"/>
      <c r="QSV15" s="46"/>
      <c r="QSW15" s="46"/>
      <c r="QSX15" s="46"/>
      <c r="QSY15" s="46"/>
      <c r="QSZ15" s="46"/>
      <c r="QTA15" s="46"/>
      <c r="QTB15" s="46"/>
      <c r="QTC15" s="46"/>
      <c r="QTD15" s="46"/>
      <c r="QTE15" s="46"/>
      <c r="QTF15" s="46"/>
      <c r="QTG15" s="46"/>
      <c r="QTH15" s="46"/>
      <c r="QTI15" s="46"/>
      <c r="QTJ15" s="46"/>
      <c r="QTK15" s="46"/>
      <c r="QTL15" s="46"/>
      <c r="QTM15" s="46"/>
      <c r="QTN15" s="46"/>
      <c r="QTO15" s="46"/>
      <c r="QTP15" s="46"/>
      <c r="QTQ15" s="46"/>
      <c r="QTR15" s="46"/>
      <c r="QTS15" s="46"/>
      <c r="QTT15" s="46"/>
      <c r="QTU15" s="46"/>
      <c r="QTV15" s="46"/>
      <c r="QTW15" s="46"/>
      <c r="QTX15" s="46"/>
      <c r="QTY15" s="46"/>
      <c r="QTZ15" s="46"/>
      <c r="QUA15" s="46"/>
      <c r="QUB15" s="46"/>
      <c r="QUC15" s="46"/>
      <c r="QUD15" s="46"/>
      <c r="QUE15" s="46"/>
      <c r="QUF15" s="46"/>
      <c r="QUG15" s="46"/>
      <c r="QUH15" s="46"/>
      <c r="QUI15" s="46"/>
      <c r="QUJ15" s="46"/>
      <c r="QUK15" s="46"/>
      <c r="QUL15" s="46"/>
      <c r="QUM15" s="46"/>
      <c r="QUN15" s="46"/>
      <c r="QUO15" s="46"/>
      <c r="QUP15" s="46"/>
      <c r="QUQ15" s="46"/>
      <c r="QUR15" s="46"/>
      <c r="QUS15" s="46"/>
      <c r="QUT15" s="46"/>
      <c r="QUU15" s="46"/>
      <c r="QUV15" s="46"/>
      <c r="QUW15" s="46"/>
      <c r="QUX15" s="46"/>
      <c r="QUY15" s="46"/>
      <c r="QUZ15" s="46"/>
      <c r="QVA15" s="46"/>
      <c r="QVB15" s="46"/>
      <c r="QVC15" s="46"/>
      <c r="QVD15" s="46"/>
      <c r="QVE15" s="46"/>
      <c r="QVF15" s="46"/>
      <c r="QVG15" s="46"/>
      <c r="QVH15" s="46"/>
      <c r="QVI15" s="46"/>
      <c r="QVJ15" s="46"/>
      <c r="QVK15" s="46"/>
      <c r="QVL15" s="46"/>
      <c r="QVM15" s="46"/>
      <c r="QVN15" s="46"/>
      <c r="QVO15" s="46"/>
      <c r="QVP15" s="46"/>
      <c r="QVQ15" s="46"/>
      <c r="QVR15" s="46"/>
      <c r="QVS15" s="46"/>
      <c r="QVT15" s="46"/>
      <c r="QVU15" s="46"/>
      <c r="QVV15" s="46"/>
      <c r="QVW15" s="46"/>
      <c r="QVX15" s="46"/>
      <c r="QVY15" s="46"/>
      <c r="QVZ15" s="46"/>
      <c r="QWA15" s="46"/>
      <c r="QWB15" s="46"/>
      <c r="QWC15" s="46"/>
      <c r="QWD15" s="46"/>
      <c r="QWE15" s="46"/>
      <c r="QWF15" s="46"/>
      <c r="QWG15" s="46"/>
      <c r="QWH15" s="46"/>
      <c r="QWI15" s="46"/>
      <c r="QWJ15" s="46"/>
      <c r="QWK15" s="46"/>
      <c r="QWL15" s="46"/>
      <c r="QWM15" s="46"/>
      <c r="QWN15" s="46"/>
      <c r="QWO15" s="46"/>
      <c r="QWP15" s="46"/>
      <c r="QWQ15" s="46"/>
      <c r="QWR15" s="46"/>
      <c r="QWS15" s="46"/>
      <c r="QWT15" s="46"/>
      <c r="QWU15" s="46"/>
      <c r="QWV15" s="46"/>
      <c r="QWW15" s="46"/>
      <c r="QWX15" s="46"/>
      <c r="QWY15" s="46"/>
      <c r="QWZ15" s="46"/>
      <c r="QXA15" s="46"/>
      <c r="QXB15" s="46"/>
      <c r="QXC15" s="46"/>
      <c r="QXD15" s="46"/>
      <c r="QXE15" s="46"/>
      <c r="QXF15" s="46"/>
      <c r="QXG15" s="46"/>
      <c r="QXH15" s="46"/>
      <c r="QXI15" s="46"/>
      <c r="QXJ15" s="46"/>
      <c r="QXK15" s="46"/>
      <c r="QXL15" s="46"/>
      <c r="QXM15" s="46"/>
      <c r="QXN15" s="46"/>
      <c r="QXO15" s="46"/>
      <c r="QXP15" s="46"/>
      <c r="QXQ15" s="46"/>
      <c r="QXR15" s="46"/>
      <c r="QXS15" s="46"/>
      <c r="QXT15" s="46"/>
      <c r="QXU15" s="46"/>
      <c r="QXV15" s="46"/>
      <c r="QXW15" s="46"/>
      <c r="QXX15" s="46"/>
      <c r="QXY15" s="46"/>
      <c r="QXZ15" s="46"/>
      <c r="QYA15" s="46"/>
      <c r="QYB15" s="46"/>
      <c r="QYC15" s="46"/>
      <c r="QYD15" s="46"/>
      <c r="QYE15" s="46"/>
      <c r="QYF15" s="46"/>
      <c r="QYG15" s="46"/>
      <c r="QYH15" s="46"/>
      <c r="QYI15" s="46"/>
      <c r="QYJ15" s="46"/>
      <c r="QYK15" s="46"/>
      <c r="QYL15" s="46"/>
      <c r="QYM15" s="46"/>
      <c r="QYN15" s="46"/>
      <c r="QYO15" s="46"/>
      <c r="QYP15" s="46"/>
      <c r="QYQ15" s="46"/>
      <c r="QYR15" s="46"/>
      <c r="QYS15" s="46"/>
      <c r="QYT15" s="46"/>
      <c r="QYU15" s="46"/>
      <c r="QYV15" s="46"/>
      <c r="QYW15" s="46"/>
      <c r="QYX15" s="46"/>
      <c r="QYY15" s="46"/>
      <c r="QYZ15" s="46"/>
      <c r="QZA15" s="46"/>
      <c r="QZB15" s="46"/>
      <c r="QZC15" s="46"/>
      <c r="QZD15" s="46"/>
      <c r="QZE15" s="46"/>
      <c r="QZF15" s="46"/>
      <c r="QZG15" s="46"/>
      <c r="QZH15" s="46"/>
      <c r="QZI15" s="46"/>
      <c r="QZJ15" s="46"/>
      <c r="QZK15" s="46"/>
      <c r="QZL15" s="46"/>
      <c r="QZM15" s="46"/>
      <c r="QZN15" s="46"/>
      <c r="QZO15" s="46"/>
      <c r="QZP15" s="46"/>
      <c r="QZQ15" s="46"/>
      <c r="QZR15" s="46"/>
      <c r="QZS15" s="46"/>
      <c r="QZT15" s="46"/>
      <c r="QZU15" s="46"/>
      <c r="QZV15" s="46"/>
      <c r="QZW15" s="46"/>
      <c r="QZX15" s="46"/>
      <c r="QZY15" s="46"/>
      <c r="QZZ15" s="46"/>
      <c r="RAA15" s="46"/>
      <c r="RAB15" s="46"/>
      <c r="RAC15" s="46"/>
      <c r="RAD15" s="46"/>
      <c r="RAE15" s="46"/>
      <c r="RAF15" s="46"/>
      <c r="RAG15" s="46"/>
      <c r="RAH15" s="46"/>
      <c r="RAI15" s="46"/>
      <c r="RAJ15" s="46"/>
      <c r="RAK15" s="46"/>
      <c r="RAL15" s="46"/>
      <c r="RAM15" s="46"/>
      <c r="RAN15" s="46"/>
      <c r="RAO15" s="46"/>
      <c r="RAP15" s="46"/>
      <c r="RAQ15" s="46"/>
      <c r="RAR15" s="46"/>
      <c r="RAS15" s="46"/>
      <c r="RAT15" s="46"/>
      <c r="RAU15" s="46"/>
      <c r="RAV15" s="46"/>
      <c r="RAW15" s="46"/>
      <c r="RAX15" s="46"/>
      <c r="RAY15" s="46"/>
      <c r="RAZ15" s="46"/>
      <c r="RBA15" s="46"/>
      <c r="RBB15" s="46"/>
      <c r="RBC15" s="46"/>
      <c r="RBD15" s="46"/>
      <c r="RBE15" s="46"/>
      <c r="RBF15" s="46"/>
      <c r="RBG15" s="46"/>
      <c r="RBH15" s="46"/>
      <c r="RBI15" s="46"/>
      <c r="RBJ15" s="46"/>
      <c r="RBK15" s="46"/>
      <c r="RBL15" s="46"/>
      <c r="RBM15" s="46"/>
      <c r="RBN15" s="46"/>
      <c r="RBO15" s="46"/>
      <c r="RBP15" s="46"/>
      <c r="RBQ15" s="46"/>
      <c r="RBR15" s="46"/>
      <c r="RBS15" s="46"/>
      <c r="RBT15" s="46"/>
      <c r="RBU15" s="46"/>
      <c r="RBV15" s="46"/>
      <c r="RBW15" s="46"/>
      <c r="RBX15" s="46"/>
      <c r="RBY15" s="46"/>
      <c r="RBZ15" s="46"/>
      <c r="RCA15" s="46"/>
      <c r="RCB15" s="46"/>
      <c r="RCC15" s="46"/>
      <c r="RCD15" s="46"/>
      <c r="RCE15" s="46"/>
      <c r="RCF15" s="46"/>
      <c r="RCG15" s="46"/>
      <c r="RCH15" s="46"/>
      <c r="RCI15" s="46"/>
      <c r="RCJ15" s="46"/>
      <c r="RCK15" s="46"/>
      <c r="RCL15" s="46"/>
      <c r="RCM15" s="46"/>
      <c r="RCN15" s="46"/>
      <c r="RCO15" s="46"/>
      <c r="RCP15" s="46"/>
      <c r="RCQ15" s="46"/>
      <c r="RCR15" s="46"/>
      <c r="RCS15" s="46"/>
      <c r="RCT15" s="46"/>
      <c r="RCU15" s="46"/>
      <c r="RCV15" s="46"/>
      <c r="RCW15" s="46"/>
      <c r="RCX15" s="46"/>
      <c r="RCY15" s="46"/>
      <c r="RCZ15" s="46"/>
      <c r="RDA15" s="46"/>
      <c r="RDB15" s="46"/>
      <c r="RDC15" s="46"/>
      <c r="RDD15" s="46"/>
      <c r="RDE15" s="46"/>
      <c r="RDF15" s="46"/>
      <c r="RDG15" s="46"/>
      <c r="RDH15" s="46"/>
      <c r="RDI15" s="46"/>
      <c r="RDJ15" s="46"/>
      <c r="RDK15" s="46"/>
      <c r="RDL15" s="46"/>
      <c r="RDM15" s="46"/>
      <c r="RDN15" s="46"/>
      <c r="RDO15" s="46"/>
      <c r="RDP15" s="46"/>
      <c r="RDQ15" s="46"/>
      <c r="RDR15" s="46"/>
      <c r="RDS15" s="46"/>
      <c r="RDT15" s="46"/>
      <c r="RDU15" s="46"/>
      <c r="RDV15" s="46"/>
      <c r="RDW15" s="46"/>
      <c r="RDX15" s="46"/>
      <c r="RDY15" s="46"/>
      <c r="RDZ15" s="46"/>
      <c r="REA15" s="46"/>
      <c r="REB15" s="46"/>
      <c r="REC15" s="46"/>
      <c r="RED15" s="46"/>
      <c r="REE15" s="46"/>
      <c r="REF15" s="46"/>
      <c r="REG15" s="46"/>
      <c r="REH15" s="46"/>
      <c r="REI15" s="46"/>
      <c r="REJ15" s="46"/>
      <c r="REK15" s="46"/>
      <c r="REL15" s="46"/>
      <c r="REM15" s="46"/>
      <c r="REN15" s="46"/>
      <c r="REO15" s="46"/>
      <c r="REP15" s="46"/>
      <c r="REQ15" s="46"/>
      <c r="RER15" s="46"/>
      <c r="RES15" s="46"/>
      <c r="RET15" s="46"/>
      <c r="REU15" s="46"/>
      <c r="REV15" s="46"/>
      <c r="REW15" s="46"/>
      <c r="REX15" s="46"/>
      <c r="REY15" s="46"/>
      <c r="REZ15" s="46"/>
      <c r="RFA15" s="46"/>
      <c r="RFB15" s="46"/>
      <c r="RFC15" s="46"/>
      <c r="RFD15" s="46"/>
      <c r="RFE15" s="46"/>
      <c r="RFF15" s="46"/>
      <c r="RFG15" s="46"/>
      <c r="RFH15" s="46"/>
      <c r="RFI15" s="46"/>
      <c r="RFJ15" s="46"/>
      <c r="RFK15" s="46"/>
      <c r="RFL15" s="46"/>
      <c r="RFM15" s="46"/>
      <c r="RFN15" s="46"/>
      <c r="RFO15" s="46"/>
      <c r="RFP15" s="46"/>
      <c r="RFQ15" s="46"/>
      <c r="RFR15" s="46"/>
      <c r="RFS15" s="46"/>
      <c r="RFT15" s="46"/>
      <c r="RFU15" s="46"/>
      <c r="RFV15" s="46"/>
      <c r="RFW15" s="46"/>
      <c r="RFX15" s="46"/>
      <c r="RFY15" s="46"/>
      <c r="RFZ15" s="46"/>
      <c r="RGA15" s="46"/>
      <c r="RGB15" s="46"/>
      <c r="RGC15" s="46"/>
      <c r="RGD15" s="46"/>
      <c r="RGE15" s="46"/>
      <c r="RGF15" s="46"/>
      <c r="RGG15" s="46"/>
      <c r="RGH15" s="46"/>
      <c r="RGI15" s="46"/>
      <c r="RGJ15" s="46"/>
      <c r="RGK15" s="46"/>
      <c r="RGL15" s="46"/>
      <c r="RGM15" s="46"/>
      <c r="RGN15" s="46"/>
      <c r="RGO15" s="46"/>
      <c r="RGP15" s="46"/>
      <c r="RGQ15" s="46"/>
      <c r="RGR15" s="46"/>
      <c r="RGS15" s="46"/>
      <c r="RGT15" s="46"/>
      <c r="RGU15" s="46"/>
      <c r="RGV15" s="46"/>
      <c r="RGW15" s="46"/>
      <c r="RGX15" s="46"/>
      <c r="RGY15" s="46"/>
      <c r="RGZ15" s="46"/>
      <c r="RHA15" s="46"/>
      <c r="RHB15" s="46"/>
      <c r="RHC15" s="46"/>
      <c r="RHD15" s="46"/>
      <c r="RHE15" s="46"/>
      <c r="RHF15" s="46"/>
      <c r="RHG15" s="46"/>
      <c r="RHH15" s="46"/>
      <c r="RHI15" s="46"/>
      <c r="RHJ15" s="46"/>
      <c r="RHK15" s="46"/>
      <c r="RHL15" s="46"/>
      <c r="RHM15" s="46"/>
      <c r="RHN15" s="46"/>
      <c r="RHO15" s="46"/>
      <c r="RHP15" s="46"/>
      <c r="RHQ15" s="46"/>
      <c r="RHR15" s="46"/>
      <c r="RHS15" s="46"/>
      <c r="RHT15" s="46"/>
      <c r="RHU15" s="46"/>
      <c r="RHV15" s="46"/>
      <c r="RHW15" s="46"/>
      <c r="RHX15" s="46"/>
      <c r="RHY15" s="46"/>
      <c r="RHZ15" s="46"/>
      <c r="RIA15" s="46"/>
      <c r="RIB15" s="46"/>
      <c r="RIC15" s="46"/>
      <c r="RID15" s="46"/>
      <c r="RIE15" s="46"/>
      <c r="RIF15" s="46"/>
      <c r="RIG15" s="46"/>
      <c r="RIH15" s="46"/>
      <c r="RII15" s="46"/>
      <c r="RIJ15" s="46"/>
      <c r="RIK15" s="46"/>
      <c r="RIL15" s="46"/>
      <c r="RIM15" s="46"/>
      <c r="RIN15" s="46"/>
      <c r="RIO15" s="46"/>
      <c r="RIP15" s="46"/>
      <c r="RIQ15" s="46"/>
      <c r="RIR15" s="46"/>
      <c r="RIS15" s="46"/>
      <c r="RIT15" s="46"/>
      <c r="RIU15" s="46"/>
      <c r="RIV15" s="46"/>
      <c r="RIW15" s="46"/>
      <c r="RIX15" s="46"/>
      <c r="RIY15" s="46"/>
      <c r="RIZ15" s="46"/>
      <c r="RJA15" s="46"/>
      <c r="RJB15" s="46"/>
      <c r="RJC15" s="46"/>
      <c r="RJD15" s="46"/>
      <c r="RJE15" s="46"/>
      <c r="RJF15" s="46"/>
      <c r="RJG15" s="46"/>
      <c r="RJH15" s="46"/>
      <c r="RJI15" s="46"/>
      <c r="RJJ15" s="46"/>
      <c r="RJK15" s="46"/>
      <c r="RJL15" s="46"/>
      <c r="RJM15" s="46"/>
      <c r="RJN15" s="46"/>
      <c r="RJO15" s="46"/>
      <c r="RJP15" s="46"/>
      <c r="RJQ15" s="46"/>
      <c r="RJR15" s="46"/>
      <c r="RJS15" s="46"/>
      <c r="RJT15" s="46"/>
      <c r="RJU15" s="46"/>
      <c r="RJV15" s="46"/>
      <c r="RJW15" s="46"/>
      <c r="RJX15" s="46"/>
      <c r="RJY15" s="46"/>
      <c r="RJZ15" s="46"/>
      <c r="RKA15" s="46"/>
      <c r="RKB15" s="46"/>
      <c r="RKC15" s="46"/>
      <c r="RKD15" s="46"/>
      <c r="RKE15" s="46"/>
      <c r="RKF15" s="46"/>
      <c r="RKG15" s="46"/>
      <c r="RKH15" s="46"/>
      <c r="RKI15" s="46"/>
      <c r="RKJ15" s="46"/>
      <c r="RKK15" s="46"/>
      <c r="RKL15" s="46"/>
      <c r="RKM15" s="46"/>
      <c r="RKN15" s="46"/>
      <c r="RKO15" s="46"/>
      <c r="RKP15" s="46"/>
      <c r="RKQ15" s="46"/>
      <c r="RKR15" s="46"/>
      <c r="RKS15" s="46"/>
      <c r="RKT15" s="46"/>
      <c r="RKU15" s="46"/>
      <c r="RKV15" s="46"/>
      <c r="RKW15" s="46"/>
      <c r="RKX15" s="46"/>
      <c r="RKY15" s="46"/>
      <c r="RKZ15" s="46"/>
      <c r="RLA15" s="46"/>
      <c r="RLB15" s="46"/>
      <c r="RLC15" s="46"/>
      <c r="RLD15" s="46"/>
      <c r="RLE15" s="46"/>
      <c r="RLF15" s="46"/>
      <c r="RLG15" s="46"/>
      <c r="RLH15" s="46"/>
      <c r="RLI15" s="46"/>
      <c r="RLJ15" s="46"/>
      <c r="RLK15" s="46"/>
      <c r="RLL15" s="46"/>
      <c r="RLM15" s="46"/>
      <c r="RLN15" s="46"/>
      <c r="RLO15" s="46"/>
      <c r="RLP15" s="46"/>
      <c r="RLQ15" s="46"/>
      <c r="RLR15" s="46"/>
      <c r="RLS15" s="46"/>
      <c r="RLT15" s="46"/>
      <c r="RLU15" s="46"/>
      <c r="RLV15" s="46"/>
      <c r="RLW15" s="46"/>
      <c r="RLX15" s="46"/>
      <c r="RLY15" s="46"/>
      <c r="RLZ15" s="46"/>
      <c r="RMA15" s="46"/>
      <c r="RMB15" s="46"/>
      <c r="RMC15" s="46"/>
      <c r="RMD15" s="46"/>
      <c r="RME15" s="46"/>
      <c r="RMF15" s="46"/>
      <c r="RMG15" s="46"/>
      <c r="RMH15" s="46"/>
      <c r="RMI15" s="46"/>
      <c r="RMJ15" s="46"/>
      <c r="RMK15" s="46"/>
      <c r="RML15" s="46"/>
      <c r="RMM15" s="46"/>
      <c r="RMN15" s="46"/>
      <c r="RMO15" s="46"/>
      <c r="RMP15" s="46"/>
      <c r="RMQ15" s="46"/>
      <c r="RMR15" s="46"/>
      <c r="RMS15" s="46"/>
      <c r="RMT15" s="46"/>
      <c r="RMU15" s="46"/>
      <c r="RMV15" s="46"/>
      <c r="RMW15" s="46"/>
      <c r="RMX15" s="46"/>
      <c r="RMY15" s="46"/>
      <c r="RMZ15" s="46"/>
      <c r="RNA15" s="46"/>
      <c r="RNB15" s="46"/>
      <c r="RNC15" s="46"/>
      <c r="RND15" s="46"/>
      <c r="RNE15" s="46"/>
      <c r="RNF15" s="46"/>
      <c r="RNG15" s="46"/>
      <c r="RNH15" s="46"/>
      <c r="RNI15" s="46"/>
      <c r="RNJ15" s="46"/>
      <c r="RNK15" s="46"/>
      <c r="RNL15" s="46"/>
      <c r="RNM15" s="46"/>
      <c r="RNN15" s="46"/>
      <c r="RNO15" s="46"/>
      <c r="RNP15" s="46"/>
      <c r="RNQ15" s="46"/>
      <c r="RNR15" s="46"/>
      <c r="RNS15" s="46"/>
      <c r="RNT15" s="46"/>
      <c r="RNU15" s="46"/>
      <c r="RNV15" s="46"/>
      <c r="RNW15" s="46"/>
      <c r="RNX15" s="46"/>
      <c r="RNY15" s="46"/>
      <c r="RNZ15" s="46"/>
      <c r="ROA15" s="46"/>
      <c r="ROB15" s="46"/>
      <c r="ROC15" s="46"/>
      <c r="ROD15" s="46"/>
      <c r="ROE15" s="46"/>
      <c r="ROF15" s="46"/>
      <c r="ROG15" s="46"/>
      <c r="ROH15" s="46"/>
      <c r="ROI15" s="46"/>
      <c r="ROJ15" s="46"/>
      <c r="ROK15" s="46"/>
      <c r="ROL15" s="46"/>
      <c r="ROM15" s="46"/>
      <c r="RON15" s="46"/>
      <c r="ROO15" s="46"/>
      <c r="ROP15" s="46"/>
      <c r="ROQ15" s="46"/>
      <c r="ROR15" s="46"/>
      <c r="ROS15" s="46"/>
      <c r="ROT15" s="46"/>
      <c r="ROU15" s="46"/>
      <c r="ROV15" s="46"/>
      <c r="ROW15" s="46"/>
      <c r="ROX15" s="46"/>
      <c r="ROY15" s="46"/>
      <c r="ROZ15" s="46"/>
      <c r="RPA15" s="46"/>
      <c r="RPB15" s="46"/>
      <c r="RPC15" s="46"/>
      <c r="RPD15" s="46"/>
      <c r="RPE15" s="46"/>
      <c r="RPF15" s="46"/>
      <c r="RPG15" s="46"/>
      <c r="RPH15" s="46"/>
      <c r="RPI15" s="46"/>
      <c r="RPJ15" s="46"/>
      <c r="RPK15" s="46"/>
      <c r="RPL15" s="46"/>
      <c r="RPM15" s="46"/>
      <c r="RPN15" s="46"/>
      <c r="RPO15" s="46"/>
      <c r="RPP15" s="46"/>
      <c r="RPQ15" s="46"/>
      <c r="RPR15" s="46"/>
      <c r="RPS15" s="46"/>
      <c r="RPT15" s="46"/>
      <c r="RPU15" s="46"/>
      <c r="RPV15" s="46"/>
      <c r="RPW15" s="46"/>
      <c r="RPX15" s="46"/>
      <c r="RPY15" s="46"/>
      <c r="RPZ15" s="46"/>
      <c r="RQA15" s="46"/>
      <c r="RQB15" s="46"/>
      <c r="RQC15" s="46"/>
      <c r="RQD15" s="46"/>
      <c r="RQE15" s="46"/>
      <c r="RQF15" s="46"/>
      <c r="RQG15" s="46"/>
      <c r="RQH15" s="46"/>
      <c r="RQI15" s="46"/>
      <c r="RQJ15" s="46"/>
      <c r="RQK15" s="46"/>
      <c r="RQL15" s="46"/>
      <c r="RQM15" s="46"/>
      <c r="RQN15" s="46"/>
      <c r="RQO15" s="46"/>
      <c r="RQP15" s="46"/>
      <c r="RQQ15" s="46"/>
      <c r="RQR15" s="46"/>
      <c r="RQS15" s="46"/>
      <c r="RQT15" s="46"/>
      <c r="RQU15" s="46"/>
      <c r="RQV15" s="46"/>
      <c r="RQW15" s="46"/>
      <c r="RQX15" s="46"/>
      <c r="RQY15" s="46"/>
      <c r="RQZ15" s="46"/>
      <c r="RRA15" s="46"/>
      <c r="RRB15" s="46"/>
      <c r="RRC15" s="46"/>
      <c r="RRD15" s="46"/>
      <c r="RRE15" s="46"/>
      <c r="RRF15" s="46"/>
      <c r="RRG15" s="46"/>
      <c r="RRH15" s="46"/>
      <c r="RRI15" s="46"/>
      <c r="RRJ15" s="46"/>
      <c r="RRK15" s="46"/>
      <c r="RRL15" s="46"/>
      <c r="RRM15" s="46"/>
      <c r="RRN15" s="46"/>
      <c r="RRO15" s="46"/>
      <c r="RRP15" s="46"/>
      <c r="RRQ15" s="46"/>
      <c r="RRR15" s="46"/>
      <c r="RRS15" s="46"/>
      <c r="RRT15" s="46"/>
      <c r="RRU15" s="46"/>
      <c r="RRV15" s="46"/>
      <c r="RRW15" s="46"/>
      <c r="RRX15" s="46"/>
      <c r="RRY15" s="46"/>
      <c r="RRZ15" s="46"/>
      <c r="RSA15" s="46"/>
      <c r="RSB15" s="46"/>
      <c r="RSC15" s="46"/>
      <c r="RSD15" s="46"/>
      <c r="RSE15" s="46"/>
      <c r="RSF15" s="46"/>
      <c r="RSG15" s="46"/>
      <c r="RSH15" s="46"/>
      <c r="RSI15" s="46"/>
      <c r="RSJ15" s="46"/>
      <c r="RSK15" s="46"/>
      <c r="RSL15" s="46"/>
      <c r="RSM15" s="46"/>
      <c r="RSN15" s="46"/>
      <c r="RSO15" s="46"/>
      <c r="RSP15" s="46"/>
      <c r="RSQ15" s="46"/>
      <c r="RSR15" s="46"/>
      <c r="RSS15" s="46"/>
      <c r="RST15" s="46"/>
      <c r="RSU15" s="46"/>
      <c r="RSV15" s="46"/>
      <c r="RSW15" s="46"/>
      <c r="RSX15" s="46"/>
      <c r="RSY15" s="46"/>
      <c r="RSZ15" s="46"/>
      <c r="RTA15" s="46"/>
      <c r="RTB15" s="46"/>
      <c r="RTC15" s="46"/>
      <c r="RTD15" s="46"/>
      <c r="RTE15" s="46"/>
      <c r="RTF15" s="46"/>
      <c r="RTG15" s="46"/>
      <c r="RTH15" s="46"/>
      <c r="RTI15" s="46"/>
      <c r="RTJ15" s="46"/>
      <c r="RTK15" s="46"/>
      <c r="RTL15" s="46"/>
      <c r="RTM15" s="46"/>
      <c r="RTN15" s="46"/>
      <c r="RTO15" s="46"/>
      <c r="RTP15" s="46"/>
      <c r="RTQ15" s="46"/>
      <c r="RTR15" s="46"/>
      <c r="RTS15" s="46"/>
      <c r="RTT15" s="46"/>
      <c r="RTU15" s="46"/>
      <c r="RTV15" s="46"/>
      <c r="RTW15" s="46"/>
      <c r="RTX15" s="46"/>
      <c r="RTY15" s="46"/>
      <c r="RTZ15" s="46"/>
      <c r="RUA15" s="46"/>
      <c r="RUB15" s="46"/>
      <c r="RUC15" s="46"/>
      <c r="RUD15" s="46"/>
      <c r="RUE15" s="46"/>
      <c r="RUF15" s="46"/>
      <c r="RUG15" s="46"/>
      <c r="RUH15" s="46"/>
      <c r="RUI15" s="46"/>
      <c r="RUJ15" s="46"/>
      <c r="RUK15" s="46"/>
      <c r="RUL15" s="46"/>
      <c r="RUM15" s="46"/>
      <c r="RUN15" s="46"/>
      <c r="RUO15" s="46"/>
      <c r="RUP15" s="46"/>
      <c r="RUQ15" s="46"/>
      <c r="RUR15" s="46"/>
      <c r="RUS15" s="46"/>
      <c r="RUT15" s="46"/>
      <c r="RUU15" s="46"/>
      <c r="RUV15" s="46"/>
      <c r="RUW15" s="46"/>
      <c r="RUX15" s="46"/>
      <c r="RUY15" s="46"/>
      <c r="RUZ15" s="46"/>
      <c r="RVA15" s="46"/>
      <c r="RVB15" s="46"/>
      <c r="RVC15" s="46"/>
      <c r="RVD15" s="46"/>
      <c r="RVE15" s="46"/>
      <c r="RVF15" s="46"/>
      <c r="RVG15" s="46"/>
      <c r="RVH15" s="46"/>
      <c r="RVI15" s="46"/>
      <c r="RVJ15" s="46"/>
      <c r="RVK15" s="46"/>
      <c r="RVL15" s="46"/>
      <c r="RVM15" s="46"/>
      <c r="RVN15" s="46"/>
      <c r="RVO15" s="46"/>
      <c r="RVP15" s="46"/>
      <c r="RVQ15" s="46"/>
      <c r="RVR15" s="46"/>
      <c r="RVS15" s="46"/>
      <c r="RVT15" s="46"/>
      <c r="RVU15" s="46"/>
      <c r="RVV15" s="46"/>
      <c r="RVW15" s="46"/>
      <c r="RVX15" s="46"/>
      <c r="RVY15" s="46"/>
      <c r="RVZ15" s="46"/>
      <c r="RWA15" s="46"/>
      <c r="RWB15" s="46"/>
      <c r="RWC15" s="46"/>
      <c r="RWD15" s="46"/>
      <c r="RWE15" s="46"/>
      <c r="RWF15" s="46"/>
      <c r="RWG15" s="46"/>
      <c r="RWH15" s="46"/>
      <c r="RWI15" s="46"/>
      <c r="RWJ15" s="46"/>
      <c r="RWK15" s="46"/>
      <c r="RWL15" s="46"/>
      <c r="RWM15" s="46"/>
      <c r="RWN15" s="46"/>
      <c r="RWO15" s="46"/>
      <c r="RWP15" s="46"/>
      <c r="RWQ15" s="46"/>
      <c r="RWR15" s="46"/>
      <c r="RWS15" s="46"/>
      <c r="RWT15" s="46"/>
      <c r="RWU15" s="46"/>
      <c r="RWV15" s="46"/>
      <c r="RWW15" s="46"/>
      <c r="RWX15" s="46"/>
      <c r="RWY15" s="46"/>
      <c r="RWZ15" s="46"/>
      <c r="RXA15" s="46"/>
      <c r="RXB15" s="46"/>
      <c r="RXC15" s="46"/>
      <c r="RXD15" s="46"/>
      <c r="RXE15" s="46"/>
      <c r="RXF15" s="46"/>
      <c r="RXG15" s="46"/>
      <c r="RXH15" s="46"/>
      <c r="RXI15" s="46"/>
      <c r="RXJ15" s="46"/>
      <c r="RXK15" s="46"/>
      <c r="RXL15" s="46"/>
      <c r="RXM15" s="46"/>
      <c r="RXN15" s="46"/>
      <c r="RXO15" s="46"/>
      <c r="RXP15" s="46"/>
      <c r="RXQ15" s="46"/>
      <c r="RXR15" s="46"/>
      <c r="RXS15" s="46"/>
      <c r="RXT15" s="46"/>
      <c r="RXU15" s="46"/>
      <c r="RXV15" s="46"/>
      <c r="RXW15" s="46"/>
      <c r="RXX15" s="46"/>
      <c r="RXY15" s="46"/>
      <c r="RXZ15" s="46"/>
      <c r="RYA15" s="46"/>
      <c r="RYB15" s="46"/>
      <c r="RYC15" s="46"/>
      <c r="RYD15" s="46"/>
      <c r="RYE15" s="46"/>
      <c r="RYF15" s="46"/>
      <c r="RYG15" s="46"/>
      <c r="RYH15" s="46"/>
      <c r="RYI15" s="46"/>
      <c r="RYJ15" s="46"/>
      <c r="RYK15" s="46"/>
      <c r="RYL15" s="46"/>
      <c r="RYM15" s="46"/>
      <c r="RYN15" s="46"/>
      <c r="RYO15" s="46"/>
      <c r="RYP15" s="46"/>
      <c r="RYQ15" s="46"/>
      <c r="RYR15" s="46"/>
      <c r="RYS15" s="46"/>
      <c r="RYT15" s="46"/>
      <c r="RYU15" s="46"/>
      <c r="RYV15" s="46"/>
      <c r="RYW15" s="46"/>
      <c r="RYX15" s="46"/>
      <c r="RYY15" s="46"/>
      <c r="RYZ15" s="46"/>
      <c r="RZA15" s="46"/>
      <c r="RZB15" s="46"/>
      <c r="RZC15" s="46"/>
      <c r="RZD15" s="46"/>
      <c r="RZE15" s="46"/>
      <c r="RZF15" s="46"/>
      <c r="RZG15" s="46"/>
      <c r="RZH15" s="46"/>
      <c r="RZI15" s="46"/>
      <c r="RZJ15" s="46"/>
      <c r="RZK15" s="46"/>
      <c r="RZL15" s="46"/>
      <c r="RZM15" s="46"/>
      <c r="RZN15" s="46"/>
      <c r="RZO15" s="46"/>
      <c r="RZP15" s="46"/>
      <c r="RZQ15" s="46"/>
      <c r="RZR15" s="46"/>
      <c r="RZS15" s="46"/>
      <c r="RZT15" s="46"/>
      <c r="RZU15" s="46"/>
      <c r="RZV15" s="46"/>
      <c r="RZW15" s="46"/>
      <c r="RZX15" s="46"/>
      <c r="RZY15" s="46"/>
      <c r="RZZ15" s="46"/>
      <c r="SAA15" s="46"/>
      <c r="SAB15" s="46"/>
      <c r="SAC15" s="46"/>
      <c r="SAD15" s="46"/>
      <c r="SAE15" s="46"/>
      <c r="SAF15" s="46"/>
      <c r="SAG15" s="46"/>
      <c r="SAH15" s="46"/>
      <c r="SAI15" s="46"/>
      <c r="SAJ15" s="46"/>
      <c r="SAK15" s="46"/>
      <c r="SAL15" s="46"/>
      <c r="SAM15" s="46"/>
      <c r="SAN15" s="46"/>
      <c r="SAO15" s="46"/>
      <c r="SAP15" s="46"/>
      <c r="SAQ15" s="46"/>
      <c r="SAR15" s="46"/>
      <c r="SAS15" s="46"/>
      <c r="SAT15" s="46"/>
      <c r="SAU15" s="46"/>
      <c r="SAV15" s="46"/>
      <c r="SAW15" s="46"/>
      <c r="SAX15" s="46"/>
      <c r="SAY15" s="46"/>
      <c r="SAZ15" s="46"/>
      <c r="SBA15" s="46"/>
      <c r="SBB15" s="46"/>
      <c r="SBC15" s="46"/>
      <c r="SBD15" s="46"/>
      <c r="SBE15" s="46"/>
      <c r="SBF15" s="46"/>
      <c r="SBG15" s="46"/>
      <c r="SBH15" s="46"/>
      <c r="SBI15" s="46"/>
      <c r="SBJ15" s="46"/>
      <c r="SBK15" s="46"/>
      <c r="SBL15" s="46"/>
      <c r="SBM15" s="46"/>
      <c r="SBN15" s="46"/>
      <c r="SBO15" s="46"/>
      <c r="SBP15" s="46"/>
      <c r="SBQ15" s="46"/>
      <c r="SBR15" s="46"/>
      <c r="SBS15" s="46"/>
      <c r="SBT15" s="46"/>
      <c r="SBU15" s="46"/>
      <c r="SBV15" s="46"/>
      <c r="SBW15" s="46"/>
      <c r="SBX15" s="46"/>
      <c r="SBY15" s="46"/>
      <c r="SBZ15" s="46"/>
      <c r="SCA15" s="46"/>
      <c r="SCB15" s="46"/>
      <c r="SCC15" s="46"/>
      <c r="SCD15" s="46"/>
      <c r="SCE15" s="46"/>
      <c r="SCF15" s="46"/>
      <c r="SCG15" s="46"/>
      <c r="SCH15" s="46"/>
      <c r="SCI15" s="46"/>
      <c r="SCJ15" s="46"/>
      <c r="SCK15" s="46"/>
      <c r="SCL15" s="46"/>
      <c r="SCM15" s="46"/>
      <c r="SCN15" s="46"/>
      <c r="SCO15" s="46"/>
      <c r="SCP15" s="46"/>
      <c r="SCQ15" s="46"/>
      <c r="SCR15" s="46"/>
      <c r="SCS15" s="46"/>
      <c r="SCT15" s="46"/>
      <c r="SCU15" s="46"/>
      <c r="SCV15" s="46"/>
      <c r="SCW15" s="46"/>
      <c r="SCX15" s="46"/>
      <c r="SCY15" s="46"/>
      <c r="SCZ15" s="46"/>
      <c r="SDA15" s="46"/>
      <c r="SDB15" s="46"/>
      <c r="SDC15" s="46"/>
      <c r="SDD15" s="46"/>
      <c r="SDE15" s="46"/>
      <c r="SDF15" s="46"/>
      <c r="SDG15" s="46"/>
      <c r="SDH15" s="46"/>
      <c r="SDI15" s="46"/>
      <c r="SDJ15" s="46"/>
      <c r="SDK15" s="46"/>
      <c r="SDL15" s="46"/>
      <c r="SDM15" s="46"/>
      <c r="SDN15" s="46"/>
      <c r="SDO15" s="46"/>
      <c r="SDP15" s="46"/>
      <c r="SDQ15" s="46"/>
      <c r="SDR15" s="46"/>
      <c r="SDS15" s="46"/>
      <c r="SDT15" s="46"/>
      <c r="SDU15" s="46"/>
      <c r="SDV15" s="46"/>
      <c r="SDW15" s="46"/>
      <c r="SDX15" s="46"/>
      <c r="SDY15" s="46"/>
      <c r="SDZ15" s="46"/>
      <c r="SEA15" s="46"/>
      <c r="SEB15" s="46"/>
      <c r="SEC15" s="46"/>
      <c r="SED15" s="46"/>
      <c r="SEE15" s="46"/>
      <c r="SEF15" s="46"/>
      <c r="SEG15" s="46"/>
      <c r="SEH15" s="46"/>
      <c r="SEI15" s="46"/>
      <c r="SEJ15" s="46"/>
      <c r="SEK15" s="46"/>
      <c r="SEL15" s="46"/>
      <c r="SEM15" s="46"/>
      <c r="SEN15" s="46"/>
      <c r="SEO15" s="46"/>
      <c r="SEP15" s="46"/>
      <c r="SEQ15" s="46"/>
      <c r="SER15" s="46"/>
      <c r="SES15" s="46"/>
      <c r="SET15" s="46"/>
      <c r="SEU15" s="46"/>
      <c r="SEV15" s="46"/>
      <c r="SEW15" s="46"/>
      <c r="SEX15" s="46"/>
      <c r="SEY15" s="46"/>
      <c r="SEZ15" s="46"/>
      <c r="SFA15" s="46"/>
      <c r="SFB15" s="46"/>
      <c r="SFC15" s="46"/>
      <c r="SFD15" s="46"/>
      <c r="SFE15" s="46"/>
      <c r="SFF15" s="46"/>
      <c r="SFG15" s="46"/>
      <c r="SFH15" s="46"/>
      <c r="SFI15" s="46"/>
      <c r="SFJ15" s="46"/>
      <c r="SFK15" s="46"/>
      <c r="SFL15" s="46"/>
      <c r="SFM15" s="46"/>
      <c r="SFN15" s="46"/>
      <c r="SFO15" s="46"/>
      <c r="SFP15" s="46"/>
      <c r="SFQ15" s="46"/>
      <c r="SFR15" s="46"/>
      <c r="SFS15" s="46"/>
      <c r="SFT15" s="46"/>
      <c r="SFU15" s="46"/>
      <c r="SFV15" s="46"/>
      <c r="SFW15" s="46"/>
      <c r="SFX15" s="46"/>
      <c r="SFY15" s="46"/>
      <c r="SFZ15" s="46"/>
      <c r="SGA15" s="46"/>
      <c r="SGB15" s="46"/>
      <c r="SGC15" s="46"/>
      <c r="SGD15" s="46"/>
      <c r="SGE15" s="46"/>
      <c r="SGF15" s="46"/>
      <c r="SGG15" s="46"/>
      <c r="SGH15" s="46"/>
      <c r="SGI15" s="46"/>
      <c r="SGJ15" s="46"/>
      <c r="SGK15" s="46"/>
      <c r="SGL15" s="46"/>
      <c r="SGM15" s="46"/>
      <c r="SGN15" s="46"/>
      <c r="SGO15" s="46"/>
      <c r="SGP15" s="46"/>
      <c r="SGQ15" s="46"/>
      <c r="SGR15" s="46"/>
      <c r="SGS15" s="46"/>
      <c r="SGT15" s="46"/>
      <c r="SGU15" s="46"/>
      <c r="SGV15" s="46"/>
      <c r="SGW15" s="46"/>
      <c r="SGX15" s="46"/>
      <c r="SGY15" s="46"/>
      <c r="SGZ15" s="46"/>
      <c r="SHA15" s="46"/>
      <c r="SHB15" s="46"/>
      <c r="SHC15" s="46"/>
      <c r="SHD15" s="46"/>
      <c r="SHE15" s="46"/>
      <c r="SHF15" s="46"/>
      <c r="SHG15" s="46"/>
      <c r="SHH15" s="46"/>
      <c r="SHI15" s="46"/>
      <c r="SHJ15" s="46"/>
      <c r="SHK15" s="46"/>
      <c r="SHL15" s="46"/>
      <c r="SHM15" s="46"/>
      <c r="SHN15" s="46"/>
      <c r="SHO15" s="46"/>
      <c r="SHP15" s="46"/>
      <c r="SHQ15" s="46"/>
      <c r="SHR15" s="46"/>
      <c r="SHS15" s="46"/>
      <c r="SHT15" s="46"/>
      <c r="SHU15" s="46"/>
      <c r="SHV15" s="46"/>
      <c r="SHW15" s="46"/>
      <c r="SHX15" s="46"/>
      <c r="SHY15" s="46"/>
      <c r="SHZ15" s="46"/>
      <c r="SIA15" s="46"/>
      <c r="SIB15" s="46"/>
      <c r="SIC15" s="46"/>
      <c r="SID15" s="46"/>
      <c r="SIE15" s="46"/>
      <c r="SIF15" s="46"/>
      <c r="SIG15" s="46"/>
      <c r="SIH15" s="46"/>
      <c r="SII15" s="46"/>
      <c r="SIJ15" s="46"/>
      <c r="SIK15" s="46"/>
      <c r="SIL15" s="46"/>
      <c r="SIM15" s="46"/>
      <c r="SIN15" s="46"/>
      <c r="SIO15" s="46"/>
      <c r="SIP15" s="46"/>
      <c r="SIQ15" s="46"/>
      <c r="SIR15" s="46"/>
      <c r="SIS15" s="46"/>
      <c r="SIT15" s="46"/>
      <c r="SIU15" s="46"/>
      <c r="SIV15" s="46"/>
      <c r="SIW15" s="46"/>
      <c r="SIX15" s="46"/>
      <c r="SIY15" s="46"/>
      <c r="SIZ15" s="46"/>
      <c r="SJA15" s="46"/>
      <c r="SJB15" s="46"/>
      <c r="SJC15" s="46"/>
      <c r="SJD15" s="46"/>
      <c r="SJE15" s="46"/>
      <c r="SJF15" s="46"/>
      <c r="SJG15" s="46"/>
      <c r="SJH15" s="46"/>
      <c r="SJI15" s="46"/>
      <c r="SJJ15" s="46"/>
      <c r="SJK15" s="46"/>
      <c r="SJL15" s="46"/>
      <c r="SJM15" s="46"/>
      <c r="SJN15" s="46"/>
      <c r="SJO15" s="46"/>
      <c r="SJP15" s="46"/>
      <c r="SJQ15" s="46"/>
      <c r="SJR15" s="46"/>
      <c r="SJS15" s="46"/>
      <c r="SJT15" s="46"/>
      <c r="SJU15" s="46"/>
      <c r="SJV15" s="46"/>
      <c r="SJW15" s="46"/>
      <c r="SJX15" s="46"/>
      <c r="SJY15" s="46"/>
      <c r="SJZ15" s="46"/>
      <c r="SKA15" s="46"/>
      <c r="SKB15" s="46"/>
      <c r="SKC15" s="46"/>
      <c r="SKD15" s="46"/>
      <c r="SKE15" s="46"/>
      <c r="SKF15" s="46"/>
      <c r="SKG15" s="46"/>
      <c r="SKH15" s="46"/>
      <c r="SKI15" s="46"/>
      <c r="SKJ15" s="46"/>
      <c r="SKK15" s="46"/>
      <c r="SKL15" s="46"/>
      <c r="SKM15" s="46"/>
      <c r="SKN15" s="46"/>
      <c r="SKO15" s="46"/>
      <c r="SKP15" s="46"/>
      <c r="SKQ15" s="46"/>
      <c r="SKR15" s="46"/>
      <c r="SKS15" s="46"/>
      <c r="SKT15" s="46"/>
      <c r="SKU15" s="46"/>
      <c r="SKV15" s="46"/>
      <c r="SKW15" s="46"/>
      <c r="SKX15" s="46"/>
      <c r="SKY15" s="46"/>
      <c r="SKZ15" s="46"/>
      <c r="SLA15" s="46"/>
      <c r="SLB15" s="46"/>
      <c r="SLC15" s="46"/>
      <c r="SLD15" s="46"/>
      <c r="SLE15" s="46"/>
      <c r="SLF15" s="46"/>
      <c r="SLG15" s="46"/>
      <c r="SLH15" s="46"/>
      <c r="SLI15" s="46"/>
      <c r="SLJ15" s="46"/>
      <c r="SLK15" s="46"/>
      <c r="SLL15" s="46"/>
      <c r="SLM15" s="46"/>
      <c r="SLN15" s="46"/>
      <c r="SLO15" s="46"/>
      <c r="SLP15" s="46"/>
      <c r="SLQ15" s="46"/>
      <c r="SLR15" s="46"/>
      <c r="SLS15" s="46"/>
      <c r="SLT15" s="46"/>
      <c r="SLU15" s="46"/>
      <c r="SLV15" s="46"/>
      <c r="SLW15" s="46"/>
      <c r="SLX15" s="46"/>
      <c r="SLY15" s="46"/>
      <c r="SLZ15" s="46"/>
      <c r="SMA15" s="46"/>
      <c r="SMB15" s="46"/>
      <c r="SMC15" s="46"/>
      <c r="SMD15" s="46"/>
      <c r="SME15" s="46"/>
      <c r="SMF15" s="46"/>
      <c r="SMG15" s="46"/>
      <c r="SMH15" s="46"/>
      <c r="SMI15" s="46"/>
      <c r="SMJ15" s="46"/>
      <c r="SMK15" s="46"/>
      <c r="SML15" s="46"/>
      <c r="SMM15" s="46"/>
      <c r="SMN15" s="46"/>
      <c r="SMO15" s="46"/>
      <c r="SMP15" s="46"/>
      <c r="SMQ15" s="46"/>
      <c r="SMR15" s="46"/>
      <c r="SMS15" s="46"/>
      <c r="SMT15" s="46"/>
      <c r="SMU15" s="46"/>
      <c r="SMV15" s="46"/>
      <c r="SMW15" s="46"/>
      <c r="SMX15" s="46"/>
      <c r="SMY15" s="46"/>
      <c r="SMZ15" s="46"/>
      <c r="SNA15" s="46"/>
      <c r="SNB15" s="46"/>
      <c r="SNC15" s="46"/>
      <c r="SND15" s="46"/>
      <c r="SNE15" s="46"/>
      <c r="SNF15" s="46"/>
      <c r="SNG15" s="46"/>
      <c r="SNH15" s="46"/>
      <c r="SNI15" s="46"/>
      <c r="SNJ15" s="46"/>
      <c r="SNK15" s="46"/>
      <c r="SNL15" s="46"/>
      <c r="SNM15" s="46"/>
      <c r="SNN15" s="46"/>
      <c r="SNO15" s="46"/>
      <c r="SNP15" s="46"/>
      <c r="SNQ15" s="46"/>
      <c r="SNR15" s="46"/>
      <c r="SNS15" s="46"/>
      <c r="SNT15" s="46"/>
      <c r="SNU15" s="46"/>
      <c r="SNV15" s="46"/>
      <c r="SNW15" s="46"/>
      <c r="SNX15" s="46"/>
      <c r="SNY15" s="46"/>
      <c r="SNZ15" s="46"/>
      <c r="SOA15" s="46"/>
      <c r="SOB15" s="46"/>
      <c r="SOC15" s="46"/>
      <c r="SOD15" s="46"/>
      <c r="SOE15" s="46"/>
      <c r="SOF15" s="46"/>
      <c r="SOG15" s="46"/>
      <c r="SOH15" s="46"/>
      <c r="SOI15" s="46"/>
      <c r="SOJ15" s="46"/>
      <c r="SOK15" s="46"/>
      <c r="SOL15" s="46"/>
      <c r="SOM15" s="46"/>
      <c r="SON15" s="46"/>
      <c r="SOO15" s="46"/>
      <c r="SOP15" s="46"/>
      <c r="SOQ15" s="46"/>
      <c r="SOR15" s="46"/>
      <c r="SOS15" s="46"/>
      <c r="SOT15" s="46"/>
      <c r="SOU15" s="46"/>
      <c r="SOV15" s="46"/>
      <c r="SOW15" s="46"/>
      <c r="SOX15" s="46"/>
      <c r="SOY15" s="46"/>
      <c r="SOZ15" s="46"/>
      <c r="SPA15" s="46"/>
      <c r="SPB15" s="46"/>
      <c r="SPC15" s="46"/>
      <c r="SPD15" s="46"/>
      <c r="SPE15" s="46"/>
      <c r="SPF15" s="46"/>
      <c r="SPG15" s="46"/>
      <c r="SPH15" s="46"/>
      <c r="SPI15" s="46"/>
      <c r="SPJ15" s="46"/>
      <c r="SPK15" s="46"/>
      <c r="SPL15" s="46"/>
      <c r="SPM15" s="46"/>
      <c r="SPN15" s="46"/>
      <c r="SPO15" s="46"/>
      <c r="SPP15" s="46"/>
      <c r="SPQ15" s="46"/>
      <c r="SPR15" s="46"/>
      <c r="SPS15" s="46"/>
      <c r="SPT15" s="46"/>
      <c r="SPU15" s="46"/>
      <c r="SPV15" s="46"/>
      <c r="SPW15" s="46"/>
      <c r="SPX15" s="46"/>
      <c r="SPY15" s="46"/>
      <c r="SPZ15" s="46"/>
      <c r="SQA15" s="46"/>
      <c r="SQB15" s="46"/>
      <c r="SQC15" s="46"/>
      <c r="SQD15" s="46"/>
      <c r="SQE15" s="46"/>
      <c r="SQF15" s="46"/>
      <c r="SQG15" s="46"/>
      <c r="SQH15" s="46"/>
      <c r="SQI15" s="46"/>
      <c r="SQJ15" s="46"/>
      <c r="SQK15" s="46"/>
      <c r="SQL15" s="46"/>
      <c r="SQM15" s="46"/>
      <c r="SQN15" s="46"/>
      <c r="SQO15" s="46"/>
      <c r="SQP15" s="46"/>
      <c r="SQQ15" s="46"/>
      <c r="SQR15" s="46"/>
      <c r="SQS15" s="46"/>
      <c r="SQT15" s="46"/>
      <c r="SQU15" s="46"/>
      <c r="SQV15" s="46"/>
      <c r="SQW15" s="46"/>
      <c r="SQX15" s="46"/>
      <c r="SQY15" s="46"/>
      <c r="SQZ15" s="46"/>
      <c r="SRA15" s="46"/>
      <c r="SRB15" s="46"/>
      <c r="SRC15" s="46"/>
      <c r="SRD15" s="46"/>
      <c r="SRE15" s="46"/>
      <c r="SRF15" s="46"/>
      <c r="SRG15" s="46"/>
      <c r="SRH15" s="46"/>
      <c r="SRI15" s="46"/>
      <c r="SRJ15" s="46"/>
      <c r="SRK15" s="46"/>
      <c r="SRL15" s="46"/>
      <c r="SRM15" s="46"/>
      <c r="SRN15" s="46"/>
      <c r="SRO15" s="46"/>
      <c r="SRP15" s="46"/>
      <c r="SRQ15" s="46"/>
      <c r="SRR15" s="46"/>
      <c r="SRS15" s="46"/>
      <c r="SRT15" s="46"/>
      <c r="SRU15" s="46"/>
      <c r="SRV15" s="46"/>
      <c r="SRW15" s="46"/>
      <c r="SRX15" s="46"/>
      <c r="SRY15" s="46"/>
      <c r="SRZ15" s="46"/>
      <c r="SSA15" s="46"/>
      <c r="SSB15" s="46"/>
      <c r="SSC15" s="46"/>
      <c r="SSD15" s="46"/>
      <c r="SSE15" s="46"/>
      <c r="SSF15" s="46"/>
      <c r="SSG15" s="46"/>
      <c r="SSH15" s="46"/>
      <c r="SSI15" s="46"/>
      <c r="SSJ15" s="46"/>
      <c r="SSK15" s="46"/>
      <c r="SSL15" s="46"/>
      <c r="SSM15" s="46"/>
      <c r="SSN15" s="46"/>
      <c r="SSO15" s="46"/>
      <c r="SSP15" s="46"/>
      <c r="SSQ15" s="46"/>
      <c r="SSR15" s="46"/>
      <c r="SSS15" s="46"/>
      <c r="SST15" s="46"/>
      <c r="SSU15" s="46"/>
      <c r="SSV15" s="46"/>
      <c r="SSW15" s="46"/>
      <c r="SSX15" s="46"/>
      <c r="SSY15" s="46"/>
      <c r="SSZ15" s="46"/>
      <c r="STA15" s="46"/>
      <c r="STB15" s="46"/>
      <c r="STC15" s="46"/>
      <c r="STD15" s="46"/>
      <c r="STE15" s="46"/>
      <c r="STF15" s="46"/>
      <c r="STG15" s="46"/>
      <c r="STH15" s="46"/>
      <c r="STI15" s="46"/>
      <c r="STJ15" s="46"/>
      <c r="STK15" s="46"/>
      <c r="STL15" s="46"/>
      <c r="STM15" s="46"/>
      <c r="STN15" s="46"/>
      <c r="STO15" s="46"/>
      <c r="STP15" s="46"/>
      <c r="STQ15" s="46"/>
      <c r="STR15" s="46"/>
      <c r="STS15" s="46"/>
      <c r="STT15" s="46"/>
      <c r="STU15" s="46"/>
      <c r="STV15" s="46"/>
      <c r="STW15" s="46"/>
      <c r="STX15" s="46"/>
      <c r="STY15" s="46"/>
      <c r="STZ15" s="46"/>
      <c r="SUA15" s="46"/>
      <c r="SUB15" s="46"/>
      <c r="SUC15" s="46"/>
      <c r="SUD15" s="46"/>
      <c r="SUE15" s="46"/>
      <c r="SUF15" s="46"/>
      <c r="SUG15" s="46"/>
      <c r="SUH15" s="46"/>
      <c r="SUI15" s="46"/>
      <c r="SUJ15" s="46"/>
      <c r="SUK15" s="46"/>
      <c r="SUL15" s="46"/>
      <c r="SUM15" s="46"/>
      <c r="SUN15" s="46"/>
      <c r="SUO15" s="46"/>
      <c r="SUP15" s="46"/>
      <c r="SUQ15" s="46"/>
      <c r="SUR15" s="46"/>
      <c r="SUS15" s="46"/>
      <c r="SUT15" s="46"/>
      <c r="SUU15" s="46"/>
      <c r="SUV15" s="46"/>
      <c r="SUW15" s="46"/>
      <c r="SUX15" s="46"/>
      <c r="SUY15" s="46"/>
      <c r="SUZ15" s="46"/>
      <c r="SVA15" s="46"/>
      <c r="SVB15" s="46"/>
      <c r="SVC15" s="46"/>
      <c r="SVD15" s="46"/>
      <c r="SVE15" s="46"/>
      <c r="SVF15" s="46"/>
      <c r="SVG15" s="46"/>
      <c r="SVH15" s="46"/>
      <c r="SVI15" s="46"/>
      <c r="SVJ15" s="46"/>
      <c r="SVK15" s="46"/>
      <c r="SVL15" s="46"/>
      <c r="SVM15" s="46"/>
      <c r="SVN15" s="46"/>
      <c r="SVO15" s="46"/>
      <c r="SVP15" s="46"/>
      <c r="SVQ15" s="46"/>
      <c r="SVR15" s="46"/>
      <c r="SVS15" s="46"/>
      <c r="SVT15" s="46"/>
      <c r="SVU15" s="46"/>
      <c r="SVV15" s="46"/>
      <c r="SVW15" s="46"/>
      <c r="SVX15" s="46"/>
      <c r="SVY15" s="46"/>
      <c r="SVZ15" s="46"/>
      <c r="SWA15" s="46"/>
      <c r="SWB15" s="46"/>
      <c r="SWC15" s="46"/>
      <c r="SWD15" s="46"/>
      <c r="SWE15" s="46"/>
      <c r="SWF15" s="46"/>
      <c r="SWG15" s="46"/>
      <c r="SWH15" s="46"/>
      <c r="SWI15" s="46"/>
      <c r="SWJ15" s="46"/>
      <c r="SWK15" s="46"/>
      <c r="SWL15" s="46"/>
      <c r="SWM15" s="46"/>
      <c r="SWN15" s="46"/>
      <c r="SWO15" s="46"/>
      <c r="SWP15" s="46"/>
      <c r="SWQ15" s="46"/>
      <c r="SWR15" s="46"/>
      <c r="SWS15" s="46"/>
      <c r="SWT15" s="46"/>
      <c r="SWU15" s="46"/>
      <c r="SWV15" s="46"/>
      <c r="SWW15" s="46"/>
      <c r="SWX15" s="46"/>
      <c r="SWY15" s="46"/>
      <c r="SWZ15" s="46"/>
      <c r="SXA15" s="46"/>
      <c r="SXB15" s="46"/>
      <c r="SXC15" s="46"/>
      <c r="SXD15" s="46"/>
      <c r="SXE15" s="46"/>
      <c r="SXF15" s="46"/>
      <c r="SXG15" s="46"/>
      <c r="SXH15" s="46"/>
      <c r="SXI15" s="46"/>
      <c r="SXJ15" s="46"/>
      <c r="SXK15" s="46"/>
      <c r="SXL15" s="46"/>
      <c r="SXM15" s="46"/>
      <c r="SXN15" s="46"/>
      <c r="SXO15" s="46"/>
      <c r="SXP15" s="46"/>
      <c r="SXQ15" s="46"/>
      <c r="SXR15" s="46"/>
      <c r="SXS15" s="46"/>
      <c r="SXT15" s="46"/>
      <c r="SXU15" s="46"/>
      <c r="SXV15" s="46"/>
      <c r="SXW15" s="46"/>
      <c r="SXX15" s="46"/>
      <c r="SXY15" s="46"/>
      <c r="SXZ15" s="46"/>
      <c r="SYA15" s="46"/>
      <c r="SYB15" s="46"/>
      <c r="SYC15" s="46"/>
      <c r="SYD15" s="46"/>
      <c r="SYE15" s="46"/>
      <c r="SYF15" s="46"/>
      <c r="SYG15" s="46"/>
      <c r="SYH15" s="46"/>
      <c r="SYI15" s="46"/>
      <c r="SYJ15" s="46"/>
      <c r="SYK15" s="46"/>
      <c r="SYL15" s="46"/>
      <c r="SYM15" s="46"/>
      <c r="SYN15" s="46"/>
      <c r="SYO15" s="46"/>
      <c r="SYP15" s="46"/>
      <c r="SYQ15" s="46"/>
      <c r="SYR15" s="46"/>
      <c r="SYS15" s="46"/>
      <c r="SYT15" s="46"/>
      <c r="SYU15" s="46"/>
      <c r="SYV15" s="46"/>
      <c r="SYW15" s="46"/>
      <c r="SYX15" s="46"/>
      <c r="SYY15" s="46"/>
      <c r="SYZ15" s="46"/>
      <c r="SZA15" s="46"/>
      <c r="SZB15" s="46"/>
      <c r="SZC15" s="46"/>
      <c r="SZD15" s="46"/>
      <c r="SZE15" s="46"/>
      <c r="SZF15" s="46"/>
      <c r="SZG15" s="46"/>
      <c r="SZH15" s="46"/>
      <c r="SZI15" s="46"/>
      <c r="SZJ15" s="46"/>
      <c r="SZK15" s="46"/>
      <c r="SZL15" s="46"/>
      <c r="SZM15" s="46"/>
      <c r="SZN15" s="46"/>
      <c r="SZO15" s="46"/>
      <c r="SZP15" s="46"/>
      <c r="SZQ15" s="46"/>
      <c r="SZR15" s="46"/>
      <c r="SZS15" s="46"/>
      <c r="SZT15" s="46"/>
      <c r="SZU15" s="46"/>
      <c r="SZV15" s="46"/>
      <c r="SZW15" s="46"/>
      <c r="SZX15" s="46"/>
      <c r="SZY15" s="46"/>
      <c r="SZZ15" s="46"/>
      <c r="TAA15" s="46"/>
      <c r="TAB15" s="46"/>
      <c r="TAC15" s="46"/>
      <c r="TAD15" s="46"/>
      <c r="TAE15" s="46"/>
      <c r="TAF15" s="46"/>
      <c r="TAG15" s="46"/>
      <c r="TAH15" s="46"/>
      <c r="TAI15" s="46"/>
      <c r="TAJ15" s="46"/>
      <c r="TAK15" s="46"/>
      <c r="TAL15" s="46"/>
      <c r="TAM15" s="46"/>
      <c r="TAN15" s="46"/>
      <c r="TAO15" s="46"/>
      <c r="TAP15" s="46"/>
      <c r="TAQ15" s="46"/>
      <c r="TAR15" s="46"/>
      <c r="TAS15" s="46"/>
      <c r="TAT15" s="46"/>
      <c r="TAU15" s="46"/>
      <c r="TAV15" s="46"/>
      <c r="TAW15" s="46"/>
      <c r="TAX15" s="46"/>
      <c r="TAY15" s="46"/>
      <c r="TAZ15" s="46"/>
      <c r="TBA15" s="46"/>
      <c r="TBB15" s="46"/>
      <c r="TBC15" s="46"/>
      <c r="TBD15" s="46"/>
      <c r="TBE15" s="46"/>
      <c r="TBF15" s="46"/>
      <c r="TBG15" s="46"/>
      <c r="TBH15" s="46"/>
      <c r="TBI15" s="46"/>
      <c r="TBJ15" s="46"/>
      <c r="TBK15" s="46"/>
      <c r="TBL15" s="46"/>
      <c r="TBM15" s="46"/>
      <c r="TBN15" s="46"/>
      <c r="TBO15" s="46"/>
      <c r="TBP15" s="46"/>
      <c r="TBQ15" s="46"/>
      <c r="TBR15" s="46"/>
      <c r="TBS15" s="46"/>
      <c r="TBT15" s="46"/>
      <c r="TBU15" s="46"/>
      <c r="TBV15" s="46"/>
      <c r="TBW15" s="46"/>
      <c r="TBX15" s="46"/>
      <c r="TBY15" s="46"/>
      <c r="TBZ15" s="46"/>
      <c r="TCA15" s="46"/>
      <c r="TCB15" s="46"/>
      <c r="TCC15" s="46"/>
      <c r="TCD15" s="46"/>
      <c r="TCE15" s="46"/>
      <c r="TCF15" s="46"/>
      <c r="TCG15" s="46"/>
      <c r="TCH15" s="46"/>
      <c r="TCI15" s="46"/>
      <c r="TCJ15" s="46"/>
      <c r="TCK15" s="46"/>
      <c r="TCL15" s="46"/>
      <c r="TCM15" s="46"/>
      <c r="TCN15" s="46"/>
      <c r="TCO15" s="46"/>
      <c r="TCP15" s="46"/>
      <c r="TCQ15" s="46"/>
      <c r="TCR15" s="46"/>
      <c r="TCS15" s="46"/>
      <c r="TCT15" s="46"/>
      <c r="TCU15" s="46"/>
      <c r="TCV15" s="46"/>
      <c r="TCW15" s="46"/>
      <c r="TCX15" s="46"/>
      <c r="TCY15" s="46"/>
      <c r="TCZ15" s="46"/>
      <c r="TDA15" s="46"/>
      <c r="TDB15" s="46"/>
      <c r="TDC15" s="46"/>
      <c r="TDD15" s="46"/>
      <c r="TDE15" s="46"/>
      <c r="TDF15" s="46"/>
      <c r="TDG15" s="46"/>
      <c r="TDH15" s="46"/>
      <c r="TDI15" s="46"/>
      <c r="TDJ15" s="46"/>
      <c r="TDK15" s="46"/>
      <c r="TDL15" s="46"/>
      <c r="TDM15" s="46"/>
      <c r="TDN15" s="46"/>
      <c r="TDO15" s="46"/>
      <c r="TDP15" s="46"/>
      <c r="TDQ15" s="46"/>
      <c r="TDR15" s="46"/>
      <c r="TDS15" s="46"/>
      <c r="TDT15" s="46"/>
      <c r="TDU15" s="46"/>
      <c r="TDV15" s="46"/>
      <c r="TDW15" s="46"/>
      <c r="TDX15" s="46"/>
      <c r="TDY15" s="46"/>
      <c r="TDZ15" s="46"/>
      <c r="TEA15" s="46"/>
      <c r="TEB15" s="46"/>
      <c r="TEC15" s="46"/>
      <c r="TED15" s="46"/>
      <c r="TEE15" s="46"/>
      <c r="TEF15" s="46"/>
      <c r="TEG15" s="46"/>
      <c r="TEH15" s="46"/>
      <c r="TEI15" s="46"/>
      <c r="TEJ15" s="46"/>
      <c r="TEK15" s="46"/>
      <c r="TEL15" s="46"/>
      <c r="TEM15" s="46"/>
      <c r="TEN15" s="46"/>
      <c r="TEO15" s="46"/>
      <c r="TEP15" s="46"/>
      <c r="TEQ15" s="46"/>
      <c r="TER15" s="46"/>
      <c r="TES15" s="46"/>
      <c r="TET15" s="46"/>
      <c r="TEU15" s="46"/>
      <c r="TEV15" s="46"/>
      <c r="TEW15" s="46"/>
      <c r="TEX15" s="46"/>
      <c r="TEY15" s="46"/>
      <c r="TEZ15" s="46"/>
      <c r="TFA15" s="46"/>
      <c r="TFB15" s="46"/>
      <c r="TFC15" s="46"/>
      <c r="TFD15" s="46"/>
      <c r="TFE15" s="46"/>
      <c r="TFF15" s="46"/>
      <c r="TFG15" s="46"/>
      <c r="TFH15" s="46"/>
      <c r="TFI15" s="46"/>
      <c r="TFJ15" s="46"/>
      <c r="TFK15" s="46"/>
      <c r="TFL15" s="46"/>
      <c r="TFM15" s="46"/>
      <c r="TFN15" s="46"/>
      <c r="TFO15" s="46"/>
      <c r="TFP15" s="46"/>
      <c r="TFQ15" s="46"/>
      <c r="TFR15" s="46"/>
      <c r="TFS15" s="46"/>
      <c r="TFT15" s="46"/>
      <c r="TFU15" s="46"/>
      <c r="TFV15" s="46"/>
      <c r="TFW15" s="46"/>
      <c r="TFX15" s="46"/>
      <c r="TFY15" s="46"/>
      <c r="TFZ15" s="46"/>
      <c r="TGA15" s="46"/>
      <c r="TGB15" s="46"/>
      <c r="TGC15" s="46"/>
      <c r="TGD15" s="46"/>
      <c r="TGE15" s="46"/>
      <c r="TGF15" s="46"/>
      <c r="TGG15" s="46"/>
      <c r="TGH15" s="46"/>
      <c r="TGI15" s="46"/>
      <c r="TGJ15" s="46"/>
      <c r="TGK15" s="46"/>
      <c r="TGL15" s="46"/>
      <c r="TGM15" s="46"/>
      <c r="TGN15" s="46"/>
      <c r="TGO15" s="46"/>
      <c r="TGP15" s="46"/>
      <c r="TGQ15" s="46"/>
      <c r="TGR15" s="46"/>
      <c r="TGS15" s="46"/>
      <c r="TGT15" s="46"/>
      <c r="TGU15" s="46"/>
      <c r="TGV15" s="46"/>
      <c r="TGW15" s="46"/>
      <c r="TGX15" s="46"/>
      <c r="TGY15" s="46"/>
      <c r="TGZ15" s="46"/>
      <c r="THA15" s="46"/>
      <c r="THB15" s="46"/>
      <c r="THC15" s="46"/>
      <c r="THD15" s="46"/>
      <c r="THE15" s="46"/>
      <c r="THF15" s="46"/>
      <c r="THG15" s="46"/>
      <c r="THH15" s="46"/>
      <c r="THI15" s="46"/>
      <c r="THJ15" s="46"/>
      <c r="THK15" s="46"/>
      <c r="THL15" s="46"/>
      <c r="THM15" s="46"/>
      <c r="THN15" s="46"/>
      <c r="THO15" s="46"/>
      <c r="THP15" s="46"/>
      <c r="THQ15" s="46"/>
      <c r="THR15" s="46"/>
      <c r="THS15" s="46"/>
      <c r="THT15" s="46"/>
      <c r="THU15" s="46"/>
      <c r="THV15" s="46"/>
      <c r="THW15" s="46"/>
      <c r="THX15" s="46"/>
      <c r="THY15" s="46"/>
      <c r="THZ15" s="46"/>
      <c r="TIA15" s="46"/>
      <c r="TIB15" s="46"/>
      <c r="TIC15" s="46"/>
      <c r="TID15" s="46"/>
      <c r="TIE15" s="46"/>
      <c r="TIF15" s="46"/>
      <c r="TIG15" s="46"/>
      <c r="TIH15" s="46"/>
      <c r="TII15" s="46"/>
      <c r="TIJ15" s="46"/>
      <c r="TIK15" s="46"/>
      <c r="TIL15" s="46"/>
      <c r="TIM15" s="46"/>
      <c r="TIN15" s="46"/>
      <c r="TIO15" s="46"/>
      <c r="TIP15" s="46"/>
      <c r="TIQ15" s="46"/>
      <c r="TIR15" s="46"/>
      <c r="TIS15" s="46"/>
      <c r="TIT15" s="46"/>
      <c r="TIU15" s="46"/>
      <c r="TIV15" s="46"/>
      <c r="TIW15" s="46"/>
      <c r="TIX15" s="46"/>
      <c r="TIY15" s="46"/>
      <c r="TIZ15" s="46"/>
      <c r="TJA15" s="46"/>
      <c r="TJB15" s="46"/>
      <c r="TJC15" s="46"/>
      <c r="TJD15" s="46"/>
      <c r="TJE15" s="46"/>
      <c r="TJF15" s="46"/>
      <c r="TJG15" s="46"/>
      <c r="TJH15" s="46"/>
      <c r="TJI15" s="46"/>
      <c r="TJJ15" s="46"/>
      <c r="TJK15" s="46"/>
      <c r="TJL15" s="46"/>
      <c r="TJM15" s="46"/>
      <c r="TJN15" s="46"/>
      <c r="TJO15" s="46"/>
      <c r="TJP15" s="46"/>
      <c r="TJQ15" s="46"/>
      <c r="TJR15" s="46"/>
      <c r="TJS15" s="46"/>
      <c r="TJT15" s="46"/>
      <c r="TJU15" s="46"/>
      <c r="TJV15" s="46"/>
      <c r="TJW15" s="46"/>
      <c r="TJX15" s="46"/>
      <c r="TJY15" s="46"/>
      <c r="TJZ15" s="46"/>
      <c r="TKA15" s="46"/>
      <c r="TKB15" s="46"/>
      <c r="TKC15" s="46"/>
      <c r="TKD15" s="46"/>
      <c r="TKE15" s="46"/>
      <c r="TKF15" s="46"/>
      <c r="TKG15" s="46"/>
      <c r="TKH15" s="46"/>
      <c r="TKI15" s="46"/>
      <c r="TKJ15" s="46"/>
      <c r="TKK15" s="46"/>
      <c r="TKL15" s="46"/>
      <c r="TKM15" s="46"/>
      <c r="TKN15" s="46"/>
      <c r="TKO15" s="46"/>
      <c r="TKP15" s="46"/>
      <c r="TKQ15" s="46"/>
      <c r="TKR15" s="46"/>
      <c r="TKS15" s="46"/>
      <c r="TKT15" s="46"/>
      <c r="TKU15" s="46"/>
      <c r="TKV15" s="46"/>
      <c r="TKW15" s="46"/>
      <c r="TKX15" s="46"/>
      <c r="TKY15" s="46"/>
      <c r="TKZ15" s="46"/>
      <c r="TLA15" s="46"/>
      <c r="TLB15" s="46"/>
      <c r="TLC15" s="46"/>
      <c r="TLD15" s="46"/>
      <c r="TLE15" s="46"/>
      <c r="TLF15" s="46"/>
      <c r="TLG15" s="46"/>
      <c r="TLH15" s="46"/>
      <c r="TLI15" s="46"/>
      <c r="TLJ15" s="46"/>
      <c r="TLK15" s="46"/>
      <c r="TLL15" s="46"/>
      <c r="TLM15" s="46"/>
      <c r="TLN15" s="46"/>
      <c r="TLO15" s="46"/>
      <c r="TLP15" s="46"/>
      <c r="TLQ15" s="46"/>
      <c r="TLR15" s="46"/>
      <c r="TLS15" s="46"/>
      <c r="TLT15" s="46"/>
      <c r="TLU15" s="46"/>
      <c r="TLV15" s="46"/>
      <c r="TLW15" s="46"/>
      <c r="TLX15" s="46"/>
      <c r="TLY15" s="46"/>
      <c r="TLZ15" s="46"/>
      <c r="TMA15" s="46"/>
      <c r="TMB15" s="46"/>
      <c r="TMC15" s="46"/>
      <c r="TMD15" s="46"/>
      <c r="TME15" s="46"/>
      <c r="TMF15" s="46"/>
      <c r="TMG15" s="46"/>
      <c r="TMH15" s="46"/>
      <c r="TMI15" s="46"/>
      <c r="TMJ15" s="46"/>
      <c r="TMK15" s="46"/>
      <c r="TML15" s="46"/>
      <c r="TMM15" s="46"/>
      <c r="TMN15" s="46"/>
      <c r="TMO15" s="46"/>
      <c r="TMP15" s="46"/>
      <c r="TMQ15" s="46"/>
      <c r="TMR15" s="46"/>
      <c r="TMS15" s="46"/>
      <c r="TMT15" s="46"/>
      <c r="TMU15" s="46"/>
      <c r="TMV15" s="46"/>
      <c r="TMW15" s="46"/>
      <c r="TMX15" s="46"/>
      <c r="TMY15" s="46"/>
      <c r="TMZ15" s="46"/>
      <c r="TNA15" s="46"/>
      <c r="TNB15" s="46"/>
      <c r="TNC15" s="46"/>
      <c r="TND15" s="46"/>
      <c r="TNE15" s="46"/>
      <c r="TNF15" s="46"/>
      <c r="TNG15" s="46"/>
      <c r="TNH15" s="46"/>
      <c r="TNI15" s="46"/>
      <c r="TNJ15" s="46"/>
      <c r="TNK15" s="46"/>
      <c r="TNL15" s="46"/>
      <c r="TNM15" s="46"/>
      <c r="TNN15" s="46"/>
      <c r="TNO15" s="46"/>
      <c r="TNP15" s="46"/>
      <c r="TNQ15" s="46"/>
      <c r="TNR15" s="46"/>
      <c r="TNS15" s="46"/>
      <c r="TNT15" s="46"/>
      <c r="TNU15" s="46"/>
      <c r="TNV15" s="46"/>
      <c r="TNW15" s="46"/>
      <c r="TNX15" s="46"/>
      <c r="TNY15" s="46"/>
      <c r="TNZ15" s="46"/>
      <c r="TOA15" s="46"/>
      <c r="TOB15" s="46"/>
      <c r="TOC15" s="46"/>
      <c r="TOD15" s="46"/>
      <c r="TOE15" s="46"/>
      <c r="TOF15" s="46"/>
      <c r="TOG15" s="46"/>
      <c r="TOH15" s="46"/>
      <c r="TOI15" s="46"/>
      <c r="TOJ15" s="46"/>
      <c r="TOK15" s="46"/>
      <c r="TOL15" s="46"/>
      <c r="TOM15" s="46"/>
      <c r="TON15" s="46"/>
      <c r="TOO15" s="46"/>
      <c r="TOP15" s="46"/>
      <c r="TOQ15" s="46"/>
      <c r="TOR15" s="46"/>
      <c r="TOS15" s="46"/>
      <c r="TOT15" s="46"/>
      <c r="TOU15" s="46"/>
      <c r="TOV15" s="46"/>
      <c r="TOW15" s="46"/>
      <c r="TOX15" s="46"/>
      <c r="TOY15" s="46"/>
      <c r="TOZ15" s="46"/>
      <c r="TPA15" s="46"/>
      <c r="TPB15" s="46"/>
      <c r="TPC15" s="46"/>
      <c r="TPD15" s="46"/>
      <c r="TPE15" s="46"/>
      <c r="TPF15" s="46"/>
      <c r="TPG15" s="46"/>
      <c r="TPH15" s="46"/>
      <c r="TPI15" s="46"/>
      <c r="TPJ15" s="46"/>
      <c r="TPK15" s="46"/>
      <c r="TPL15" s="46"/>
      <c r="TPM15" s="46"/>
      <c r="TPN15" s="46"/>
      <c r="TPO15" s="46"/>
      <c r="TPP15" s="46"/>
      <c r="TPQ15" s="46"/>
      <c r="TPR15" s="46"/>
      <c r="TPS15" s="46"/>
      <c r="TPT15" s="46"/>
      <c r="TPU15" s="46"/>
      <c r="TPV15" s="46"/>
      <c r="TPW15" s="46"/>
      <c r="TPX15" s="46"/>
      <c r="TPY15" s="46"/>
      <c r="TPZ15" s="46"/>
      <c r="TQA15" s="46"/>
      <c r="TQB15" s="46"/>
      <c r="TQC15" s="46"/>
      <c r="TQD15" s="46"/>
      <c r="TQE15" s="46"/>
      <c r="TQF15" s="46"/>
      <c r="TQG15" s="46"/>
      <c r="TQH15" s="46"/>
      <c r="TQI15" s="46"/>
      <c r="TQJ15" s="46"/>
      <c r="TQK15" s="46"/>
      <c r="TQL15" s="46"/>
      <c r="TQM15" s="46"/>
      <c r="TQN15" s="46"/>
      <c r="TQO15" s="46"/>
      <c r="TQP15" s="46"/>
      <c r="TQQ15" s="46"/>
      <c r="TQR15" s="46"/>
      <c r="TQS15" s="46"/>
      <c r="TQT15" s="46"/>
      <c r="TQU15" s="46"/>
      <c r="TQV15" s="46"/>
      <c r="TQW15" s="46"/>
      <c r="TQX15" s="46"/>
      <c r="TQY15" s="46"/>
      <c r="TQZ15" s="46"/>
      <c r="TRA15" s="46"/>
      <c r="TRB15" s="46"/>
      <c r="TRC15" s="46"/>
      <c r="TRD15" s="46"/>
      <c r="TRE15" s="46"/>
      <c r="TRF15" s="46"/>
      <c r="TRG15" s="46"/>
      <c r="TRH15" s="46"/>
      <c r="TRI15" s="46"/>
      <c r="TRJ15" s="46"/>
      <c r="TRK15" s="46"/>
      <c r="TRL15" s="46"/>
      <c r="TRM15" s="46"/>
      <c r="TRN15" s="46"/>
      <c r="TRO15" s="46"/>
      <c r="TRP15" s="46"/>
      <c r="TRQ15" s="46"/>
      <c r="TRR15" s="46"/>
      <c r="TRS15" s="46"/>
      <c r="TRT15" s="46"/>
      <c r="TRU15" s="46"/>
      <c r="TRV15" s="46"/>
      <c r="TRW15" s="46"/>
      <c r="TRX15" s="46"/>
      <c r="TRY15" s="46"/>
      <c r="TRZ15" s="46"/>
      <c r="TSA15" s="46"/>
      <c r="TSB15" s="46"/>
      <c r="TSC15" s="46"/>
      <c r="TSD15" s="46"/>
      <c r="TSE15" s="46"/>
      <c r="TSF15" s="46"/>
      <c r="TSG15" s="46"/>
      <c r="TSH15" s="46"/>
      <c r="TSI15" s="46"/>
      <c r="TSJ15" s="46"/>
      <c r="TSK15" s="46"/>
      <c r="TSL15" s="46"/>
      <c r="TSM15" s="46"/>
      <c r="TSN15" s="46"/>
      <c r="TSO15" s="46"/>
      <c r="TSP15" s="46"/>
      <c r="TSQ15" s="46"/>
      <c r="TSR15" s="46"/>
      <c r="TSS15" s="46"/>
      <c r="TST15" s="46"/>
      <c r="TSU15" s="46"/>
      <c r="TSV15" s="46"/>
      <c r="TSW15" s="46"/>
      <c r="TSX15" s="46"/>
      <c r="TSY15" s="46"/>
      <c r="TSZ15" s="46"/>
      <c r="TTA15" s="46"/>
      <c r="TTB15" s="46"/>
      <c r="TTC15" s="46"/>
      <c r="TTD15" s="46"/>
      <c r="TTE15" s="46"/>
      <c r="TTF15" s="46"/>
      <c r="TTG15" s="46"/>
      <c r="TTH15" s="46"/>
      <c r="TTI15" s="46"/>
      <c r="TTJ15" s="46"/>
      <c r="TTK15" s="46"/>
      <c r="TTL15" s="46"/>
      <c r="TTM15" s="46"/>
      <c r="TTN15" s="46"/>
      <c r="TTO15" s="46"/>
      <c r="TTP15" s="46"/>
      <c r="TTQ15" s="46"/>
      <c r="TTR15" s="46"/>
      <c r="TTS15" s="46"/>
      <c r="TTT15" s="46"/>
      <c r="TTU15" s="46"/>
      <c r="TTV15" s="46"/>
      <c r="TTW15" s="46"/>
      <c r="TTX15" s="46"/>
      <c r="TTY15" s="46"/>
      <c r="TTZ15" s="46"/>
      <c r="TUA15" s="46"/>
      <c r="TUB15" s="46"/>
      <c r="TUC15" s="46"/>
      <c r="TUD15" s="46"/>
      <c r="TUE15" s="46"/>
      <c r="TUF15" s="46"/>
      <c r="TUG15" s="46"/>
      <c r="TUH15" s="46"/>
      <c r="TUI15" s="46"/>
      <c r="TUJ15" s="46"/>
      <c r="TUK15" s="46"/>
      <c r="TUL15" s="46"/>
      <c r="TUM15" s="46"/>
      <c r="TUN15" s="46"/>
      <c r="TUO15" s="46"/>
      <c r="TUP15" s="46"/>
      <c r="TUQ15" s="46"/>
      <c r="TUR15" s="46"/>
      <c r="TUS15" s="46"/>
      <c r="TUT15" s="46"/>
      <c r="TUU15" s="46"/>
      <c r="TUV15" s="46"/>
      <c r="TUW15" s="46"/>
      <c r="TUX15" s="46"/>
      <c r="TUY15" s="46"/>
      <c r="TUZ15" s="46"/>
      <c r="TVA15" s="46"/>
      <c r="TVB15" s="46"/>
      <c r="TVC15" s="46"/>
      <c r="TVD15" s="46"/>
      <c r="TVE15" s="46"/>
      <c r="TVF15" s="46"/>
      <c r="TVG15" s="46"/>
      <c r="TVH15" s="46"/>
      <c r="TVI15" s="46"/>
      <c r="TVJ15" s="46"/>
      <c r="TVK15" s="46"/>
      <c r="TVL15" s="46"/>
      <c r="TVM15" s="46"/>
      <c r="TVN15" s="46"/>
      <c r="TVO15" s="46"/>
      <c r="TVP15" s="46"/>
      <c r="TVQ15" s="46"/>
      <c r="TVR15" s="46"/>
      <c r="TVS15" s="46"/>
      <c r="TVT15" s="46"/>
      <c r="TVU15" s="46"/>
      <c r="TVV15" s="46"/>
      <c r="TVW15" s="46"/>
      <c r="TVX15" s="46"/>
      <c r="TVY15" s="46"/>
      <c r="TVZ15" s="46"/>
      <c r="TWA15" s="46"/>
      <c r="TWB15" s="46"/>
      <c r="TWC15" s="46"/>
      <c r="TWD15" s="46"/>
      <c r="TWE15" s="46"/>
      <c r="TWF15" s="46"/>
      <c r="TWG15" s="46"/>
      <c r="TWH15" s="46"/>
      <c r="TWI15" s="46"/>
      <c r="TWJ15" s="46"/>
      <c r="TWK15" s="46"/>
      <c r="TWL15" s="46"/>
      <c r="TWM15" s="46"/>
      <c r="TWN15" s="46"/>
      <c r="TWO15" s="46"/>
      <c r="TWP15" s="46"/>
      <c r="TWQ15" s="46"/>
      <c r="TWR15" s="46"/>
      <c r="TWS15" s="46"/>
      <c r="TWT15" s="46"/>
      <c r="TWU15" s="46"/>
      <c r="TWV15" s="46"/>
      <c r="TWW15" s="46"/>
      <c r="TWX15" s="46"/>
      <c r="TWY15" s="46"/>
      <c r="TWZ15" s="46"/>
      <c r="TXA15" s="46"/>
      <c r="TXB15" s="46"/>
      <c r="TXC15" s="46"/>
      <c r="TXD15" s="46"/>
      <c r="TXE15" s="46"/>
      <c r="TXF15" s="46"/>
      <c r="TXG15" s="46"/>
      <c r="TXH15" s="46"/>
      <c r="TXI15" s="46"/>
      <c r="TXJ15" s="46"/>
      <c r="TXK15" s="46"/>
      <c r="TXL15" s="46"/>
      <c r="TXM15" s="46"/>
      <c r="TXN15" s="46"/>
      <c r="TXO15" s="46"/>
      <c r="TXP15" s="46"/>
      <c r="TXQ15" s="46"/>
      <c r="TXR15" s="46"/>
      <c r="TXS15" s="46"/>
      <c r="TXT15" s="46"/>
      <c r="TXU15" s="46"/>
      <c r="TXV15" s="46"/>
      <c r="TXW15" s="46"/>
      <c r="TXX15" s="46"/>
      <c r="TXY15" s="46"/>
      <c r="TXZ15" s="46"/>
      <c r="TYA15" s="46"/>
      <c r="TYB15" s="46"/>
      <c r="TYC15" s="46"/>
      <c r="TYD15" s="46"/>
      <c r="TYE15" s="46"/>
      <c r="TYF15" s="46"/>
      <c r="TYG15" s="46"/>
      <c r="TYH15" s="46"/>
      <c r="TYI15" s="46"/>
      <c r="TYJ15" s="46"/>
      <c r="TYK15" s="46"/>
      <c r="TYL15" s="46"/>
      <c r="TYM15" s="46"/>
      <c r="TYN15" s="46"/>
      <c r="TYO15" s="46"/>
      <c r="TYP15" s="46"/>
      <c r="TYQ15" s="46"/>
      <c r="TYR15" s="46"/>
      <c r="TYS15" s="46"/>
      <c r="TYT15" s="46"/>
      <c r="TYU15" s="46"/>
      <c r="TYV15" s="46"/>
      <c r="TYW15" s="46"/>
      <c r="TYX15" s="46"/>
      <c r="TYY15" s="46"/>
      <c r="TYZ15" s="46"/>
      <c r="TZA15" s="46"/>
      <c r="TZB15" s="46"/>
      <c r="TZC15" s="46"/>
      <c r="TZD15" s="46"/>
      <c r="TZE15" s="46"/>
      <c r="TZF15" s="46"/>
      <c r="TZG15" s="46"/>
      <c r="TZH15" s="46"/>
      <c r="TZI15" s="46"/>
      <c r="TZJ15" s="46"/>
      <c r="TZK15" s="46"/>
      <c r="TZL15" s="46"/>
      <c r="TZM15" s="46"/>
      <c r="TZN15" s="46"/>
      <c r="TZO15" s="46"/>
      <c r="TZP15" s="46"/>
      <c r="TZQ15" s="46"/>
      <c r="TZR15" s="46"/>
      <c r="TZS15" s="46"/>
      <c r="TZT15" s="46"/>
      <c r="TZU15" s="46"/>
      <c r="TZV15" s="46"/>
      <c r="TZW15" s="46"/>
      <c r="TZX15" s="46"/>
      <c r="TZY15" s="46"/>
      <c r="TZZ15" s="46"/>
      <c r="UAA15" s="46"/>
      <c r="UAB15" s="46"/>
      <c r="UAC15" s="46"/>
      <c r="UAD15" s="46"/>
      <c r="UAE15" s="46"/>
      <c r="UAF15" s="46"/>
      <c r="UAG15" s="46"/>
      <c r="UAH15" s="46"/>
      <c r="UAI15" s="46"/>
      <c r="UAJ15" s="46"/>
      <c r="UAK15" s="46"/>
      <c r="UAL15" s="46"/>
      <c r="UAM15" s="46"/>
      <c r="UAN15" s="46"/>
      <c r="UAO15" s="46"/>
      <c r="UAP15" s="46"/>
      <c r="UAQ15" s="46"/>
      <c r="UAR15" s="46"/>
      <c r="UAS15" s="46"/>
      <c r="UAT15" s="46"/>
      <c r="UAU15" s="46"/>
      <c r="UAV15" s="46"/>
      <c r="UAW15" s="46"/>
      <c r="UAX15" s="46"/>
      <c r="UAY15" s="46"/>
      <c r="UAZ15" s="46"/>
      <c r="UBA15" s="46"/>
      <c r="UBB15" s="46"/>
      <c r="UBC15" s="46"/>
      <c r="UBD15" s="46"/>
      <c r="UBE15" s="46"/>
      <c r="UBF15" s="46"/>
      <c r="UBG15" s="46"/>
      <c r="UBH15" s="46"/>
      <c r="UBI15" s="46"/>
      <c r="UBJ15" s="46"/>
      <c r="UBK15" s="46"/>
      <c r="UBL15" s="46"/>
      <c r="UBM15" s="46"/>
      <c r="UBN15" s="46"/>
      <c r="UBO15" s="46"/>
      <c r="UBP15" s="46"/>
      <c r="UBQ15" s="46"/>
      <c r="UBR15" s="46"/>
      <c r="UBS15" s="46"/>
      <c r="UBT15" s="46"/>
      <c r="UBU15" s="46"/>
      <c r="UBV15" s="46"/>
      <c r="UBW15" s="46"/>
      <c r="UBX15" s="46"/>
      <c r="UBY15" s="46"/>
      <c r="UBZ15" s="46"/>
      <c r="UCA15" s="46"/>
      <c r="UCB15" s="46"/>
      <c r="UCC15" s="46"/>
      <c r="UCD15" s="46"/>
      <c r="UCE15" s="46"/>
      <c r="UCF15" s="46"/>
      <c r="UCG15" s="46"/>
      <c r="UCH15" s="46"/>
      <c r="UCI15" s="46"/>
      <c r="UCJ15" s="46"/>
      <c r="UCK15" s="46"/>
      <c r="UCL15" s="46"/>
      <c r="UCM15" s="46"/>
      <c r="UCN15" s="46"/>
      <c r="UCO15" s="46"/>
      <c r="UCP15" s="46"/>
      <c r="UCQ15" s="46"/>
      <c r="UCR15" s="46"/>
      <c r="UCS15" s="46"/>
      <c r="UCT15" s="46"/>
      <c r="UCU15" s="46"/>
      <c r="UCV15" s="46"/>
      <c r="UCW15" s="46"/>
      <c r="UCX15" s="46"/>
      <c r="UCY15" s="46"/>
      <c r="UCZ15" s="46"/>
      <c r="UDA15" s="46"/>
      <c r="UDB15" s="46"/>
      <c r="UDC15" s="46"/>
      <c r="UDD15" s="46"/>
      <c r="UDE15" s="46"/>
      <c r="UDF15" s="46"/>
      <c r="UDG15" s="46"/>
      <c r="UDH15" s="46"/>
      <c r="UDI15" s="46"/>
      <c r="UDJ15" s="46"/>
      <c r="UDK15" s="46"/>
      <c r="UDL15" s="46"/>
      <c r="UDM15" s="46"/>
      <c r="UDN15" s="46"/>
      <c r="UDO15" s="46"/>
      <c r="UDP15" s="46"/>
      <c r="UDQ15" s="46"/>
      <c r="UDR15" s="46"/>
      <c r="UDS15" s="46"/>
      <c r="UDT15" s="46"/>
      <c r="UDU15" s="46"/>
      <c r="UDV15" s="46"/>
      <c r="UDW15" s="46"/>
      <c r="UDX15" s="46"/>
      <c r="UDY15" s="46"/>
      <c r="UDZ15" s="46"/>
      <c r="UEA15" s="46"/>
      <c r="UEB15" s="46"/>
      <c r="UEC15" s="46"/>
      <c r="UED15" s="46"/>
      <c r="UEE15" s="46"/>
      <c r="UEF15" s="46"/>
      <c r="UEG15" s="46"/>
      <c r="UEH15" s="46"/>
      <c r="UEI15" s="46"/>
      <c r="UEJ15" s="46"/>
      <c r="UEK15" s="46"/>
      <c r="UEL15" s="46"/>
      <c r="UEM15" s="46"/>
      <c r="UEN15" s="46"/>
      <c r="UEO15" s="46"/>
      <c r="UEP15" s="46"/>
      <c r="UEQ15" s="46"/>
      <c r="UER15" s="46"/>
      <c r="UES15" s="46"/>
      <c r="UET15" s="46"/>
      <c r="UEU15" s="46"/>
      <c r="UEV15" s="46"/>
      <c r="UEW15" s="46"/>
      <c r="UEX15" s="46"/>
      <c r="UEY15" s="46"/>
      <c r="UEZ15" s="46"/>
      <c r="UFA15" s="46"/>
      <c r="UFB15" s="46"/>
      <c r="UFC15" s="46"/>
      <c r="UFD15" s="46"/>
      <c r="UFE15" s="46"/>
      <c r="UFF15" s="46"/>
      <c r="UFG15" s="46"/>
      <c r="UFH15" s="46"/>
      <c r="UFI15" s="46"/>
      <c r="UFJ15" s="46"/>
      <c r="UFK15" s="46"/>
      <c r="UFL15" s="46"/>
      <c r="UFM15" s="46"/>
      <c r="UFN15" s="46"/>
      <c r="UFO15" s="46"/>
      <c r="UFP15" s="46"/>
      <c r="UFQ15" s="46"/>
      <c r="UFR15" s="46"/>
      <c r="UFS15" s="46"/>
      <c r="UFT15" s="46"/>
      <c r="UFU15" s="46"/>
      <c r="UFV15" s="46"/>
      <c r="UFW15" s="46"/>
      <c r="UFX15" s="46"/>
      <c r="UFY15" s="46"/>
      <c r="UFZ15" s="46"/>
      <c r="UGA15" s="46"/>
      <c r="UGB15" s="46"/>
      <c r="UGC15" s="46"/>
      <c r="UGD15" s="46"/>
      <c r="UGE15" s="46"/>
      <c r="UGF15" s="46"/>
      <c r="UGG15" s="46"/>
      <c r="UGH15" s="46"/>
      <c r="UGI15" s="46"/>
      <c r="UGJ15" s="46"/>
      <c r="UGK15" s="46"/>
      <c r="UGL15" s="46"/>
      <c r="UGM15" s="46"/>
      <c r="UGN15" s="46"/>
      <c r="UGO15" s="46"/>
      <c r="UGP15" s="46"/>
      <c r="UGQ15" s="46"/>
      <c r="UGR15" s="46"/>
      <c r="UGS15" s="46"/>
      <c r="UGT15" s="46"/>
      <c r="UGU15" s="46"/>
      <c r="UGV15" s="46"/>
      <c r="UGW15" s="46"/>
      <c r="UGX15" s="46"/>
      <c r="UGY15" s="46"/>
      <c r="UGZ15" s="46"/>
      <c r="UHA15" s="46"/>
      <c r="UHB15" s="46"/>
      <c r="UHC15" s="46"/>
      <c r="UHD15" s="46"/>
      <c r="UHE15" s="46"/>
      <c r="UHF15" s="46"/>
      <c r="UHG15" s="46"/>
      <c r="UHH15" s="46"/>
      <c r="UHI15" s="46"/>
      <c r="UHJ15" s="46"/>
      <c r="UHK15" s="46"/>
      <c r="UHL15" s="46"/>
      <c r="UHM15" s="46"/>
      <c r="UHN15" s="46"/>
      <c r="UHO15" s="46"/>
      <c r="UHP15" s="46"/>
      <c r="UHQ15" s="46"/>
      <c r="UHR15" s="46"/>
      <c r="UHS15" s="46"/>
      <c r="UHT15" s="46"/>
      <c r="UHU15" s="46"/>
      <c r="UHV15" s="46"/>
      <c r="UHW15" s="46"/>
      <c r="UHX15" s="46"/>
      <c r="UHY15" s="46"/>
      <c r="UHZ15" s="46"/>
      <c r="UIA15" s="46"/>
      <c r="UIB15" s="46"/>
      <c r="UIC15" s="46"/>
      <c r="UID15" s="46"/>
      <c r="UIE15" s="46"/>
      <c r="UIF15" s="46"/>
      <c r="UIG15" s="46"/>
      <c r="UIH15" s="46"/>
      <c r="UII15" s="46"/>
      <c r="UIJ15" s="46"/>
      <c r="UIK15" s="46"/>
      <c r="UIL15" s="46"/>
      <c r="UIM15" s="46"/>
      <c r="UIN15" s="46"/>
      <c r="UIO15" s="46"/>
      <c r="UIP15" s="46"/>
      <c r="UIQ15" s="46"/>
      <c r="UIR15" s="46"/>
      <c r="UIS15" s="46"/>
      <c r="UIT15" s="46"/>
      <c r="UIU15" s="46"/>
      <c r="UIV15" s="46"/>
      <c r="UIW15" s="46"/>
      <c r="UIX15" s="46"/>
      <c r="UIY15" s="46"/>
      <c r="UIZ15" s="46"/>
      <c r="UJA15" s="46"/>
      <c r="UJB15" s="46"/>
      <c r="UJC15" s="46"/>
      <c r="UJD15" s="46"/>
      <c r="UJE15" s="46"/>
      <c r="UJF15" s="46"/>
      <c r="UJG15" s="46"/>
      <c r="UJH15" s="46"/>
      <c r="UJI15" s="46"/>
      <c r="UJJ15" s="46"/>
      <c r="UJK15" s="46"/>
      <c r="UJL15" s="46"/>
      <c r="UJM15" s="46"/>
      <c r="UJN15" s="46"/>
      <c r="UJO15" s="46"/>
      <c r="UJP15" s="46"/>
      <c r="UJQ15" s="46"/>
      <c r="UJR15" s="46"/>
      <c r="UJS15" s="46"/>
      <c r="UJT15" s="46"/>
      <c r="UJU15" s="46"/>
      <c r="UJV15" s="46"/>
      <c r="UJW15" s="46"/>
      <c r="UJX15" s="46"/>
      <c r="UJY15" s="46"/>
      <c r="UJZ15" s="46"/>
      <c r="UKA15" s="46"/>
      <c r="UKB15" s="46"/>
      <c r="UKC15" s="46"/>
      <c r="UKD15" s="46"/>
      <c r="UKE15" s="46"/>
      <c r="UKF15" s="46"/>
      <c r="UKG15" s="46"/>
      <c r="UKH15" s="46"/>
      <c r="UKI15" s="46"/>
      <c r="UKJ15" s="46"/>
      <c r="UKK15" s="46"/>
      <c r="UKL15" s="46"/>
      <c r="UKM15" s="46"/>
      <c r="UKN15" s="46"/>
      <c r="UKO15" s="46"/>
      <c r="UKP15" s="46"/>
      <c r="UKQ15" s="46"/>
      <c r="UKR15" s="46"/>
      <c r="UKS15" s="46"/>
      <c r="UKT15" s="46"/>
      <c r="UKU15" s="46"/>
      <c r="UKV15" s="46"/>
      <c r="UKW15" s="46"/>
      <c r="UKX15" s="46"/>
      <c r="UKY15" s="46"/>
      <c r="UKZ15" s="46"/>
      <c r="ULA15" s="46"/>
      <c r="ULB15" s="46"/>
      <c r="ULC15" s="46"/>
      <c r="ULD15" s="46"/>
      <c r="ULE15" s="46"/>
      <c r="ULF15" s="46"/>
      <c r="ULG15" s="46"/>
      <c r="ULH15" s="46"/>
      <c r="ULI15" s="46"/>
      <c r="ULJ15" s="46"/>
      <c r="ULK15" s="46"/>
      <c r="ULL15" s="46"/>
      <c r="ULM15" s="46"/>
      <c r="ULN15" s="46"/>
      <c r="ULO15" s="46"/>
      <c r="ULP15" s="46"/>
      <c r="ULQ15" s="46"/>
      <c r="ULR15" s="46"/>
      <c r="ULS15" s="46"/>
      <c r="ULT15" s="46"/>
      <c r="ULU15" s="46"/>
      <c r="ULV15" s="46"/>
      <c r="ULW15" s="46"/>
      <c r="ULX15" s="46"/>
      <c r="ULY15" s="46"/>
      <c r="ULZ15" s="46"/>
      <c r="UMA15" s="46"/>
      <c r="UMB15" s="46"/>
      <c r="UMC15" s="46"/>
      <c r="UMD15" s="46"/>
      <c r="UME15" s="46"/>
      <c r="UMF15" s="46"/>
      <c r="UMG15" s="46"/>
      <c r="UMH15" s="46"/>
      <c r="UMI15" s="46"/>
      <c r="UMJ15" s="46"/>
      <c r="UMK15" s="46"/>
      <c r="UML15" s="46"/>
      <c r="UMM15" s="46"/>
      <c r="UMN15" s="46"/>
      <c r="UMO15" s="46"/>
      <c r="UMP15" s="46"/>
      <c r="UMQ15" s="46"/>
      <c r="UMR15" s="46"/>
      <c r="UMS15" s="46"/>
      <c r="UMT15" s="46"/>
      <c r="UMU15" s="46"/>
      <c r="UMV15" s="46"/>
      <c r="UMW15" s="46"/>
      <c r="UMX15" s="46"/>
      <c r="UMY15" s="46"/>
      <c r="UMZ15" s="46"/>
      <c r="UNA15" s="46"/>
      <c r="UNB15" s="46"/>
      <c r="UNC15" s="46"/>
      <c r="UND15" s="46"/>
      <c r="UNE15" s="46"/>
      <c r="UNF15" s="46"/>
      <c r="UNG15" s="46"/>
      <c r="UNH15" s="46"/>
      <c r="UNI15" s="46"/>
      <c r="UNJ15" s="46"/>
      <c r="UNK15" s="46"/>
      <c r="UNL15" s="46"/>
      <c r="UNM15" s="46"/>
      <c r="UNN15" s="46"/>
      <c r="UNO15" s="46"/>
      <c r="UNP15" s="46"/>
      <c r="UNQ15" s="46"/>
      <c r="UNR15" s="46"/>
      <c r="UNS15" s="46"/>
      <c r="UNT15" s="46"/>
      <c r="UNU15" s="46"/>
      <c r="UNV15" s="46"/>
      <c r="UNW15" s="46"/>
      <c r="UNX15" s="46"/>
      <c r="UNY15" s="46"/>
      <c r="UNZ15" s="46"/>
      <c r="UOA15" s="46"/>
      <c r="UOB15" s="46"/>
      <c r="UOC15" s="46"/>
      <c r="UOD15" s="46"/>
      <c r="UOE15" s="46"/>
      <c r="UOF15" s="46"/>
      <c r="UOG15" s="46"/>
      <c r="UOH15" s="46"/>
      <c r="UOI15" s="46"/>
      <c r="UOJ15" s="46"/>
      <c r="UOK15" s="46"/>
      <c r="UOL15" s="46"/>
      <c r="UOM15" s="46"/>
      <c r="UON15" s="46"/>
      <c r="UOO15" s="46"/>
      <c r="UOP15" s="46"/>
      <c r="UOQ15" s="46"/>
      <c r="UOR15" s="46"/>
      <c r="UOS15" s="46"/>
      <c r="UOT15" s="46"/>
      <c r="UOU15" s="46"/>
      <c r="UOV15" s="46"/>
      <c r="UOW15" s="46"/>
      <c r="UOX15" s="46"/>
      <c r="UOY15" s="46"/>
      <c r="UOZ15" s="46"/>
      <c r="UPA15" s="46"/>
      <c r="UPB15" s="46"/>
      <c r="UPC15" s="46"/>
      <c r="UPD15" s="46"/>
      <c r="UPE15" s="46"/>
      <c r="UPF15" s="46"/>
      <c r="UPG15" s="46"/>
      <c r="UPH15" s="46"/>
      <c r="UPI15" s="46"/>
      <c r="UPJ15" s="46"/>
      <c r="UPK15" s="46"/>
      <c r="UPL15" s="46"/>
      <c r="UPM15" s="46"/>
      <c r="UPN15" s="46"/>
      <c r="UPO15" s="46"/>
      <c r="UPP15" s="46"/>
      <c r="UPQ15" s="46"/>
      <c r="UPR15" s="46"/>
      <c r="UPS15" s="46"/>
      <c r="UPT15" s="46"/>
      <c r="UPU15" s="46"/>
      <c r="UPV15" s="46"/>
      <c r="UPW15" s="46"/>
      <c r="UPX15" s="46"/>
      <c r="UPY15" s="46"/>
      <c r="UPZ15" s="46"/>
      <c r="UQA15" s="46"/>
      <c r="UQB15" s="46"/>
      <c r="UQC15" s="46"/>
      <c r="UQD15" s="46"/>
      <c r="UQE15" s="46"/>
      <c r="UQF15" s="46"/>
      <c r="UQG15" s="46"/>
      <c r="UQH15" s="46"/>
      <c r="UQI15" s="46"/>
      <c r="UQJ15" s="46"/>
      <c r="UQK15" s="46"/>
      <c r="UQL15" s="46"/>
      <c r="UQM15" s="46"/>
      <c r="UQN15" s="46"/>
      <c r="UQO15" s="46"/>
      <c r="UQP15" s="46"/>
      <c r="UQQ15" s="46"/>
      <c r="UQR15" s="46"/>
      <c r="UQS15" s="46"/>
      <c r="UQT15" s="46"/>
      <c r="UQU15" s="46"/>
      <c r="UQV15" s="46"/>
      <c r="UQW15" s="46"/>
      <c r="UQX15" s="46"/>
      <c r="UQY15" s="46"/>
      <c r="UQZ15" s="46"/>
      <c r="URA15" s="46"/>
      <c r="URB15" s="46"/>
      <c r="URC15" s="46"/>
      <c r="URD15" s="46"/>
      <c r="URE15" s="46"/>
      <c r="URF15" s="46"/>
      <c r="URG15" s="46"/>
      <c r="URH15" s="46"/>
      <c r="URI15" s="46"/>
      <c r="URJ15" s="46"/>
      <c r="URK15" s="46"/>
      <c r="URL15" s="46"/>
      <c r="URM15" s="46"/>
      <c r="URN15" s="46"/>
      <c r="URO15" s="46"/>
      <c r="URP15" s="46"/>
      <c r="URQ15" s="46"/>
      <c r="URR15" s="46"/>
      <c r="URS15" s="46"/>
      <c r="URT15" s="46"/>
      <c r="URU15" s="46"/>
      <c r="URV15" s="46"/>
      <c r="URW15" s="46"/>
      <c r="URX15" s="46"/>
      <c r="URY15" s="46"/>
      <c r="URZ15" s="46"/>
      <c r="USA15" s="46"/>
      <c r="USB15" s="46"/>
      <c r="USC15" s="46"/>
      <c r="USD15" s="46"/>
      <c r="USE15" s="46"/>
      <c r="USF15" s="46"/>
      <c r="USG15" s="46"/>
      <c r="USH15" s="46"/>
      <c r="USI15" s="46"/>
      <c r="USJ15" s="46"/>
      <c r="USK15" s="46"/>
      <c r="USL15" s="46"/>
      <c r="USM15" s="46"/>
      <c r="USN15" s="46"/>
      <c r="USO15" s="46"/>
      <c r="USP15" s="46"/>
      <c r="USQ15" s="46"/>
      <c r="USR15" s="46"/>
      <c r="USS15" s="46"/>
      <c r="UST15" s="46"/>
      <c r="USU15" s="46"/>
      <c r="USV15" s="46"/>
      <c r="USW15" s="46"/>
      <c r="USX15" s="46"/>
      <c r="USY15" s="46"/>
      <c r="USZ15" s="46"/>
      <c r="UTA15" s="46"/>
      <c r="UTB15" s="46"/>
      <c r="UTC15" s="46"/>
      <c r="UTD15" s="46"/>
      <c r="UTE15" s="46"/>
      <c r="UTF15" s="46"/>
      <c r="UTG15" s="46"/>
      <c r="UTH15" s="46"/>
      <c r="UTI15" s="46"/>
      <c r="UTJ15" s="46"/>
      <c r="UTK15" s="46"/>
      <c r="UTL15" s="46"/>
      <c r="UTM15" s="46"/>
      <c r="UTN15" s="46"/>
      <c r="UTO15" s="46"/>
      <c r="UTP15" s="46"/>
      <c r="UTQ15" s="46"/>
      <c r="UTR15" s="46"/>
      <c r="UTS15" s="46"/>
      <c r="UTT15" s="46"/>
      <c r="UTU15" s="46"/>
      <c r="UTV15" s="46"/>
      <c r="UTW15" s="46"/>
      <c r="UTX15" s="46"/>
      <c r="UTY15" s="46"/>
      <c r="UTZ15" s="46"/>
      <c r="UUA15" s="46"/>
      <c r="UUB15" s="46"/>
      <c r="UUC15" s="46"/>
      <c r="UUD15" s="46"/>
      <c r="UUE15" s="46"/>
      <c r="UUF15" s="46"/>
      <c r="UUG15" s="46"/>
      <c r="UUH15" s="46"/>
      <c r="UUI15" s="46"/>
      <c r="UUJ15" s="46"/>
      <c r="UUK15" s="46"/>
      <c r="UUL15" s="46"/>
      <c r="UUM15" s="46"/>
      <c r="UUN15" s="46"/>
      <c r="UUO15" s="46"/>
      <c r="UUP15" s="46"/>
      <c r="UUQ15" s="46"/>
      <c r="UUR15" s="46"/>
      <c r="UUS15" s="46"/>
      <c r="UUT15" s="46"/>
      <c r="UUU15" s="46"/>
      <c r="UUV15" s="46"/>
      <c r="UUW15" s="46"/>
      <c r="UUX15" s="46"/>
      <c r="UUY15" s="46"/>
      <c r="UUZ15" s="46"/>
      <c r="UVA15" s="46"/>
      <c r="UVB15" s="46"/>
      <c r="UVC15" s="46"/>
      <c r="UVD15" s="46"/>
      <c r="UVE15" s="46"/>
      <c r="UVF15" s="46"/>
      <c r="UVG15" s="46"/>
      <c r="UVH15" s="46"/>
      <c r="UVI15" s="46"/>
      <c r="UVJ15" s="46"/>
      <c r="UVK15" s="46"/>
      <c r="UVL15" s="46"/>
      <c r="UVM15" s="46"/>
      <c r="UVN15" s="46"/>
      <c r="UVO15" s="46"/>
      <c r="UVP15" s="46"/>
      <c r="UVQ15" s="46"/>
      <c r="UVR15" s="46"/>
      <c r="UVS15" s="46"/>
      <c r="UVT15" s="46"/>
      <c r="UVU15" s="46"/>
      <c r="UVV15" s="46"/>
      <c r="UVW15" s="46"/>
      <c r="UVX15" s="46"/>
      <c r="UVY15" s="46"/>
      <c r="UVZ15" s="46"/>
      <c r="UWA15" s="46"/>
      <c r="UWB15" s="46"/>
      <c r="UWC15" s="46"/>
      <c r="UWD15" s="46"/>
      <c r="UWE15" s="46"/>
      <c r="UWF15" s="46"/>
      <c r="UWG15" s="46"/>
      <c r="UWH15" s="46"/>
      <c r="UWI15" s="46"/>
      <c r="UWJ15" s="46"/>
      <c r="UWK15" s="46"/>
      <c r="UWL15" s="46"/>
      <c r="UWM15" s="46"/>
      <c r="UWN15" s="46"/>
      <c r="UWO15" s="46"/>
      <c r="UWP15" s="46"/>
      <c r="UWQ15" s="46"/>
      <c r="UWR15" s="46"/>
      <c r="UWS15" s="46"/>
      <c r="UWT15" s="46"/>
      <c r="UWU15" s="46"/>
      <c r="UWV15" s="46"/>
      <c r="UWW15" s="46"/>
      <c r="UWX15" s="46"/>
      <c r="UWY15" s="46"/>
      <c r="UWZ15" s="46"/>
      <c r="UXA15" s="46"/>
      <c r="UXB15" s="46"/>
      <c r="UXC15" s="46"/>
      <c r="UXD15" s="46"/>
      <c r="UXE15" s="46"/>
      <c r="UXF15" s="46"/>
      <c r="UXG15" s="46"/>
      <c r="UXH15" s="46"/>
      <c r="UXI15" s="46"/>
      <c r="UXJ15" s="46"/>
      <c r="UXK15" s="46"/>
      <c r="UXL15" s="46"/>
      <c r="UXM15" s="46"/>
      <c r="UXN15" s="46"/>
      <c r="UXO15" s="46"/>
      <c r="UXP15" s="46"/>
      <c r="UXQ15" s="46"/>
      <c r="UXR15" s="46"/>
      <c r="UXS15" s="46"/>
      <c r="UXT15" s="46"/>
      <c r="UXU15" s="46"/>
      <c r="UXV15" s="46"/>
      <c r="UXW15" s="46"/>
      <c r="UXX15" s="46"/>
      <c r="UXY15" s="46"/>
      <c r="UXZ15" s="46"/>
      <c r="UYA15" s="46"/>
      <c r="UYB15" s="46"/>
      <c r="UYC15" s="46"/>
      <c r="UYD15" s="46"/>
      <c r="UYE15" s="46"/>
      <c r="UYF15" s="46"/>
      <c r="UYG15" s="46"/>
      <c r="UYH15" s="46"/>
      <c r="UYI15" s="46"/>
      <c r="UYJ15" s="46"/>
      <c r="UYK15" s="46"/>
      <c r="UYL15" s="46"/>
      <c r="UYM15" s="46"/>
      <c r="UYN15" s="46"/>
      <c r="UYO15" s="46"/>
      <c r="UYP15" s="46"/>
      <c r="UYQ15" s="46"/>
      <c r="UYR15" s="46"/>
      <c r="UYS15" s="46"/>
      <c r="UYT15" s="46"/>
      <c r="UYU15" s="46"/>
      <c r="UYV15" s="46"/>
      <c r="UYW15" s="46"/>
      <c r="UYX15" s="46"/>
      <c r="UYY15" s="46"/>
      <c r="UYZ15" s="46"/>
      <c r="UZA15" s="46"/>
      <c r="UZB15" s="46"/>
      <c r="UZC15" s="46"/>
      <c r="UZD15" s="46"/>
      <c r="UZE15" s="46"/>
      <c r="UZF15" s="46"/>
      <c r="UZG15" s="46"/>
      <c r="UZH15" s="46"/>
      <c r="UZI15" s="46"/>
      <c r="UZJ15" s="46"/>
      <c r="UZK15" s="46"/>
      <c r="UZL15" s="46"/>
      <c r="UZM15" s="46"/>
      <c r="UZN15" s="46"/>
      <c r="UZO15" s="46"/>
      <c r="UZP15" s="46"/>
      <c r="UZQ15" s="46"/>
      <c r="UZR15" s="46"/>
      <c r="UZS15" s="46"/>
      <c r="UZT15" s="46"/>
      <c r="UZU15" s="46"/>
      <c r="UZV15" s="46"/>
      <c r="UZW15" s="46"/>
      <c r="UZX15" s="46"/>
      <c r="UZY15" s="46"/>
      <c r="UZZ15" s="46"/>
      <c r="VAA15" s="46"/>
      <c r="VAB15" s="46"/>
      <c r="VAC15" s="46"/>
      <c r="VAD15" s="46"/>
      <c r="VAE15" s="46"/>
      <c r="VAF15" s="46"/>
      <c r="VAG15" s="46"/>
      <c r="VAH15" s="46"/>
      <c r="VAI15" s="46"/>
      <c r="VAJ15" s="46"/>
      <c r="VAK15" s="46"/>
      <c r="VAL15" s="46"/>
      <c r="VAM15" s="46"/>
      <c r="VAN15" s="46"/>
      <c r="VAO15" s="46"/>
      <c r="VAP15" s="46"/>
      <c r="VAQ15" s="46"/>
      <c r="VAR15" s="46"/>
      <c r="VAS15" s="46"/>
      <c r="VAT15" s="46"/>
      <c r="VAU15" s="46"/>
      <c r="VAV15" s="46"/>
      <c r="VAW15" s="46"/>
      <c r="VAX15" s="46"/>
      <c r="VAY15" s="46"/>
      <c r="VAZ15" s="46"/>
      <c r="VBA15" s="46"/>
      <c r="VBB15" s="46"/>
      <c r="VBC15" s="46"/>
      <c r="VBD15" s="46"/>
      <c r="VBE15" s="46"/>
      <c r="VBF15" s="46"/>
      <c r="VBG15" s="46"/>
      <c r="VBH15" s="46"/>
      <c r="VBI15" s="46"/>
      <c r="VBJ15" s="46"/>
      <c r="VBK15" s="46"/>
      <c r="VBL15" s="46"/>
      <c r="VBM15" s="46"/>
      <c r="VBN15" s="46"/>
      <c r="VBO15" s="46"/>
      <c r="VBP15" s="46"/>
      <c r="VBQ15" s="46"/>
      <c r="VBR15" s="46"/>
      <c r="VBS15" s="46"/>
      <c r="VBT15" s="46"/>
      <c r="VBU15" s="46"/>
      <c r="VBV15" s="46"/>
      <c r="VBW15" s="46"/>
      <c r="VBX15" s="46"/>
      <c r="VBY15" s="46"/>
      <c r="VBZ15" s="46"/>
      <c r="VCA15" s="46"/>
      <c r="VCB15" s="46"/>
      <c r="VCC15" s="46"/>
      <c r="VCD15" s="46"/>
      <c r="VCE15" s="46"/>
      <c r="VCF15" s="46"/>
      <c r="VCG15" s="46"/>
      <c r="VCH15" s="46"/>
      <c r="VCI15" s="46"/>
      <c r="VCJ15" s="46"/>
      <c r="VCK15" s="46"/>
      <c r="VCL15" s="46"/>
      <c r="VCM15" s="46"/>
      <c r="VCN15" s="46"/>
      <c r="VCO15" s="46"/>
      <c r="VCP15" s="46"/>
      <c r="VCQ15" s="46"/>
      <c r="VCR15" s="46"/>
      <c r="VCS15" s="46"/>
      <c r="VCT15" s="46"/>
      <c r="VCU15" s="46"/>
      <c r="VCV15" s="46"/>
      <c r="VCW15" s="46"/>
      <c r="VCX15" s="46"/>
      <c r="VCY15" s="46"/>
      <c r="VCZ15" s="46"/>
      <c r="VDA15" s="46"/>
      <c r="VDB15" s="46"/>
      <c r="VDC15" s="46"/>
      <c r="VDD15" s="46"/>
      <c r="VDE15" s="46"/>
      <c r="VDF15" s="46"/>
      <c r="VDG15" s="46"/>
      <c r="VDH15" s="46"/>
      <c r="VDI15" s="46"/>
      <c r="VDJ15" s="46"/>
      <c r="VDK15" s="46"/>
      <c r="VDL15" s="46"/>
      <c r="VDM15" s="46"/>
      <c r="VDN15" s="46"/>
      <c r="VDO15" s="46"/>
      <c r="VDP15" s="46"/>
      <c r="VDQ15" s="46"/>
      <c r="VDR15" s="46"/>
      <c r="VDS15" s="46"/>
      <c r="VDT15" s="46"/>
      <c r="VDU15" s="46"/>
      <c r="VDV15" s="46"/>
      <c r="VDW15" s="46"/>
      <c r="VDX15" s="46"/>
      <c r="VDY15" s="46"/>
      <c r="VDZ15" s="46"/>
      <c r="VEA15" s="46"/>
      <c r="VEB15" s="46"/>
      <c r="VEC15" s="46"/>
      <c r="VED15" s="46"/>
      <c r="VEE15" s="46"/>
      <c r="VEF15" s="46"/>
      <c r="VEG15" s="46"/>
      <c r="VEH15" s="46"/>
      <c r="VEI15" s="46"/>
      <c r="VEJ15" s="46"/>
      <c r="VEK15" s="46"/>
      <c r="VEL15" s="46"/>
      <c r="VEM15" s="46"/>
      <c r="VEN15" s="46"/>
      <c r="VEO15" s="46"/>
      <c r="VEP15" s="46"/>
      <c r="VEQ15" s="46"/>
      <c r="VER15" s="46"/>
      <c r="VES15" s="46"/>
      <c r="VET15" s="46"/>
      <c r="VEU15" s="46"/>
      <c r="VEV15" s="46"/>
      <c r="VEW15" s="46"/>
      <c r="VEX15" s="46"/>
      <c r="VEY15" s="46"/>
      <c r="VEZ15" s="46"/>
      <c r="VFA15" s="46"/>
      <c r="VFB15" s="46"/>
      <c r="VFC15" s="46"/>
      <c r="VFD15" s="46"/>
      <c r="VFE15" s="46"/>
      <c r="VFF15" s="46"/>
      <c r="VFG15" s="46"/>
      <c r="VFH15" s="46"/>
      <c r="VFI15" s="46"/>
      <c r="VFJ15" s="46"/>
      <c r="VFK15" s="46"/>
      <c r="VFL15" s="46"/>
      <c r="VFM15" s="46"/>
      <c r="VFN15" s="46"/>
      <c r="VFO15" s="46"/>
      <c r="VFP15" s="46"/>
      <c r="VFQ15" s="46"/>
      <c r="VFR15" s="46"/>
      <c r="VFS15" s="46"/>
      <c r="VFT15" s="46"/>
      <c r="VFU15" s="46"/>
      <c r="VFV15" s="46"/>
      <c r="VFW15" s="46"/>
      <c r="VFX15" s="46"/>
      <c r="VFY15" s="46"/>
      <c r="VFZ15" s="46"/>
      <c r="VGA15" s="46"/>
      <c r="VGB15" s="46"/>
      <c r="VGC15" s="46"/>
      <c r="VGD15" s="46"/>
      <c r="VGE15" s="46"/>
      <c r="VGF15" s="46"/>
      <c r="VGG15" s="46"/>
      <c r="VGH15" s="46"/>
      <c r="VGI15" s="46"/>
      <c r="VGJ15" s="46"/>
      <c r="VGK15" s="46"/>
      <c r="VGL15" s="46"/>
      <c r="VGM15" s="46"/>
      <c r="VGN15" s="46"/>
      <c r="VGO15" s="46"/>
      <c r="VGP15" s="46"/>
      <c r="VGQ15" s="46"/>
      <c r="VGR15" s="46"/>
      <c r="VGS15" s="46"/>
      <c r="VGT15" s="46"/>
      <c r="VGU15" s="46"/>
      <c r="VGV15" s="46"/>
      <c r="VGW15" s="46"/>
      <c r="VGX15" s="46"/>
      <c r="VGY15" s="46"/>
      <c r="VGZ15" s="46"/>
      <c r="VHA15" s="46"/>
      <c r="VHB15" s="46"/>
      <c r="VHC15" s="46"/>
      <c r="VHD15" s="46"/>
      <c r="VHE15" s="46"/>
      <c r="VHF15" s="46"/>
      <c r="VHG15" s="46"/>
      <c r="VHH15" s="46"/>
      <c r="VHI15" s="46"/>
      <c r="VHJ15" s="46"/>
      <c r="VHK15" s="46"/>
      <c r="VHL15" s="46"/>
      <c r="VHM15" s="46"/>
      <c r="VHN15" s="46"/>
      <c r="VHO15" s="46"/>
      <c r="VHP15" s="46"/>
      <c r="VHQ15" s="46"/>
      <c r="VHR15" s="46"/>
      <c r="VHS15" s="46"/>
      <c r="VHT15" s="46"/>
      <c r="VHU15" s="46"/>
      <c r="VHV15" s="46"/>
      <c r="VHW15" s="46"/>
      <c r="VHX15" s="46"/>
      <c r="VHY15" s="46"/>
      <c r="VHZ15" s="46"/>
      <c r="VIA15" s="46"/>
      <c r="VIB15" s="46"/>
      <c r="VIC15" s="46"/>
      <c r="VID15" s="46"/>
      <c r="VIE15" s="46"/>
      <c r="VIF15" s="46"/>
      <c r="VIG15" s="46"/>
      <c r="VIH15" s="46"/>
      <c r="VII15" s="46"/>
      <c r="VIJ15" s="46"/>
      <c r="VIK15" s="46"/>
      <c r="VIL15" s="46"/>
      <c r="VIM15" s="46"/>
      <c r="VIN15" s="46"/>
      <c r="VIO15" s="46"/>
      <c r="VIP15" s="46"/>
      <c r="VIQ15" s="46"/>
      <c r="VIR15" s="46"/>
      <c r="VIS15" s="46"/>
      <c r="VIT15" s="46"/>
      <c r="VIU15" s="46"/>
      <c r="VIV15" s="46"/>
      <c r="VIW15" s="46"/>
      <c r="VIX15" s="46"/>
      <c r="VIY15" s="46"/>
      <c r="VIZ15" s="46"/>
      <c r="VJA15" s="46"/>
      <c r="VJB15" s="46"/>
      <c r="VJC15" s="46"/>
      <c r="VJD15" s="46"/>
      <c r="VJE15" s="46"/>
      <c r="VJF15" s="46"/>
      <c r="VJG15" s="46"/>
      <c r="VJH15" s="46"/>
      <c r="VJI15" s="46"/>
      <c r="VJJ15" s="46"/>
      <c r="VJK15" s="46"/>
      <c r="VJL15" s="46"/>
      <c r="VJM15" s="46"/>
      <c r="VJN15" s="46"/>
      <c r="VJO15" s="46"/>
      <c r="VJP15" s="46"/>
      <c r="VJQ15" s="46"/>
      <c r="VJR15" s="46"/>
      <c r="VJS15" s="46"/>
      <c r="VJT15" s="46"/>
      <c r="VJU15" s="46"/>
      <c r="VJV15" s="46"/>
      <c r="VJW15" s="46"/>
      <c r="VJX15" s="46"/>
      <c r="VJY15" s="46"/>
      <c r="VJZ15" s="46"/>
      <c r="VKA15" s="46"/>
      <c r="VKB15" s="46"/>
      <c r="VKC15" s="46"/>
      <c r="VKD15" s="46"/>
      <c r="VKE15" s="46"/>
      <c r="VKF15" s="46"/>
      <c r="VKG15" s="46"/>
      <c r="VKH15" s="46"/>
      <c r="VKI15" s="46"/>
      <c r="VKJ15" s="46"/>
      <c r="VKK15" s="46"/>
      <c r="VKL15" s="46"/>
      <c r="VKM15" s="46"/>
      <c r="VKN15" s="46"/>
      <c r="VKO15" s="46"/>
      <c r="VKP15" s="46"/>
      <c r="VKQ15" s="46"/>
      <c r="VKR15" s="46"/>
      <c r="VKS15" s="46"/>
      <c r="VKT15" s="46"/>
      <c r="VKU15" s="46"/>
      <c r="VKV15" s="46"/>
      <c r="VKW15" s="46"/>
      <c r="VKX15" s="46"/>
      <c r="VKY15" s="46"/>
      <c r="VKZ15" s="46"/>
      <c r="VLA15" s="46"/>
      <c r="VLB15" s="46"/>
      <c r="VLC15" s="46"/>
      <c r="VLD15" s="46"/>
      <c r="VLE15" s="46"/>
      <c r="VLF15" s="46"/>
      <c r="VLG15" s="46"/>
      <c r="VLH15" s="46"/>
      <c r="VLI15" s="46"/>
      <c r="VLJ15" s="46"/>
      <c r="VLK15" s="46"/>
      <c r="VLL15" s="46"/>
      <c r="VLM15" s="46"/>
      <c r="VLN15" s="46"/>
      <c r="VLO15" s="46"/>
      <c r="VLP15" s="46"/>
      <c r="VLQ15" s="46"/>
      <c r="VLR15" s="46"/>
      <c r="VLS15" s="46"/>
      <c r="VLT15" s="46"/>
      <c r="VLU15" s="46"/>
      <c r="VLV15" s="46"/>
      <c r="VLW15" s="46"/>
      <c r="VLX15" s="46"/>
      <c r="VLY15" s="46"/>
      <c r="VLZ15" s="46"/>
      <c r="VMA15" s="46"/>
      <c r="VMB15" s="46"/>
      <c r="VMC15" s="46"/>
      <c r="VMD15" s="46"/>
      <c r="VME15" s="46"/>
      <c r="VMF15" s="46"/>
      <c r="VMG15" s="46"/>
      <c r="VMH15" s="46"/>
      <c r="VMI15" s="46"/>
      <c r="VMJ15" s="46"/>
      <c r="VMK15" s="46"/>
      <c r="VML15" s="46"/>
      <c r="VMM15" s="46"/>
      <c r="VMN15" s="46"/>
      <c r="VMO15" s="46"/>
      <c r="VMP15" s="46"/>
      <c r="VMQ15" s="46"/>
      <c r="VMR15" s="46"/>
      <c r="VMS15" s="46"/>
      <c r="VMT15" s="46"/>
      <c r="VMU15" s="46"/>
      <c r="VMV15" s="46"/>
      <c r="VMW15" s="46"/>
      <c r="VMX15" s="46"/>
      <c r="VMY15" s="46"/>
      <c r="VMZ15" s="46"/>
      <c r="VNA15" s="46"/>
      <c r="VNB15" s="46"/>
      <c r="VNC15" s="46"/>
      <c r="VND15" s="46"/>
      <c r="VNE15" s="46"/>
      <c r="VNF15" s="46"/>
      <c r="VNG15" s="46"/>
      <c r="VNH15" s="46"/>
      <c r="VNI15" s="46"/>
      <c r="VNJ15" s="46"/>
      <c r="VNK15" s="46"/>
      <c r="VNL15" s="46"/>
      <c r="VNM15" s="46"/>
      <c r="VNN15" s="46"/>
      <c r="VNO15" s="46"/>
      <c r="VNP15" s="46"/>
      <c r="VNQ15" s="46"/>
      <c r="VNR15" s="46"/>
      <c r="VNS15" s="46"/>
      <c r="VNT15" s="46"/>
      <c r="VNU15" s="46"/>
      <c r="VNV15" s="46"/>
      <c r="VNW15" s="46"/>
      <c r="VNX15" s="46"/>
      <c r="VNY15" s="46"/>
      <c r="VNZ15" s="46"/>
      <c r="VOA15" s="46"/>
      <c r="VOB15" s="46"/>
      <c r="VOC15" s="46"/>
      <c r="VOD15" s="46"/>
      <c r="VOE15" s="46"/>
      <c r="VOF15" s="46"/>
      <c r="VOG15" s="46"/>
      <c r="VOH15" s="46"/>
      <c r="VOI15" s="46"/>
      <c r="VOJ15" s="46"/>
      <c r="VOK15" s="46"/>
      <c r="VOL15" s="46"/>
      <c r="VOM15" s="46"/>
      <c r="VON15" s="46"/>
      <c r="VOO15" s="46"/>
      <c r="VOP15" s="46"/>
      <c r="VOQ15" s="46"/>
      <c r="VOR15" s="46"/>
      <c r="VOS15" s="46"/>
      <c r="VOT15" s="46"/>
      <c r="VOU15" s="46"/>
      <c r="VOV15" s="46"/>
      <c r="VOW15" s="46"/>
      <c r="VOX15" s="46"/>
      <c r="VOY15" s="46"/>
      <c r="VOZ15" s="46"/>
      <c r="VPA15" s="46"/>
      <c r="VPB15" s="46"/>
      <c r="VPC15" s="46"/>
      <c r="VPD15" s="46"/>
      <c r="VPE15" s="46"/>
      <c r="VPF15" s="46"/>
      <c r="VPG15" s="46"/>
      <c r="VPH15" s="46"/>
      <c r="VPI15" s="46"/>
      <c r="VPJ15" s="46"/>
      <c r="VPK15" s="46"/>
      <c r="VPL15" s="46"/>
      <c r="VPM15" s="46"/>
      <c r="VPN15" s="46"/>
      <c r="VPO15" s="46"/>
      <c r="VPP15" s="46"/>
      <c r="VPQ15" s="46"/>
      <c r="VPR15" s="46"/>
      <c r="VPS15" s="46"/>
      <c r="VPT15" s="46"/>
      <c r="VPU15" s="46"/>
      <c r="VPV15" s="46"/>
      <c r="VPW15" s="46"/>
      <c r="VPX15" s="46"/>
      <c r="VPY15" s="46"/>
      <c r="VPZ15" s="46"/>
      <c r="VQA15" s="46"/>
      <c r="VQB15" s="46"/>
      <c r="VQC15" s="46"/>
      <c r="VQD15" s="46"/>
      <c r="VQE15" s="46"/>
      <c r="VQF15" s="46"/>
      <c r="VQG15" s="46"/>
      <c r="VQH15" s="46"/>
      <c r="VQI15" s="46"/>
      <c r="VQJ15" s="46"/>
      <c r="VQK15" s="46"/>
      <c r="VQL15" s="46"/>
      <c r="VQM15" s="46"/>
      <c r="VQN15" s="46"/>
      <c r="VQO15" s="46"/>
      <c r="VQP15" s="46"/>
      <c r="VQQ15" s="46"/>
      <c r="VQR15" s="46"/>
      <c r="VQS15" s="46"/>
      <c r="VQT15" s="46"/>
      <c r="VQU15" s="46"/>
      <c r="VQV15" s="46"/>
      <c r="VQW15" s="46"/>
      <c r="VQX15" s="46"/>
      <c r="VQY15" s="46"/>
      <c r="VQZ15" s="46"/>
      <c r="VRA15" s="46"/>
      <c r="VRB15" s="46"/>
      <c r="VRC15" s="46"/>
      <c r="VRD15" s="46"/>
      <c r="VRE15" s="46"/>
      <c r="VRF15" s="46"/>
      <c r="VRG15" s="46"/>
      <c r="VRH15" s="46"/>
      <c r="VRI15" s="46"/>
      <c r="VRJ15" s="46"/>
      <c r="VRK15" s="46"/>
      <c r="VRL15" s="46"/>
      <c r="VRM15" s="46"/>
      <c r="VRN15" s="46"/>
      <c r="VRO15" s="46"/>
      <c r="VRP15" s="46"/>
      <c r="VRQ15" s="46"/>
      <c r="VRR15" s="46"/>
      <c r="VRS15" s="46"/>
      <c r="VRT15" s="46"/>
      <c r="VRU15" s="46"/>
      <c r="VRV15" s="46"/>
      <c r="VRW15" s="46"/>
      <c r="VRX15" s="46"/>
      <c r="VRY15" s="46"/>
      <c r="VRZ15" s="46"/>
      <c r="VSA15" s="46"/>
      <c r="VSB15" s="46"/>
      <c r="VSC15" s="46"/>
      <c r="VSD15" s="46"/>
      <c r="VSE15" s="46"/>
      <c r="VSF15" s="46"/>
      <c r="VSG15" s="46"/>
      <c r="VSH15" s="46"/>
      <c r="VSI15" s="46"/>
      <c r="VSJ15" s="46"/>
      <c r="VSK15" s="46"/>
      <c r="VSL15" s="46"/>
      <c r="VSM15" s="46"/>
      <c r="VSN15" s="46"/>
      <c r="VSO15" s="46"/>
      <c r="VSP15" s="46"/>
      <c r="VSQ15" s="46"/>
      <c r="VSR15" s="46"/>
      <c r="VSS15" s="46"/>
      <c r="VST15" s="46"/>
      <c r="VSU15" s="46"/>
      <c r="VSV15" s="46"/>
      <c r="VSW15" s="46"/>
      <c r="VSX15" s="46"/>
      <c r="VSY15" s="46"/>
      <c r="VSZ15" s="46"/>
      <c r="VTA15" s="46"/>
      <c r="VTB15" s="46"/>
      <c r="VTC15" s="46"/>
      <c r="VTD15" s="46"/>
      <c r="VTE15" s="46"/>
      <c r="VTF15" s="46"/>
      <c r="VTG15" s="46"/>
      <c r="VTH15" s="46"/>
      <c r="VTI15" s="46"/>
      <c r="VTJ15" s="46"/>
      <c r="VTK15" s="46"/>
      <c r="VTL15" s="46"/>
      <c r="VTM15" s="46"/>
      <c r="VTN15" s="46"/>
      <c r="VTO15" s="46"/>
      <c r="VTP15" s="46"/>
      <c r="VTQ15" s="46"/>
      <c r="VTR15" s="46"/>
      <c r="VTS15" s="46"/>
      <c r="VTT15" s="46"/>
      <c r="VTU15" s="46"/>
      <c r="VTV15" s="46"/>
      <c r="VTW15" s="46"/>
      <c r="VTX15" s="46"/>
      <c r="VTY15" s="46"/>
      <c r="VTZ15" s="46"/>
      <c r="VUA15" s="46"/>
      <c r="VUB15" s="46"/>
      <c r="VUC15" s="46"/>
      <c r="VUD15" s="46"/>
      <c r="VUE15" s="46"/>
      <c r="VUF15" s="46"/>
      <c r="VUG15" s="46"/>
      <c r="VUH15" s="46"/>
      <c r="VUI15" s="46"/>
      <c r="VUJ15" s="46"/>
      <c r="VUK15" s="46"/>
      <c r="VUL15" s="46"/>
      <c r="VUM15" s="46"/>
      <c r="VUN15" s="46"/>
      <c r="VUO15" s="46"/>
      <c r="VUP15" s="46"/>
      <c r="VUQ15" s="46"/>
      <c r="VUR15" s="46"/>
      <c r="VUS15" s="46"/>
      <c r="VUT15" s="46"/>
      <c r="VUU15" s="46"/>
      <c r="VUV15" s="46"/>
      <c r="VUW15" s="46"/>
      <c r="VUX15" s="46"/>
      <c r="VUY15" s="46"/>
      <c r="VUZ15" s="46"/>
      <c r="VVA15" s="46"/>
      <c r="VVB15" s="46"/>
      <c r="VVC15" s="46"/>
      <c r="VVD15" s="46"/>
      <c r="VVE15" s="46"/>
      <c r="VVF15" s="46"/>
      <c r="VVG15" s="46"/>
      <c r="VVH15" s="46"/>
      <c r="VVI15" s="46"/>
      <c r="VVJ15" s="46"/>
      <c r="VVK15" s="46"/>
      <c r="VVL15" s="46"/>
      <c r="VVM15" s="46"/>
      <c r="VVN15" s="46"/>
      <c r="VVO15" s="46"/>
      <c r="VVP15" s="46"/>
      <c r="VVQ15" s="46"/>
      <c r="VVR15" s="46"/>
      <c r="VVS15" s="46"/>
      <c r="VVT15" s="46"/>
      <c r="VVU15" s="46"/>
      <c r="VVV15" s="46"/>
      <c r="VVW15" s="46"/>
      <c r="VVX15" s="46"/>
      <c r="VVY15" s="46"/>
      <c r="VVZ15" s="46"/>
      <c r="VWA15" s="46"/>
      <c r="VWB15" s="46"/>
      <c r="VWC15" s="46"/>
      <c r="VWD15" s="46"/>
      <c r="VWE15" s="46"/>
      <c r="VWF15" s="46"/>
      <c r="VWG15" s="46"/>
      <c r="VWH15" s="46"/>
      <c r="VWI15" s="46"/>
      <c r="VWJ15" s="46"/>
      <c r="VWK15" s="46"/>
      <c r="VWL15" s="46"/>
      <c r="VWM15" s="46"/>
      <c r="VWN15" s="46"/>
      <c r="VWO15" s="46"/>
      <c r="VWP15" s="46"/>
      <c r="VWQ15" s="46"/>
      <c r="VWR15" s="46"/>
      <c r="VWS15" s="46"/>
      <c r="VWT15" s="46"/>
      <c r="VWU15" s="46"/>
      <c r="VWV15" s="46"/>
      <c r="VWW15" s="46"/>
      <c r="VWX15" s="46"/>
      <c r="VWY15" s="46"/>
      <c r="VWZ15" s="46"/>
      <c r="VXA15" s="46"/>
      <c r="VXB15" s="46"/>
      <c r="VXC15" s="46"/>
      <c r="VXD15" s="46"/>
      <c r="VXE15" s="46"/>
      <c r="VXF15" s="46"/>
      <c r="VXG15" s="46"/>
      <c r="VXH15" s="46"/>
      <c r="VXI15" s="46"/>
      <c r="VXJ15" s="46"/>
      <c r="VXK15" s="46"/>
      <c r="VXL15" s="46"/>
      <c r="VXM15" s="46"/>
      <c r="VXN15" s="46"/>
      <c r="VXO15" s="46"/>
      <c r="VXP15" s="46"/>
      <c r="VXQ15" s="46"/>
      <c r="VXR15" s="46"/>
      <c r="VXS15" s="46"/>
      <c r="VXT15" s="46"/>
      <c r="VXU15" s="46"/>
      <c r="VXV15" s="46"/>
      <c r="VXW15" s="46"/>
      <c r="VXX15" s="46"/>
      <c r="VXY15" s="46"/>
      <c r="VXZ15" s="46"/>
      <c r="VYA15" s="46"/>
      <c r="VYB15" s="46"/>
      <c r="VYC15" s="46"/>
      <c r="VYD15" s="46"/>
      <c r="VYE15" s="46"/>
      <c r="VYF15" s="46"/>
      <c r="VYG15" s="46"/>
      <c r="VYH15" s="46"/>
      <c r="VYI15" s="46"/>
      <c r="VYJ15" s="46"/>
      <c r="VYK15" s="46"/>
      <c r="VYL15" s="46"/>
      <c r="VYM15" s="46"/>
      <c r="VYN15" s="46"/>
      <c r="VYO15" s="46"/>
      <c r="VYP15" s="46"/>
      <c r="VYQ15" s="46"/>
      <c r="VYR15" s="46"/>
      <c r="VYS15" s="46"/>
      <c r="VYT15" s="46"/>
      <c r="VYU15" s="46"/>
      <c r="VYV15" s="46"/>
      <c r="VYW15" s="46"/>
      <c r="VYX15" s="46"/>
      <c r="VYY15" s="46"/>
      <c r="VYZ15" s="46"/>
      <c r="VZA15" s="46"/>
      <c r="VZB15" s="46"/>
      <c r="VZC15" s="46"/>
      <c r="VZD15" s="46"/>
      <c r="VZE15" s="46"/>
      <c r="VZF15" s="46"/>
      <c r="VZG15" s="46"/>
      <c r="VZH15" s="46"/>
      <c r="VZI15" s="46"/>
      <c r="VZJ15" s="46"/>
      <c r="VZK15" s="46"/>
      <c r="VZL15" s="46"/>
      <c r="VZM15" s="46"/>
      <c r="VZN15" s="46"/>
      <c r="VZO15" s="46"/>
      <c r="VZP15" s="46"/>
      <c r="VZQ15" s="46"/>
      <c r="VZR15" s="46"/>
      <c r="VZS15" s="46"/>
      <c r="VZT15" s="46"/>
      <c r="VZU15" s="46"/>
      <c r="VZV15" s="46"/>
      <c r="VZW15" s="46"/>
      <c r="VZX15" s="46"/>
      <c r="VZY15" s="46"/>
      <c r="VZZ15" s="46"/>
      <c r="WAA15" s="46"/>
      <c r="WAB15" s="46"/>
      <c r="WAC15" s="46"/>
      <c r="WAD15" s="46"/>
      <c r="WAE15" s="46"/>
      <c r="WAF15" s="46"/>
      <c r="WAG15" s="46"/>
      <c r="WAH15" s="46"/>
      <c r="WAI15" s="46"/>
      <c r="WAJ15" s="46"/>
      <c r="WAK15" s="46"/>
      <c r="WAL15" s="46"/>
      <c r="WAM15" s="46"/>
      <c r="WAN15" s="46"/>
      <c r="WAO15" s="46"/>
      <c r="WAP15" s="46"/>
      <c r="WAQ15" s="46"/>
      <c r="WAR15" s="46"/>
      <c r="WAS15" s="46"/>
      <c r="WAT15" s="46"/>
      <c r="WAU15" s="46"/>
      <c r="WAV15" s="46"/>
      <c r="WAW15" s="46"/>
      <c r="WAX15" s="46"/>
      <c r="WAY15" s="46"/>
      <c r="WAZ15" s="46"/>
      <c r="WBA15" s="46"/>
      <c r="WBB15" s="46"/>
      <c r="WBC15" s="46"/>
      <c r="WBD15" s="46"/>
      <c r="WBE15" s="46"/>
      <c r="WBF15" s="46"/>
      <c r="WBG15" s="46"/>
      <c r="WBH15" s="46"/>
      <c r="WBI15" s="46"/>
      <c r="WBJ15" s="46"/>
      <c r="WBK15" s="46"/>
      <c r="WBL15" s="46"/>
      <c r="WBM15" s="46"/>
      <c r="WBN15" s="46"/>
      <c r="WBO15" s="46"/>
      <c r="WBP15" s="46"/>
      <c r="WBQ15" s="46"/>
      <c r="WBR15" s="46"/>
      <c r="WBS15" s="46"/>
      <c r="WBT15" s="46"/>
      <c r="WBU15" s="46"/>
      <c r="WBV15" s="46"/>
      <c r="WBW15" s="46"/>
      <c r="WBX15" s="46"/>
      <c r="WBY15" s="46"/>
      <c r="WBZ15" s="46"/>
      <c r="WCA15" s="46"/>
      <c r="WCB15" s="46"/>
      <c r="WCC15" s="46"/>
      <c r="WCD15" s="46"/>
      <c r="WCE15" s="46"/>
      <c r="WCF15" s="46"/>
      <c r="WCG15" s="46"/>
      <c r="WCH15" s="46"/>
      <c r="WCI15" s="46"/>
      <c r="WCJ15" s="46"/>
      <c r="WCK15" s="46"/>
      <c r="WCL15" s="46"/>
      <c r="WCM15" s="46"/>
      <c r="WCN15" s="46"/>
      <c r="WCO15" s="46"/>
      <c r="WCP15" s="46"/>
      <c r="WCQ15" s="46"/>
      <c r="WCR15" s="46"/>
      <c r="WCS15" s="46"/>
      <c r="WCT15" s="46"/>
      <c r="WCU15" s="46"/>
      <c r="WCV15" s="46"/>
      <c r="WCW15" s="46"/>
      <c r="WCX15" s="46"/>
      <c r="WCY15" s="46"/>
      <c r="WCZ15" s="46"/>
      <c r="WDA15" s="46"/>
      <c r="WDB15" s="46"/>
      <c r="WDC15" s="46"/>
      <c r="WDD15" s="46"/>
      <c r="WDE15" s="46"/>
      <c r="WDF15" s="46"/>
      <c r="WDG15" s="46"/>
      <c r="WDH15" s="46"/>
      <c r="WDI15" s="46"/>
      <c r="WDJ15" s="46"/>
      <c r="WDK15" s="46"/>
      <c r="WDL15" s="46"/>
      <c r="WDM15" s="46"/>
      <c r="WDN15" s="46"/>
      <c r="WDO15" s="46"/>
      <c r="WDP15" s="46"/>
      <c r="WDQ15" s="46"/>
      <c r="WDR15" s="46"/>
      <c r="WDS15" s="46"/>
      <c r="WDT15" s="46"/>
      <c r="WDU15" s="46"/>
      <c r="WDV15" s="46"/>
      <c r="WDW15" s="46"/>
      <c r="WDX15" s="46"/>
      <c r="WDY15" s="46"/>
      <c r="WDZ15" s="46"/>
      <c r="WEA15" s="46"/>
      <c r="WEB15" s="46"/>
      <c r="WEC15" s="46"/>
      <c r="WED15" s="46"/>
      <c r="WEE15" s="46"/>
      <c r="WEF15" s="46"/>
      <c r="WEG15" s="46"/>
      <c r="WEH15" s="46"/>
      <c r="WEI15" s="46"/>
      <c r="WEJ15" s="46"/>
      <c r="WEK15" s="46"/>
      <c r="WEL15" s="46"/>
      <c r="WEM15" s="46"/>
      <c r="WEN15" s="46"/>
      <c r="WEO15" s="46"/>
      <c r="WEP15" s="46"/>
      <c r="WEQ15" s="46"/>
      <c r="WER15" s="46"/>
      <c r="WES15" s="46"/>
      <c r="WET15" s="46"/>
      <c r="WEU15" s="46"/>
      <c r="WEV15" s="46"/>
      <c r="WEW15" s="46"/>
      <c r="WEX15" s="46"/>
      <c r="WEY15" s="46"/>
      <c r="WEZ15" s="46"/>
      <c r="WFA15" s="46"/>
      <c r="WFB15" s="46"/>
      <c r="WFC15" s="46"/>
      <c r="WFD15" s="46"/>
      <c r="WFE15" s="46"/>
      <c r="WFF15" s="46"/>
      <c r="WFG15" s="46"/>
      <c r="WFH15" s="46"/>
      <c r="WFI15" s="46"/>
      <c r="WFJ15" s="46"/>
      <c r="WFK15" s="46"/>
      <c r="WFL15" s="46"/>
      <c r="WFM15" s="46"/>
      <c r="WFN15" s="46"/>
      <c r="WFO15" s="46"/>
      <c r="WFP15" s="46"/>
      <c r="WFQ15" s="46"/>
      <c r="WFR15" s="46"/>
      <c r="WFS15" s="46"/>
      <c r="WFT15" s="46"/>
      <c r="WFU15" s="46"/>
      <c r="WFV15" s="46"/>
      <c r="WFW15" s="46"/>
      <c r="WFX15" s="46"/>
      <c r="WFY15" s="46"/>
      <c r="WFZ15" s="46"/>
      <c r="WGA15" s="46"/>
      <c r="WGB15" s="46"/>
      <c r="WGC15" s="46"/>
      <c r="WGD15" s="46"/>
      <c r="WGE15" s="46"/>
      <c r="WGF15" s="46"/>
      <c r="WGG15" s="46"/>
      <c r="WGH15" s="46"/>
      <c r="WGI15" s="46"/>
      <c r="WGJ15" s="46"/>
      <c r="WGK15" s="46"/>
      <c r="WGL15" s="46"/>
      <c r="WGM15" s="46"/>
      <c r="WGN15" s="46"/>
      <c r="WGO15" s="46"/>
      <c r="WGP15" s="46"/>
      <c r="WGQ15" s="46"/>
      <c r="WGR15" s="46"/>
      <c r="WGS15" s="46"/>
      <c r="WGT15" s="46"/>
      <c r="WGU15" s="46"/>
      <c r="WGV15" s="46"/>
      <c r="WGW15" s="46"/>
      <c r="WGX15" s="46"/>
      <c r="WGY15" s="46"/>
      <c r="WGZ15" s="46"/>
      <c r="WHA15" s="46"/>
      <c r="WHB15" s="46"/>
      <c r="WHC15" s="46"/>
      <c r="WHD15" s="46"/>
      <c r="WHE15" s="46"/>
      <c r="WHF15" s="46"/>
      <c r="WHG15" s="46"/>
      <c r="WHH15" s="46"/>
      <c r="WHI15" s="46"/>
      <c r="WHJ15" s="46"/>
      <c r="WHK15" s="46"/>
      <c r="WHL15" s="46"/>
      <c r="WHM15" s="46"/>
      <c r="WHN15" s="46"/>
      <c r="WHO15" s="46"/>
      <c r="WHP15" s="46"/>
      <c r="WHQ15" s="46"/>
      <c r="WHR15" s="46"/>
      <c r="WHS15" s="46"/>
      <c r="WHT15" s="46"/>
      <c r="WHU15" s="46"/>
      <c r="WHV15" s="46"/>
      <c r="WHW15" s="46"/>
      <c r="WHX15" s="46"/>
      <c r="WHY15" s="46"/>
      <c r="WHZ15" s="46"/>
      <c r="WIA15" s="46"/>
      <c r="WIB15" s="46"/>
      <c r="WIC15" s="46"/>
      <c r="WID15" s="46"/>
      <c r="WIE15" s="46"/>
      <c r="WIF15" s="46"/>
      <c r="WIG15" s="46"/>
      <c r="WIH15" s="46"/>
      <c r="WII15" s="46"/>
      <c r="WIJ15" s="46"/>
      <c r="WIK15" s="46"/>
      <c r="WIL15" s="46"/>
      <c r="WIM15" s="46"/>
      <c r="WIN15" s="46"/>
      <c r="WIO15" s="46"/>
      <c r="WIP15" s="46"/>
      <c r="WIQ15" s="46"/>
      <c r="WIR15" s="46"/>
      <c r="WIS15" s="46"/>
      <c r="WIT15" s="46"/>
      <c r="WIU15" s="46"/>
      <c r="WIV15" s="46"/>
      <c r="WIW15" s="46"/>
      <c r="WIX15" s="46"/>
      <c r="WIY15" s="46"/>
      <c r="WIZ15" s="46"/>
      <c r="WJA15" s="46"/>
      <c r="WJB15" s="46"/>
      <c r="WJC15" s="46"/>
      <c r="WJD15" s="46"/>
      <c r="WJE15" s="46"/>
      <c r="WJF15" s="46"/>
      <c r="WJG15" s="46"/>
      <c r="WJH15" s="46"/>
      <c r="WJI15" s="46"/>
      <c r="WJJ15" s="46"/>
      <c r="WJK15" s="46"/>
      <c r="WJL15" s="46"/>
      <c r="WJM15" s="46"/>
      <c r="WJN15" s="46"/>
      <c r="WJO15" s="46"/>
      <c r="WJP15" s="46"/>
      <c r="WJQ15" s="46"/>
      <c r="WJR15" s="46"/>
      <c r="WJS15" s="46"/>
      <c r="WJT15" s="46"/>
      <c r="WJU15" s="46"/>
      <c r="WJV15" s="46"/>
      <c r="WJW15" s="46"/>
      <c r="WJX15" s="46"/>
      <c r="WJY15" s="46"/>
      <c r="WJZ15" s="46"/>
      <c r="WKA15" s="46"/>
      <c r="WKB15" s="46"/>
      <c r="WKC15" s="46"/>
      <c r="WKD15" s="46"/>
      <c r="WKE15" s="46"/>
      <c r="WKF15" s="46"/>
      <c r="WKG15" s="46"/>
      <c r="WKH15" s="46"/>
      <c r="WKI15" s="46"/>
      <c r="WKJ15" s="46"/>
      <c r="WKK15" s="46"/>
      <c r="WKL15" s="46"/>
      <c r="WKM15" s="46"/>
      <c r="WKN15" s="46"/>
      <c r="WKO15" s="46"/>
      <c r="WKP15" s="46"/>
      <c r="WKQ15" s="46"/>
      <c r="WKR15" s="46"/>
      <c r="WKS15" s="46"/>
      <c r="WKT15" s="46"/>
      <c r="WKU15" s="46"/>
      <c r="WKV15" s="46"/>
      <c r="WKW15" s="46"/>
      <c r="WKX15" s="46"/>
      <c r="WKY15" s="46"/>
      <c r="WKZ15" s="46"/>
      <c r="WLA15" s="46"/>
      <c r="WLB15" s="46"/>
      <c r="WLC15" s="46"/>
      <c r="WLD15" s="46"/>
      <c r="WLE15" s="46"/>
      <c r="WLF15" s="46"/>
      <c r="WLG15" s="46"/>
      <c r="WLH15" s="46"/>
      <c r="WLI15" s="46"/>
      <c r="WLJ15" s="46"/>
      <c r="WLK15" s="46"/>
      <c r="WLL15" s="46"/>
      <c r="WLM15" s="46"/>
      <c r="WLN15" s="46"/>
      <c r="WLO15" s="46"/>
      <c r="WLP15" s="46"/>
      <c r="WLQ15" s="46"/>
      <c r="WLR15" s="46"/>
      <c r="WLS15" s="46"/>
      <c r="WLT15" s="46"/>
      <c r="WLU15" s="46"/>
      <c r="WLV15" s="46"/>
      <c r="WLW15" s="46"/>
      <c r="WLX15" s="46"/>
      <c r="WLY15" s="46"/>
      <c r="WLZ15" s="46"/>
      <c r="WMA15" s="46"/>
      <c r="WMB15" s="46"/>
      <c r="WMC15" s="46"/>
      <c r="WMD15" s="46"/>
      <c r="WME15" s="46"/>
      <c r="WMF15" s="46"/>
      <c r="WMG15" s="46"/>
      <c r="WMH15" s="46"/>
      <c r="WMI15" s="46"/>
      <c r="WMJ15" s="46"/>
      <c r="WMK15" s="46"/>
      <c r="WML15" s="46"/>
      <c r="WMM15" s="46"/>
      <c r="WMN15" s="46"/>
      <c r="WMO15" s="46"/>
      <c r="WMP15" s="46"/>
      <c r="WMQ15" s="46"/>
      <c r="WMR15" s="46"/>
      <c r="WMS15" s="46"/>
      <c r="WMT15" s="46"/>
      <c r="WMU15" s="46"/>
      <c r="WMV15" s="46"/>
      <c r="WMW15" s="46"/>
      <c r="WMX15" s="46"/>
      <c r="WMY15" s="46"/>
      <c r="WMZ15" s="46"/>
      <c r="WNA15" s="46"/>
      <c r="WNB15" s="46"/>
      <c r="WNC15" s="46"/>
      <c r="WND15" s="46"/>
      <c r="WNE15" s="46"/>
      <c r="WNF15" s="46"/>
      <c r="WNG15" s="46"/>
      <c r="WNH15" s="46"/>
      <c r="WNI15" s="46"/>
      <c r="WNJ15" s="46"/>
      <c r="WNK15" s="46"/>
      <c r="WNL15" s="46"/>
      <c r="WNM15" s="46"/>
      <c r="WNN15" s="46"/>
      <c r="WNO15" s="46"/>
      <c r="WNP15" s="46"/>
      <c r="WNQ15" s="46"/>
      <c r="WNR15" s="46"/>
      <c r="WNS15" s="46"/>
      <c r="WNT15" s="46"/>
      <c r="WNU15" s="46"/>
      <c r="WNV15" s="46"/>
      <c r="WNW15" s="46"/>
      <c r="WNX15" s="46"/>
      <c r="WNY15" s="46"/>
      <c r="WNZ15" s="46"/>
      <c r="WOA15" s="46"/>
      <c r="WOB15" s="46"/>
      <c r="WOC15" s="46"/>
      <c r="WOD15" s="46"/>
      <c r="WOE15" s="46"/>
      <c r="WOF15" s="46"/>
      <c r="WOG15" s="46"/>
      <c r="WOH15" s="46"/>
      <c r="WOI15" s="46"/>
      <c r="WOJ15" s="46"/>
      <c r="WOK15" s="46"/>
      <c r="WOL15" s="46"/>
      <c r="WOM15" s="46"/>
      <c r="WON15" s="46"/>
      <c r="WOO15" s="46"/>
      <c r="WOP15" s="46"/>
      <c r="WOQ15" s="46"/>
      <c r="WOR15" s="46"/>
      <c r="WOS15" s="46"/>
      <c r="WOT15" s="46"/>
      <c r="WOU15" s="46"/>
      <c r="WOV15" s="46"/>
      <c r="WOW15" s="46"/>
      <c r="WOX15" s="46"/>
      <c r="WOY15" s="46"/>
      <c r="WOZ15" s="46"/>
      <c r="WPA15" s="46"/>
      <c r="WPB15" s="46"/>
      <c r="WPC15" s="46"/>
      <c r="WPD15" s="46"/>
      <c r="WPE15" s="46"/>
      <c r="WPF15" s="46"/>
      <c r="WPG15" s="46"/>
      <c r="WPH15" s="46"/>
      <c r="WPI15" s="46"/>
      <c r="WPJ15" s="46"/>
      <c r="WPK15" s="46"/>
      <c r="WPL15" s="46"/>
      <c r="WPM15" s="46"/>
      <c r="WPN15" s="46"/>
      <c r="WPO15" s="46"/>
      <c r="WPP15" s="46"/>
      <c r="WPQ15" s="46"/>
      <c r="WPR15" s="46"/>
      <c r="WPS15" s="46"/>
      <c r="WPT15" s="46"/>
      <c r="WPU15" s="46"/>
      <c r="WPV15" s="46"/>
      <c r="WPW15" s="46"/>
      <c r="WPX15" s="46"/>
      <c r="WPY15" s="46"/>
      <c r="WPZ15" s="46"/>
      <c r="WQA15" s="46"/>
      <c r="WQB15" s="46"/>
      <c r="WQC15" s="46"/>
      <c r="WQD15" s="46"/>
      <c r="WQE15" s="46"/>
      <c r="WQF15" s="46"/>
      <c r="WQG15" s="46"/>
      <c r="WQH15" s="46"/>
      <c r="WQI15" s="46"/>
      <c r="WQJ15" s="46"/>
      <c r="WQK15" s="46"/>
      <c r="WQL15" s="46"/>
      <c r="WQM15" s="46"/>
      <c r="WQN15" s="46"/>
      <c r="WQO15" s="46"/>
      <c r="WQP15" s="46"/>
      <c r="WQQ15" s="46"/>
      <c r="WQR15" s="46"/>
      <c r="WQS15" s="46"/>
      <c r="WQT15" s="46"/>
      <c r="WQU15" s="46"/>
      <c r="WQV15" s="46"/>
      <c r="WQW15" s="46"/>
      <c r="WQX15" s="46"/>
      <c r="WQY15" s="46"/>
      <c r="WQZ15" s="46"/>
      <c r="WRA15" s="46"/>
      <c r="WRB15" s="46"/>
      <c r="WRC15" s="46"/>
      <c r="WRD15" s="46"/>
      <c r="WRE15" s="46"/>
      <c r="WRF15" s="46"/>
      <c r="WRG15" s="46"/>
      <c r="WRH15" s="46"/>
      <c r="WRI15" s="46"/>
      <c r="WRJ15" s="46"/>
      <c r="WRK15" s="46"/>
      <c r="WRL15" s="46"/>
      <c r="WRM15" s="46"/>
      <c r="WRN15" s="46"/>
      <c r="WRO15" s="46"/>
      <c r="WRP15" s="46"/>
      <c r="WRQ15" s="46"/>
      <c r="WRR15" s="46"/>
      <c r="WRS15" s="46"/>
      <c r="WRT15" s="46"/>
      <c r="WRU15" s="46"/>
      <c r="WRV15" s="46"/>
      <c r="WRW15" s="46"/>
      <c r="WRX15" s="46"/>
      <c r="WRY15" s="46"/>
      <c r="WRZ15" s="46"/>
      <c r="WSA15" s="46"/>
      <c r="WSB15" s="46"/>
      <c r="WSC15" s="46"/>
      <c r="WSD15" s="46"/>
      <c r="WSE15" s="46"/>
      <c r="WSF15" s="46"/>
      <c r="WSG15" s="46"/>
      <c r="WSH15" s="46"/>
      <c r="WSI15" s="46"/>
      <c r="WSJ15" s="46"/>
      <c r="WSK15" s="46"/>
      <c r="WSL15" s="46"/>
      <c r="WSM15" s="46"/>
      <c r="WSN15" s="46"/>
      <c r="WSO15" s="46"/>
      <c r="WSP15" s="46"/>
      <c r="WSQ15" s="46"/>
      <c r="WSR15" s="46"/>
      <c r="WSS15" s="46"/>
      <c r="WST15" s="46"/>
      <c r="WSU15" s="46"/>
      <c r="WSV15" s="46"/>
      <c r="WSW15" s="46"/>
      <c r="WSX15" s="46"/>
      <c r="WSY15" s="46"/>
      <c r="WSZ15" s="46"/>
      <c r="WTA15" s="46"/>
      <c r="WTB15" s="46"/>
      <c r="WTC15" s="46"/>
      <c r="WTD15" s="46"/>
      <c r="WTE15" s="46"/>
      <c r="WTF15" s="46"/>
      <c r="WTG15" s="46"/>
      <c r="WTH15" s="46"/>
      <c r="WTI15" s="46"/>
      <c r="WTJ15" s="46"/>
      <c r="WTK15" s="46"/>
      <c r="WTL15" s="46"/>
      <c r="WTM15" s="46"/>
      <c r="WTN15" s="46"/>
      <c r="WTO15" s="46"/>
      <c r="WTP15" s="46"/>
      <c r="WTQ15" s="46"/>
      <c r="WTR15" s="46"/>
      <c r="WTS15" s="46"/>
      <c r="WTT15" s="46"/>
      <c r="WTU15" s="46"/>
      <c r="WTV15" s="46"/>
      <c r="WTW15" s="46"/>
      <c r="WTX15" s="46"/>
      <c r="WTY15" s="46"/>
      <c r="WTZ15" s="46"/>
      <c r="WUA15" s="46"/>
      <c r="WUB15" s="46"/>
      <c r="WUC15" s="46"/>
      <c r="WUD15" s="46"/>
      <c r="WUE15" s="46"/>
      <c r="WUF15" s="46"/>
      <c r="WUG15" s="46"/>
      <c r="WUH15" s="46"/>
      <c r="WUI15" s="46"/>
      <c r="WUJ15" s="46"/>
      <c r="WUK15" s="46"/>
      <c r="WUL15" s="46"/>
      <c r="WUM15" s="46"/>
      <c r="WUN15" s="46"/>
      <c r="WUO15" s="46"/>
      <c r="WUP15" s="46"/>
      <c r="WUQ15" s="46"/>
      <c r="WUR15" s="46"/>
      <c r="WUS15" s="46"/>
      <c r="WUT15" s="46"/>
      <c r="WUU15" s="46"/>
      <c r="WUV15" s="46"/>
      <c r="WUW15" s="46"/>
      <c r="WUX15" s="46"/>
      <c r="WUY15" s="46"/>
      <c r="WUZ15" s="46"/>
      <c r="WVA15" s="46"/>
      <c r="WVB15" s="46"/>
      <c r="WVC15" s="46"/>
      <c r="WVD15" s="46"/>
      <c r="WVE15" s="46"/>
      <c r="WVF15" s="46"/>
      <c r="WVG15" s="46"/>
      <c r="WVH15" s="46"/>
      <c r="WVI15" s="46"/>
      <c r="WVJ15" s="46"/>
      <c r="WVK15" s="46"/>
      <c r="WVL15" s="46"/>
      <c r="WVM15" s="46"/>
      <c r="WVN15" s="46"/>
      <c r="WVO15" s="46"/>
      <c r="WVP15" s="46"/>
      <c r="WVQ15" s="46"/>
      <c r="WVR15" s="46"/>
      <c r="WVS15" s="46"/>
      <c r="WVT15" s="46"/>
      <c r="WVU15" s="46"/>
      <c r="WVV15" s="46"/>
      <c r="WVW15" s="46"/>
      <c r="WVX15" s="46"/>
      <c r="WVY15" s="46"/>
      <c r="WVZ15" s="46"/>
      <c r="WWA15" s="46"/>
      <c r="WWB15" s="46"/>
      <c r="WWC15" s="46"/>
      <c r="WWD15" s="46"/>
      <c r="WWE15" s="46"/>
      <c r="WWF15" s="46"/>
      <c r="WWG15" s="46"/>
      <c r="WWH15" s="46"/>
      <c r="WWI15" s="46"/>
      <c r="WWJ15" s="46"/>
      <c r="WWK15" s="46"/>
      <c r="WWL15" s="46"/>
      <c r="WWM15" s="46"/>
      <c r="WWN15" s="46"/>
      <c r="WWO15" s="46"/>
      <c r="WWP15" s="46"/>
      <c r="WWQ15" s="46"/>
      <c r="WWR15" s="46"/>
      <c r="WWS15" s="46"/>
      <c r="WWT15" s="46"/>
      <c r="WWU15" s="46"/>
      <c r="WWV15" s="46"/>
      <c r="WWW15" s="46"/>
      <c r="WWX15" s="46"/>
      <c r="WWY15" s="46"/>
      <c r="WWZ15" s="46"/>
      <c r="WXA15" s="46"/>
      <c r="WXB15" s="46"/>
      <c r="WXC15" s="46"/>
      <c r="WXD15" s="46"/>
      <c r="WXE15" s="46"/>
      <c r="WXF15" s="46"/>
      <c r="WXG15" s="46"/>
      <c r="WXH15" s="46"/>
      <c r="WXI15" s="46"/>
      <c r="WXJ15" s="46"/>
      <c r="WXK15" s="46"/>
      <c r="WXL15" s="46"/>
      <c r="WXM15" s="46"/>
      <c r="WXN15" s="46"/>
      <c r="WXO15" s="46"/>
      <c r="WXP15" s="46"/>
      <c r="WXQ15" s="46"/>
      <c r="WXR15" s="46"/>
      <c r="WXS15" s="46"/>
      <c r="WXT15" s="46"/>
      <c r="WXU15" s="46"/>
      <c r="WXV15" s="46"/>
      <c r="WXW15" s="46"/>
      <c r="WXX15" s="46"/>
      <c r="WXY15" s="46"/>
      <c r="WXZ15" s="46"/>
      <c r="WYA15" s="46"/>
      <c r="WYB15" s="46"/>
      <c r="WYC15" s="46"/>
      <c r="WYD15" s="46"/>
      <c r="WYE15" s="46"/>
      <c r="WYF15" s="46"/>
      <c r="WYG15" s="46"/>
      <c r="WYH15" s="46"/>
      <c r="WYI15" s="46"/>
      <c r="WYJ15" s="46"/>
      <c r="WYK15" s="46"/>
      <c r="WYL15" s="46"/>
      <c r="WYM15" s="46"/>
      <c r="WYN15" s="46"/>
      <c r="WYO15" s="46"/>
      <c r="WYP15" s="46"/>
      <c r="WYQ15" s="46"/>
      <c r="WYR15" s="46"/>
      <c r="WYS15" s="46"/>
      <c r="WYT15" s="46"/>
      <c r="WYU15" s="46"/>
      <c r="WYV15" s="46"/>
      <c r="WYW15" s="46"/>
      <c r="WYX15" s="46"/>
      <c r="WYY15" s="46"/>
      <c r="WYZ15" s="46"/>
      <c r="WZA15" s="46"/>
      <c r="WZB15" s="46"/>
      <c r="WZC15" s="46"/>
      <c r="WZD15" s="46"/>
      <c r="WZE15" s="46"/>
      <c r="WZF15" s="46"/>
      <c r="WZG15" s="46"/>
      <c r="WZH15" s="46"/>
      <c r="WZI15" s="46"/>
      <c r="WZJ15" s="46"/>
      <c r="WZK15" s="46"/>
      <c r="WZL15" s="46"/>
      <c r="WZM15" s="46"/>
      <c r="WZN15" s="46"/>
      <c r="WZO15" s="46"/>
      <c r="WZP15" s="46"/>
      <c r="WZQ15" s="46"/>
      <c r="WZR15" s="46"/>
      <c r="WZS15" s="46"/>
      <c r="WZT15" s="46"/>
      <c r="WZU15" s="46"/>
      <c r="WZV15" s="46"/>
      <c r="WZW15" s="46"/>
      <c r="WZX15" s="46"/>
      <c r="WZY15" s="46"/>
      <c r="WZZ15" s="46"/>
      <c r="XAA15" s="46"/>
      <c r="XAB15" s="46"/>
      <c r="XAC15" s="46"/>
      <c r="XAD15" s="46"/>
      <c r="XAE15" s="46"/>
      <c r="XAF15" s="46"/>
      <c r="XAG15" s="46"/>
      <c r="XAH15" s="46"/>
      <c r="XAI15" s="46"/>
      <c r="XAJ15" s="46"/>
      <c r="XAK15" s="46"/>
      <c r="XAL15" s="46"/>
      <c r="XAM15" s="46"/>
      <c r="XAN15" s="46"/>
      <c r="XAO15" s="46"/>
      <c r="XAP15" s="46"/>
      <c r="XAQ15" s="46"/>
      <c r="XAR15" s="46"/>
      <c r="XAS15" s="46"/>
      <c r="XAT15" s="46"/>
      <c r="XAU15" s="46"/>
      <c r="XAV15" s="46"/>
      <c r="XAW15" s="46"/>
      <c r="XAX15" s="46"/>
      <c r="XAY15" s="46"/>
      <c r="XAZ15" s="46"/>
      <c r="XBA15" s="46"/>
      <c r="XBB15" s="46"/>
      <c r="XBC15" s="46"/>
      <c r="XBD15" s="46"/>
      <c r="XBE15" s="46"/>
      <c r="XBF15" s="46"/>
      <c r="XBG15" s="46"/>
      <c r="XBH15" s="46"/>
      <c r="XBI15" s="46"/>
      <c r="XBJ15" s="46"/>
      <c r="XBK15" s="46"/>
      <c r="XBL15" s="46"/>
      <c r="XBM15" s="46"/>
      <c r="XBN15" s="46"/>
      <c r="XBO15" s="46"/>
      <c r="XBP15" s="46"/>
      <c r="XBQ15" s="46"/>
      <c r="XBR15" s="46"/>
      <c r="XBS15" s="46"/>
      <c r="XBT15" s="46"/>
      <c r="XBU15" s="46"/>
      <c r="XBV15" s="46"/>
      <c r="XBW15" s="46"/>
      <c r="XBX15" s="46"/>
      <c r="XBY15" s="46"/>
      <c r="XBZ15" s="46"/>
      <c r="XCA15" s="46"/>
      <c r="XCB15" s="46"/>
      <c r="XCC15" s="46"/>
      <c r="XCD15" s="46"/>
      <c r="XCE15" s="46"/>
      <c r="XCF15" s="46"/>
      <c r="XCG15" s="46"/>
      <c r="XCH15" s="46"/>
      <c r="XCI15" s="46"/>
      <c r="XCJ15" s="46"/>
      <c r="XCK15" s="46"/>
      <c r="XCL15" s="46"/>
      <c r="XCM15" s="46"/>
      <c r="XCN15" s="46"/>
      <c r="XCO15" s="46"/>
      <c r="XCP15" s="46"/>
      <c r="XCQ15" s="46"/>
      <c r="XCR15" s="46"/>
      <c r="XCS15" s="46"/>
      <c r="XCT15" s="46"/>
      <c r="XCU15" s="46"/>
      <c r="XCV15" s="46"/>
      <c r="XCW15" s="46"/>
      <c r="XCX15" s="46"/>
      <c r="XCY15" s="46"/>
      <c r="XCZ15" s="46"/>
      <c r="XDA15" s="46"/>
      <c r="XDB15" s="46"/>
      <c r="XDC15" s="46"/>
      <c r="XDD15" s="46"/>
      <c r="XDE15" s="46"/>
      <c r="XDF15" s="46"/>
      <c r="XDG15" s="46"/>
      <c r="XDH15" s="46"/>
      <c r="XDI15" s="46"/>
      <c r="XDJ15" s="46"/>
      <c r="XDK15" s="46"/>
      <c r="XDL15" s="46"/>
      <c r="XDM15" s="46"/>
      <c r="XDN15" s="46"/>
      <c r="XDO15" s="46"/>
      <c r="XDP15" s="46"/>
      <c r="XDQ15" s="46"/>
      <c r="XDR15" s="46"/>
      <c r="XDS15" s="46"/>
      <c r="XDT15" s="46"/>
      <c r="XDU15" s="46"/>
      <c r="XDV15" s="46"/>
      <c r="XDW15" s="46"/>
      <c r="XDX15" s="46"/>
      <c r="XDY15" s="46"/>
      <c r="XDZ15" s="46"/>
      <c r="XEA15" s="46"/>
      <c r="XEB15" s="46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46"/>
      <c r="XFA15" s="46"/>
      <c r="XFB15" s="46"/>
      <c r="XFC15" s="46"/>
    </row>
    <row r="16" s="46" customFormat="1" spans="1:43">
      <c r="A16" s="17" t="s">
        <v>74</v>
      </c>
      <c r="B16" s="44"/>
      <c r="C16" s="44"/>
      <c r="D16" s="44"/>
      <c r="E16" s="44"/>
      <c r="F16" s="44">
        <v>40</v>
      </c>
      <c r="G16" s="44">
        <v>30</v>
      </c>
      <c r="H16" s="44"/>
      <c r="I16" s="44"/>
      <c r="J16" s="44"/>
      <c r="K16" s="44">
        <v>120</v>
      </c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>
        <v>20</v>
      </c>
    </row>
    <row r="17" customFormat="1" spans="1:16383">
      <c r="A17" s="17" t="s">
        <v>75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>
        <v>50</v>
      </c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  <c r="WUL17" s="46"/>
      <c r="WUM17" s="46"/>
      <c r="WUN17" s="46"/>
      <c r="WUO17" s="46"/>
      <c r="WUP17" s="46"/>
      <c r="WUQ17" s="46"/>
      <c r="WUR17" s="46"/>
      <c r="WUS17" s="46"/>
      <c r="WUT17" s="46"/>
      <c r="WUU17" s="46"/>
      <c r="WUV17" s="46"/>
      <c r="WUW17" s="46"/>
      <c r="WUX17" s="46"/>
      <c r="WUY17" s="46"/>
      <c r="WUZ17" s="46"/>
      <c r="WVA17" s="46"/>
      <c r="WVB17" s="46"/>
      <c r="WVC17" s="46"/>
      <c r="WVD17" s="46"/>
      <c r="WVE17" s="46"/>
      <c r="WVF17" s="46"/>
      <c r="WVG17" s="46"/>
      <c r="WVH17" s="46"/>
      <c r="WVI17" s="46"/>
      <c r="WVJ17" s="46"/>
      <c r="WVK17" s="46"/>
      <c r="WVL17" s="46"/>
      <c r="WVM17" s="46"/>
      <c r="WVN17" s="46"/>
      <c r="WVO17" s="46"/>
      <c r="WVP17" s="46"/>
      <c r="WVQ17" s="46"/>
      <c r="WVR17" s="46"/>
      <c r="WVS17" s="46"/>
      <c r="WVT17" s="46"/>
      <c r="WVU17" s="46"/>
      <c r="WVV17" s="46"/>
      <c r="WVW17" s="46"/>
      <c r="WVX17" s="46"/>
      <c r="WVY17" s="46"/>
      <c r="WVZ17" s="46"/>
      <c r="WWA17" s="46"/>
      <c r="WWB17" s="46"/>
      <c r="WWC17" s="46"/>
      <c r="WWD17" s="46"/>
      <c r="WWE17" s="46"/>
      <c r="WWF17" s="46"/>
      <c r="WWG17" s="46"/>
      <c r="WWH17" s="46"/>
      <c r="WWI17" s="46"/>
      <c r="WWJ17" s="46"/>
      <c r="WWK17" s="46"/>
      <c r="WWL17" s="46"/>
      <c r="WWM17" s="46"/>
      <c r="WWN17" s="46"/>
      <c r="WWO17" s="46"/>
      <c r="WWP17" s="46"/>
      <c r="WWQ17" s="46"/>
      <c r="WWR17" s="46"/>
      <c r="WWS17" s="46"/>
      <c r="WWT17" s="46"/>
      <c r="WWU17" s="46"/>
      <c r="WWV17" s="46"/>
      <c r="WWW17" s="46"/>
      <c r="WWX17" s="46"/>
      <c r="WWY17" s="46"/>
      <c r="WWZ17" s="46"/>
      <c r="WXA17" s="46"/>
      <c r="WXB17" s="46"/>
      <c r="WXC17" s="46"/>
      <c r="WXD17" s="46"/>
      <c r="WXE17" s="46"/>
      <c r="WXF17" s="46"/>
      <c r="WXG17" s="46"/>
      <c r="WXH17" s="46"/>
      <c r="WXI17" s="46"/>
      <c r="WXJ17" s="46"/>
      <c r="WXK17" s="46"/>
      <c r="WXL17" s="46"/>
      <c r="WXM17" s="46"/>
      <c r="WXN17" s="46"/>
      <c r="WXO17" s="46"/>
      <c r="WXP17" s="46"/>
      <c r="WXQ17" s="46"/>
      <c r="WXR17" s="46"/>
      <c r="WXS17" s="46"/>
      <c r="WXT17" s="46"/>
      <c r="WXU17" s="46"/>
      <c r="WXV17" s="46"/>
      <c r="WXW17" s="46"/>
      <c r="WXX17" s="46"/>
      <c r="WXY17" s="46"/>
      <c r="WXZ17" s="46"/>
      <c r="WYA17" s="46"/>
      <c r="WYB17" s="46"/>
      <c r="WYC17" s="46"/>
      <c r="WYD17" s="46"/>
      <c r="WYE17" s="46"/>
      <c r="WYF17" s="46"/>
      <c r="WYG17" s="46"/>
      <c r="WYH17" s="46"/>
      <c r="WYI17" s="46"/>
      <c r="WYJ17" s="46"/>
      <c r="WYK17" s="46"/>
      <c r="WYL17" s="46"/>
      <c r="WYM17" s="46"/>
      <c r="WYN17" s="46"/>
      <c r="WYO17" s="46"/>
      <c r="WYP17" s="46"/>
      <c r="WYQ17" s="46"/>
      <c r="WYR17" s="46"/>
      <c r="WYS17" s="46"/>
      <c r="WYT17" s="46"/>
      <c r="WYU17" s="46"/>
      <c r="WYV17" s="46"/>
      <c r="WYW17" s="46"/>
      <c r="WYX17" s="46"/>
      <c r="WYY17" s="46"/>
      <c r="WYZ17" s="46"/>
      <c r="WZA17" s="46"/>
      <c r="WZB17" s="46"/>
      <c r="WZC17" s="46"/>
      <c r="WZD17" s="46"/>
      <c r="WZE17" s="46"/>
      <c r="WZF17" s="46"/>
      <c r="WZG17" s="46"/>
      <c r="WZH17" s="46"/>
      <c r="WZI17" s="46"/>
      <c r="WZJ17" s="46"/>
      <c r="WZK17" s="46"/>
      <c r="WZL17" s="46"/>
      <c r="WZM17" s="46"/>
      <c r="WZN17" s="46"/>
      <c r="WZO17" s="46"/>
      <c r="WZP17" s="46"/>
      <c r="WZQ17" s="46"/>
      <c r="WZR17" s="46"/>
      <c r="WZS17" s="46"/>
      <c r="WZT17" s="46"/>
      <c r="WZU17" s="46"/>
      <c r="WZV17" s="46"/>
      <c r="WZW17" s="46"/>
      <c r="WZX17" s="46"/>
      <c r="WZY17" s="46"/>
      <c r="WZZ17" s="46"/>
      <c r="XAA17" s="46"/>
      <c r="XAB17" s="46"/>
      <c r="XAC17" s="46"/>
      <c r="XAD17" s="46"/>
      <c r="XAE17" s="46"/>
      <c r="XAF17" s="46"/>
      <c r="XAG17" s="46"/>
      <c r="XAH17" s="46"/>
      <c r="XAI17" s="46"/>
      <c r="XAJ17" s="46"/>
      <c r="XAK17" s="46"/>
      <c r="XAL17" s="46"/>
      <c r="XAM17" s="46"/>
      <c r="XAN17" s="46"/>
      <c r="XAO17" s="46"/>
      <c r="XAP17" s="46"/>
      <c r="XAQ17" s="46"/>
      <c r="XAR17" s="46"/>
      <c r="XAS17" s="46"/>
      <c r="XAT17" s="46"/>
      <c r="XAU17" s="46"/>
      <c r="XAV17" s="46"/>
      <c r="XAW17" s="46"/>
      <c r="XAX17" s="46"/>
      <c r="XAY17" s="46"/>
      <c r="XAZ17" s="46"/>
      <c r="XBA17" s="46"/>
      <c r="XBB17" s="46"/>
      <c r="XBC17" s="46"/>
      <c r="XBD17" s="46"/>
      <c r="XBE17" s="46"/>
      <c r="XBF17" s="46"/>
      <c r="XBG17" s="46"/>
      <c r="XBH17" s="46"/>
      <c r="XBI17" s="46"/>
      <c r="XBJ17" s="46"/>
      <c r="XBK17" s="46"/>
      <c r="XBL17" s="46"/>
      <c r="XBM17" s="46"/>
      <c r="XBN17" s="46"/>
      <c r="XBO17" s="46"/>
      <c r="XBP17" s="46"/>
      <c r="XBQ17" s="46"/>
      <c r="XBR17" s="46"/>
      <c r="XBS17" s="46"/>
      <c r="XBT17" s="46"/>
      <c r="XBU17" s="46"/>
      <c r="XBV17" s="46"/>
      <c r="XBW17" s="46"/>
      <c r="XBX17" s="46"/>
      <c r="XBY17" s="46"/>
      <c r="XBZ17" s="46"/>
      <c r="XCA17" s="46"/>
      <c r="XCB17" s="46"/>
      <c r="XCC17" s="46"/>
      <c r="XCD17" s="46"/>
      <c r="XCE17" s="46"/>
      <c r="XCF17" s="46"/>
      <c r="XCG17" s="46"/>
      <c r="XCH17" s="46"/>
      <c r="XCI17" s="46"/>
      <c r="XCJ17" s="46"/>
      <c r="XCK17" s="46"/>
      <c r="XCL17" s="46"/>
      <c r="XCM17" s="46"/>
      <c r="XCN17" s="46"/>
      <c r="XCO17" s="46"/>
      <c r="XCP17" s="46"/>
      <c r="XCQ17" s="46"/>
      <c r="XCR17" s="46"/>
      <c r="XCS17" s="46"/>
      <c r="XCT17" s="46"/>
      <c r="XCU17" s="46"/>
      <c r="XCV17" s="46"/>
      <c r="XCW17" s="46"/>
      <c r="XCX17" s="46"/>
      <c r="XCY17" s="46"/>
      <c r="XCZ17" s="46"/>
      <c r="XDA17" s="46"/>
      <c r="XDB17" s="46"/>
      <c r="XDC17" s="46"/>
      <c r="XDD17" s="46"/>
      <c r="XDE17" s="46"/>
      <c r="XDF17" s="46"/>
      <c r="XDG17" s="46"/>
      <c r="XDH17" s="46"/>
      <c r="XDI17" s="46"/>
      <c r="XDJ17" s="46"/>
      <c r="XDK17" s="46"/>
      <c r="XDL17" s="46"/>
      <c r="XDM17" s="46"/>
      <c r="XDN17" s="46"/>
      <c r="XDO17" s="46"/>
      <c r="XDP17" s="46"/>
      <c r="XDQ17" s="46"/>
      <c r="XDR17" s="46"/>
      <c r="XDS17" s="46"/>
      <c r="XDT17" s="46"/>
      <c r="XDU17" s="46"/>
      <c r="XDV17" s="46"/>
      <c r="XDW17" s="46"/>
      <c r="XDX17" s="46"/>
      <c r="XDY17" s="46"/>
      <c r="XDZ17" s="46"/>
      <c r="XEA17" s="46"/>
      <c r="XEB17" s="46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6"/>
      <c r="XET17" s="46"/>
      <c r="XEU17" s="46"/>
      <c r="XEV17" s="46"/>
      <c r="XEW17" s="46"/>
      <c r="XEX17" s="46"/>
      <c r="XEY17" s="46"/>
      <c r="XEZ17" s="46"/>
      <c r="XFA17" s="46"/>
      <c r="XFB17" s="46"/>
      <c r="XFC17" s="46"/>
    </row>
    <row r="18" customFormat="1" spans="1:16383">
      <c r="A18" s="17" t="s">
        <v>76</v>
      </c>
      <c r="B18" s="44"/>
      <c r="C18" s="44"/>
      <c r="D18" s="44"/>
      <c r="E18" s="44"/>
      <c r="F18" s="44"/>
      <c r="G18" s="44"/>
      <c r="H18" s="44"/>
      <c r="I18" s="44"/>
      <c r="J18" s="44"/>
      <c r="K18" s="44">
        <v>180</v>
      </c>
      <c r="L18" s="44"/>
      <c r="M18" s="44">
        <v>120</v>
      </c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  <c r="WUL18" s="46"/>
      <c r="WUM18" s="46"/>
      <c r="WUN18" s="46"/>
      <c r="WUO18" s="46"/>
      <c r="WUP18" s="46"/>
      <c r="WUQ18" s="46"/>
      <c r="WUR18" s="46"/>
      <c r="WUS18" s="46"/>
      <c r="WUT18" s="46"/>
      <c r="WUU18" s="46"/>
      <c r="WUV18" s="46"/>
      <c r="WUW18" s="46"/>
      <c r="WUX18" s="46"/>
      <c r="WUY18" s="46"/>
      <c r="WUZ18" s="46"/>
      <c r="WVA18" s="46"/>
      <c r="WVB18" s="46"/>
      <c r="WVC18" s="46"/>
      <c r="WVD18" s="46"/>
      <c r="WVE18" s="46"/>
      <c r="WVF18" s="46"/>
      <c r="WVG18" s="46"/>
      <c r="WVH18" s="46"/>
      <c r="WVI18" s="46"/>
      <c r="WVJ18" s="46"/>
      <c r="WVK18" s="46"/>
      <c r="WVL18" s="46"/>
      <c r="WVM18" s="46"/>
      <c r="WVN18" s="46"/>
      <c r="WVO18" s="46"/>
      <c r="WVP18" s="46"/>
      <c r="WVQ18" s="46"/>
      <c r="WVR18" s="46"/>
      <c r="WVS18" s="46"/>
      <c r="WVT18" s="46"/>
      <c r="WVU18" s="46"/>
      <c r="WVV18" s="46"/>
      <c r="WVW18" s="46"/>
      <c r="WVX18" s="46"/>
      <c r="WVY18" s="46"/>
      <c r="WVZ18" s="46"/>
      <c r="WWA18" s="46"/>
      <c r="WWB18" s="46"/>
      <c r="WWC18" s="46"/>
      <c r="WWD18" s="46"/>
      <c r="WWE18" s="46"/>
      <c r="WWF18" s="46"/>
      <c r="WWG18" s="46"/>
      <c r="WWH18" s="46"/>
      <c r="WWI18" s="46"/>
      <c r="WWJ18" s="46"/>
      <c r="WWK18" s="46"/>
      <c r="WWL18" s="46"/>
      <c r="WWM18" s="46"/>
      <c r="WWN18" s="46"/>
      <c r="WWO18" s="46"/>
      <c r="WWP18" s="46"/>
      <c r="WWQ18" s="46"/>
      <c r="WWR18" s="46"/>
      <c r="WWS18" s="46"/>
      <c r="WWT18" s="46"/>
      <c r="WWU18" s="46"/>
      <c r="WWV18" s="46"/>
      <c r="WWW18" s="46"/>
      <c r="WWX18" s="46"/>
      <c r="WWY18" s="46"/>
      <c r="WWZ18" s="46"/>
      <c r="WXA18" s="46"/>
      <c r="WXB18" s="46"/>
      <c r="WXC18" s="46"/>
      <c r="WXD18" s="46"/>
      <c r="WXE18" s="46"/>
      <c r="WXF18" s="46"/>
      <c r="WXG18" s="46"/>
      <c r="WXH18" s="46"/>
      <c r="WXI18" s="46"/>
      <c r="WXJ18" s="46"/>
      <c r="WXK18" s="46"/>
      <c r="WXL18" s="46"/>
      <c r="WXM18" s="46"/>
      <c r="WXN18" s="46"/>
      <c r="WXO18" s="46"/>
      <c r="WXP18" s="46"/>
      <c r="WXQ18" s="46"/>
      <c r="WXR18" s="46"/>
      <c r="WXS18" s="46"/>
      <c r="WXT18" s="46"/>
      <c r="WXU18" s="46"/>
      <c r="WXV18" s="46"/>
      <c r="WXW18" s="46"/>
      <c r="WXX18" s="46"/>
      <c r="WXY18" s="46"/>
      <c r="WXZ18" s="46"/>
      <c r="WYA18" s="46"/>
      <c r="WYB18" s="46"/>
      <c r="WYC18" s="46"/>
      <c r="WYD18" s="46"/>
      <c r="WYE18" s="46"/>
      <c r="WYF18" s="46"/>
      <c r="WYG18" s="46"/>
      <c r="WYH18" s="46"/>
      <c r="WYI18" s="46"/>
      <c r="WYJ18" s="46"/>
      <c r="WYK18" s="46"/>
      <c r="WYL18" s="46"/>
      <c r="WYM18" s="46"/>
      <c r="WYN18" s="46"/>
      <c r="WYO18" s="46"/>
      <c r="WYP18" s="46"/>
      <c r="WYQ18" s="46"/>
      <c r="WYR18" s="46"/>
      <c r="WYS18" s="46"/>
      <c r="WYT18" s="46"/>
      <c r="WYU18" s="46"/>
      <c r="WYV18" s="46"/>
      <c r="WYW18" s="46"/>
      <c r="WYX18" s="46"/>
      <c r="WYY18" s="46"/>
      <c r="WYZ18" s="46"/>
      <c r="WZA18" s="46"/>
      <c r="WZB18" s="46"/>
      <c r="WZC18" s="46"/>
      <c r="WZD18" s="46"/>
      <c r="WZE18" s="46"/>
      <c r="WZF18" s="46"/>
      <c r="WZG18" s="46"/>
      <c r="WZH18" s="46"/>
      <c r="WZI18" s="46"/>
      <c r="WZJ18" s="46"/>
      <c r="WZK18" s="46"/>
      <c r="WZL18" s="46"/>
      <c r="WZM18" s="46"/>
      <c r="WZN18" s="46"/>
      <c r="WZO18" s="46"/>
      <c r="WZP18" s="46"/>
      <c r="WZQ18" s="46"/>
      <c r="WZR18" s="46"/>
      <c r="WZS18" s="46"/>
      <c r="WZT18" s="46"/>
      <c r="WZU18" s="46"/>
      <c r="WZV18" s="46"/>
      <c r="WZW18" s="46"/>
      <c r="WZX18" s="46"/>
      <c r="WZY18" s="46"/>
      <c r="WZZ18" s="46"/>
      <c r="XAA18" s="46"/>
      <c r="XAB18" s="46"/>
      <c r="XAC18" s="46"/>
      <c r="XAD18" s="46"/>
      <c r="XAE18" s="46"/>
      <c r="XAF18" s="46"/>
      <c r="XAG18" s="46"/>
      <c r="XAH18" s="46"/>
      <c r="XAI18" s="46"/>
      <c r="XAJ18" s="46"/>
      <c r="XAK18" s="46"/>
      <c r="XAL18" s="46"/>
      <c r="XAM18" s="46"/>
      <c r="XAN18" s="46"/>
      <c r="XAO18" s="46"/>
      <c r="XAP18" s="46"/>
      <c r="XAQ18" s="46"/>
      <c r="XAR18" s="46"/>
      <c r="XAS18" s="46"/>
      <c r="XAT18" s="46"/>
      <c r="XAU18" s="46"/>
      <c r="XAV18" s="46"/>
      <c r="XAW18" s="46"/>
      <c r="XAX18" s="46"/>
      <c r="XAY18" s="46"/>
      <c r="XAZ18" s="46"/>
      <c r="XBA18" s="46"/>
      <c r="XBB18" s="46"/>
      <c r="XBC18" s="46"/>
      <c r="XBD18" s="46"/>
      <c r="XBE18" s="46"/>
      <c r="XBF18" s="46"/>
      <c r="XBG18" s="46"/>
      <c r="XBH18" s="46"/>
      <c r="XBI18" s="46"/>
      <c r="XBJ18" s="46"/>
      <c r="XBK18" s="46"/>
      <c r="XBL18" s="46"/>
      <c r="XBM18" s="46"/>
      <c r="XBN18" s="46"/>
      <c r="XBO18" s="46"/>
      <c r="XBP18" s="46"/>
      <c r="XBQ18" s="46"/>
      <c r="XBR18" s="46"/>
      <c r="XBS18" s="46"/>
      <c r="XBT18" s="46"/>
      <c r="XBU18" s="46"/>
      <c r="XBV18" s="46"/>
      <c r="XBW18" s="46"/>
      <c r="XBX18" s="46"/>
      <c r="XBY18" s="46"/>
      <c r="XBZ18" s="46"/>
      <c r="XCA18" s="46"/>
      <c r="XCB18" s="46"/>
      <c r="XCC18" s="46"/>
      <c r="XCD18" s="46"/>
      <c r="XCE18" s="46"/>
      <c r="XCF18" s="46"/>
      <c r="XCG18" s="46"/>
      <c r="XCH18" s="46"/>
      <c r="XCI18" s="46"/>
      <c r="XCJ18" s="46"/>
      <c r="XCK18" s="46"/>
      <c r="XCL18" s="46"/>
      <c r="XCM18" s="46"/>
      <c r="XCN18" s="46"/>
      <c r="XCO18" s="46"/>
      <c r="XCP18" s="46"/>
      <c r="XCQ18" s="46"/>
      <c r="XCR18" s="46"/>
      <c r="XCS18" s="46"/>
      <c r="XCT18" s="46"/>
      <c r="XCU18" s="46"/>
      <c r="XCV18" s="46"/>
      <c r="XCW18" s="46"/>
      <c r="XCX18" s="46"/>
      <c r="XCY18" s="46"/>
      <c r="XCZ18" s="46"/>
      <c r="XDA18" s="46"/>
      <c r="XDB18" s="46"/>
      <c r="XDC18" s="46"/>
      <c r="XDD18" s="46"/>
      <c r="XDE18" s="46"/>
      <c r="XDF18" s="46"/>
      <c r="XDG18" s="46"/>
      <c r="XDH18" s="46"/>
      <c r="XDI18" s="46"/>
      <c r="XDJ18" s="46"/>
      <c r="XDK18" s="46"/>
      <c r="XDL18" s="46"/>
      <c r="XDM18" s="46"/>
      <c r="XDN18" s="46"/>
      <c r="XDO18" s="46"/>
      <c r="XDP18" s="46"/>
      <c r="XDQ18" s="46"/>
      <c r="XDR18" s="46"/>
      <c r="XDS18" s="46"/>
      <c r="XDT18" s="46"/>
      <c r="XDU18" s="46"/>
      <c r="XDV18" s="46"/>
      <c r="XDW18" s="46"/>
      <c r="XDX18" s="46"/>
      <c r="XDY18" s="46"/>
      <c r="XDZ18" s="46"/>
      <c r="XEA18" s="46"/>
      <c r="XEB18" s="46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6"/>
      <c r="XET18" s="46"/>
      <c r="XEU18" s="46"/>
      <c r="XEV18" s="46"/>
      <c r="XEW18" s="46"/>
      <c r="XEX18" s="46"/>
      <c r="XEY18" s="46"/>
      <c r="XEZ18" s="46"/>
      <c r="XFA18" s="46"/>
      <c r="XFB18" s="46"/>
      <c r="XFC18" s="46"/>
    </row>
    <row r="19" customFormat="1" spans="1:16383">
      <c r="A19" s="17" t="s">
        <v>77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>
        <v>140</v>
      </c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  <c r="WUL19" s="46"/>
      <c r="WUM19" s="46"/>
      <c r="WUN19" s="46"/>
      <c r="WUO19" s="46"/>
      <c r="WUP19" s="46"/>
      <c r="WUQ19" s="46"/>
      <c r="WUR19" s="46"/>
      <c r="WUS19" s="46"/>
      <c r="WUT19" s="46"/>
      <c r="WUU19" s="46"/>
      <c r="WUV19" s="46"/>
      <c r="WUW19" s="46"/>
      <c r="WUX19" s="46"/>
      <c r="WUY19" s="46"/>
      <c r="WUZ19" s="46"/>
      <c r="WVA19" s="46"/>
      <c r="WVB19" s="46"/>
      <c r="WVC19" s="46"/>
      <c r="WVD19" s="46"/>
      <c r="WVE19" s="46"/>
      <c r="WVF19" s="46"/>
      <c r="WVG19" s="46"/>
      <c r="WVH19" s="46"/>
      <c r="WVI19" s="46"/>
      <c r="WVJ19" s="46"/>
      <c r="WVK19" s="46"/>
      <c r="WVL19" s="46"/>
      <c r="WVM19" s="46"/>
      <c r="WVN19" s="46"/>
      <c r="WVO19" s="46"/>
      <c r="WVP19" s="46"/>
      <c r="WVQ19" s="46"/>
      <c r="WVR19" s="46"/>
      <c r="WVS19" s="46"/>
      <c r="WVT19" s="46"/>
      <c r="WVU19" s="46"/>
      <c r="WVV19" s="46"/>
      <c r="WVW19" s="46"/>
      <c r="WVX19" s="46"/>
      <c r="WVY19" s="46"/>
      <c r="WVZ19" s="46"/>
      <c r="WWA19" s="46"/>
      <c r="WWB19" s="46"/>
      <c r="WWC19" s="46"/>
      <c r="WWD19" s="46"/>
      <c r="WWE19" s="46"/>
      <c r="WWF19" s="46"/>
      <c r="WWG19" s="46"/>
      <c r="WWH19" s="46"/>
      <c r="WWI19" s="46"/>
      <c r="WWJ19" s="46"/>
      <c r="WWK19" s="46"/>
      <c r="WWL19" s="46"/>
      <c r="WWM19" s="46"/>
      <c r="WWN19" s="46"/>
      <c r="WWO19" s="46"/>
      <c r="WWP19" s="46"/>
      <c r="WWQ19" s="46"/>
      <c r="WWR19" s="46"/>
      <c r="WWS19" s="46"/>
      <c r="WWT19" s="46"/>
      <c r="WWU19" s="46"/>
      <c r="WWV19" s="46"/>
      <c r="WWW19" s="46"/>
      <c r="WWX19" s="46"/>
      <c r="WWY19" s="46"/>
      <c r="WWZ19" s="46"/>
      <c r="WXA19" s="46"/>
      <c r="WXB19" s="46"/>
      <c r="WXC19" s="46"/>
      <c r="WXD19" s="46"/>
      <c r="WXE19" s="46"/>
      <c r="WXF19" s="46"/>
      <c r="WXG19" s="46"/>
      <c r="WXH19" s="46"/>
      <c r="WXI19" s="46"/>
      <c r="WXJ19" s="46"/>
      <c r="WXK19" s="46"/>
      <c r="WXL19" s="46"/>
      <c r="WXM19" s="46"/>
      <c r="WXN19" s="46"/>
      <c r="WXO19" s="46"/>
      <c r="WXP19" s="46"/>
      <c r="WXQ19" s="46"/>
      <c r="WXR19" s="46"/>
      <c r="WXS19" s="46"/>
      <c r="WXT19" s="46"/>
      <c r="WXU19" s="46"/>
      <c r="WXV19" s="46"/>
      <c r="WXW19" s="46"/>
      <c r="WXX19" s="46"/>
      <c r="WXY19" s="46"/>
      <c r="WXZ19" s="46"/>
      <c r="WYA19" s="46"/>
      <c r="WYB19" s="46"/>
      <c r="WYC19" s="46"/>
      <c r="WYD19" s="46"/>
      <c r="WYE19" s="46"/>
      <c r="WYF19" s="46"/>
      <c r="WYG19" s="46"/>
      <c r="WYH19" s="46"/>
      <c r="WYI19" s="46"/>
      <c r="WYJ19" s="46"/>
      <c r="WYK19" s="46"/>
      <c r="WYL19" s="46"/>
      <c r="WYM19" s="46"/>
      <c r="WYN19" s="46"/>
      <c r="WYO19" s="46"/>
      <c r="WYP19" s="46"/>
      <c r="WYQ19" s="46"/>
      <c r="WYR19" s="46"/>
      <c r="WYS19" s="46"/>
      <c r="WYT19" s="46"/>
      <c r="WYU19" s="46"/>
      <c r="WYV19" s="46"/>
      <c r="WYW19" s="46"/>
      <c r="WYX19" s="46"/>
      <c r="WYY19" s="46"/>
      <c r="WYZ19" s="46"/>
      <c r="WZA19" s="46"/>
      <c r="WZB19" s="46"/>
      <c r="WZC19" s="46"/>
      <c r="WZD19" s="46"/>
      <c r="WZE19" s="46"/>
      <c r="WZF19" s="46"/>
      <c r="WZG19" s="46"/>
      <c r="WZH19" s="46"/>
      <c r="WZI19" s="46"/>
      <c r="WZJ19" s="46"/>
      <c r="WZK19" s="46"/>
      <c r="WZL19" s="46"/>
      <c r="WZM19" s="46"/>
      <c r="WZN19" s="46"/>
      <c r="WZO19" s="46"/>
      <c r="WZP19" s="46"/>
      <c r="WZQ19" s="46"/>
      <c r="WZR19" s="46"/>
      <c r="WZS19" s="46"/>
      <c r="WZT19" s="46"/>
      <c r="WZU19" s="46"/>
      <c r="WZV19" s="46"/>
      <c r="WZW19" s="46"/>
      <c r="WZX19" s="46"/>
      <c r="WZY19" s="46"/>
      <c r="WZZ19" s="46"/>
      <c r="XAA19" s="46"/>
      <c r="XAB19" s="46"/>
      <c r="XAC19" s="46"/>
      <c r="XAD19" s="46"/>
      <c r="XAE19" s="46"/>
      <c r="XAF19" s="46"/>
      <c r="XAG19" s="46"/>
      <c r="XAH19" s="46"/>
      <c r="XAI19" s="46"/>
      <c r="XAJ19" s="46"/>
      <c r="XAK19" s="46"/>
      <c r="XAL19" s="46"/>
      <c r="XAM19" s="46"/>
      <c r="XAN19" s="46"/>
      <c r="XAO19" s="46"/>
      <c r="XAP19" s="46"/>
      <c r="XAQ19" s="46"/>
      <c r="XAR19" s="46"/>
      <c r="XAS19" s="46"/>
      <c r="XAT19" s="46"/>
      <c r="XAU19" s="46"/>
      <c r="XAV19" s="46"/>
      <c r="XAW19" s="46"/>
      <c r="XAX19" s="46"/>
      <c r="XAY19" s="46"/>
      <c r="XAZ19" s="46"/>
      <c r="XBA19" s="46"/>
      <c r="XBB19" s="46"/>
      <c r="XBC19" s="46"/>
      <c r="XBD19" s="46"/>
      <c r="XBE19" s="46"/>
      <c r="XBF19" s="46"/>
      <c r="XBG19" s="46"/>
      <c r="XBH19" s="46"/>
      <c r="XBI19" s="46"/>
      <c r="XBJ19" s="46"/>
      <c r="XBK19" s="46"/>
      <c r="XBL19" s="46"/>
      <c r="XBM19" s="46"/>
      <c r="XBN19" s="46"/>
      <c r="XBO19" s="46"/>
      <c r="XBP19" s="46"/>
      <c r="XBQ19" s="46"/>
      <c r="XBR19" s="46"/>
      <c r="XBS19" s="46"/>
      <c r="XBT19" s="46"/>
      <c r="XBU19" s="46"/>
      <c r="XBV19" s="46"/>
      <c r="XBW19" s="46"/>
      <c r="XBX19" s="46"/>
      <c r="XBY19" s="46"/>
      <c r="XBZ19" s="46"/>
      <c r="XCA19" s="46"/>
      <c r="XCB19" s="46"/>
      <c r="XCC19" s="46"/>
      <c r="XCD19" s="46"/>
      <c r="XCE19" s="46"/>
      <c r="XCF19" s="46"/>
      <c r="XCG19" s="46"/>
      <c r="XCH19" s="46"/>
      <c r="XCI19" s="46"/>
      <c r="XCJ19" s="46"/>
      <c r="XCK19" s="46"/>
      <c r="XCL19" s="46"/>
      <c r="XCM19" s="46"/>
      <c r="XCN19" s="46"/>
      <c r="XCO19" s="46"/>
      <c r="XCP19" s="46"/>
      <c r="XCQ19" s="46"/>
      <c r="XCR19" s="46"/>
      <c r="XCS19" s="46"/>
      <c r="XCT19" s="46"/>
      <c r="XCU19" s="46"/>
      <c r="XCV19" s="46"/>
      <c r="XCW19" s="46"/>
      <c r="XCX19" s="46"/>
      <c r="XCY19" s="46"/>
      <c r="XCZ19" s="46"/>
      <c r="XDA19" s="46"/>
      <c r="XDB19" s="46"/>
      <c r="XDC19" s="46"/>
      <c r="XDD19" s="46"/>
      <c r="XDE19" s="46"/>
      <c r="XDF19" s="46"/>
      <c r="XDG19" s="46"/>
      <c r="XDH19" s="46"/>
      <c r="XDI19" s="46"/>
      <c r="XDJ19" s="46"/>
      <c r="XDK19" s="46"/>
      <c r="XDL19" s="46"/>
      <c r="XDM19" s="46"/>
      <c r="XDN19" s="46"/>
      <c r="XDO19" s="46"/>
      <c r="XDP19" s="46"/>
      <c r="XDQ19" s="46"/>
      <c r="XDR19" s="46"/>
      <c r="XDS19" s="46"/>
      <c r="XDT19" s="46"/>
      <c r="XDU19" s="46"/>
      <c r="XDV19" s="46"/>
      <c r="XDW19" s="46"/>
      <c r="XDX19" s="46"/>
      <c r="XDY19" s="46"/>
      <c r="XDZ19" s="46"/>
      <c r="XEA19" s="46"/>
      <c r="XEB19" s="46"/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6"/>
      <c r="XET19" s="46"/>
      <c r="XEU19" s="46"/>
      <c r="XEV19" s="46"/>
      <c r="XEW19" s="46"/>
      <c r="XEX19" s="46"/>
      <c r="XEY19" s="46"/>
      <c r="XEZ19" s="46"/>
      <c r="XFA19" s="46"/>
      <c r="XFB19" s="46"/>
      <c r="XFC19" s="46"/>
    </row>
    <row r="20" customFormat="1" spans="1:16383">
      <c r="A20" s="17" t="s">
        <v>78</v>
      </c>
      <c r="B20" s="44">
        <v>10</v>
      </c>
      <c r="C20" s="44"/>
      <c r="D20" s="44"/>
      <c r="E20" s="44"/>
      <c r="F20" s="44"/>
      <c r="G20" s="44"/>
      <c r="H20" s="44"/>
      <c r="I20" s="44"/>
      <c r="J20" s="44"/>
      <c r="K20" s="44">
        <v>40</v>
      </c>
      <c r="L20" s="44"/>
      <c r="M20" s="44"/>
      <c r="N20" s="44"/>
      <c r="O20" s="44"/>
      <c r="P20" s="44"/>
      <c r="Q20" s="44">
        <v>30</v>
      </c>
      <c r="R20" s="44"/>
      <c r="S20" s="44"/>
      <c r="T20" s="44"/>
      <c r="U20" s="44"/>
      <c r="V20" s="44"/>
      <c r="W20" s="44"/>
      <c r="X20" s="44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  <c r="WUL20" s="46"/>
      <c r="WUM20" s="46"/>
      <c r="WUN20" s="46"/>
      <c r="WUO20" s="46"/>
      <c r="WUP20" s="46"/>
      <c r="WUQ20" s="46"/>
      <c r="WUR20" s="46"/>
      <c r="WUS20" s="46"/>
      <c r="WUT20" s="46"/>
      <c r="WUU20" s="46"/>
      <c r="WUV20" s="46"/>
      <c r="WUW20" s="46"/>
      <c r="WUX20" s="46"/>
      <c r="WUY20" s="46"/>
      <c r="WUZ20" s="46"/>
      <c r="WVA20" s="46"/>
      <c r="WVB20" s="46"/>
      <c r="WVC20" s="46"/>
      <c r="WVD20" s="46"/>
      <c r="WVE20" s="46"/>
      <c r="WVF20" s="46"/>
      <c r="WVG20" s="46"/>
      <c r="WVH20" s="46"/>
      <c r="WVI20" s="46"/>
      <c r="WVJ20" s="46"/>
      <c r="WVK20" s="46"/>
      <c r="WVL20" s="46"/>
      <c r="WVM20" s="46"/>
      <c r="WVN20" s="46"/>
      <c r="WVO20" s="46"/>
      <c r="WVP20" s="46"/>
      <c r="WVQ20" s="46"/>
      <c r="WVR20" s="46"/>
      <c r="WVS20" s="46"/>
      <c r="WVT20" s="46"/>
      <c r="WVU20" s="46"/>
      <c r="WVV20" s="46"/>
      <c r="WVW20" s="46"/>
      <c r="WVX20" s="46"/>
      <c r="WVY20" s="46"/>
      <c r="WVZ20" s="46"/>
      <c r="WWA20" s="46"/>
      <c r="WWB20" s="46"/>
      <c r="WWC20" s="46"/>
      <c r="WWD20" s="46"/>
      <c r="WWE20" s="46"/>
      <c r="WWF20" s="46"/>
      <c r="WWG20" s="46"/>
      <c r="WWH20" s="46"/>
      <c r="WWI20" s="46"/>
      <c r="WWJ20" s="46"/>
      <c r="WWK20" s="46"/>
      <c r="WWL20" s="46"/>
      <c r="WWM20" s="46"/>
      <c r="WWN20" s="46"/>
      <c r="WWO20" s="46"/>
      <c r="WWP20" s="46"/>
      <c r="WWQ20" s="46"/>
      <c r="WWR20" s="46"/>
      <c r="WWS20" s="46"/>
      <c r="WWT20" s="46"/>
      <c r="WWU20" s="46"/>
      <c r="WWV20" s="46"/>
      <c r="WWW20" s="46"/>
      <c r="WWX20" s="46"/>
      <c r="WWY20" s="46"/>
      <c r="WWZ20" s="46"/>
      <c r="WXA20" s="46"/>
      <c r="WXB20" s="46"/>
      <c r="WXC20" s="46"/>
      <c r="WXD20" s="46"/>
      <c r="WXE20" s="46"/>
      <c r="WXF20" s="46"/>
      <c r="WXG20" s="46"/>
      <c r="WXH20" s="46"/>
      <c r="WXI20" s="46"/>
      <c r="WXJ20" s="46"/>
      <c r="WXK20" s="46"/>
      <c r="WXL20" s="46"/>
      <c r="WXM20" s="46"/>
      <c r="WXN20" s="46"/>
      <c r="WXO20" s="46"/>
      <c r="WXP20" s="46"/>
      <c r="WXQ20" s="46"/>
      <c r="WXR20" s="46"/>
      <c r="WXS20" s="46"/>
      <c r="WXT20" s="46"/>
      <c r="WXU20" s="46"/>
      <c r="WXV20" s="46"/>
      <c r="WXW20" s="46"/>
      <c r="WXX20" s="46"/>
      <c r="WXY20" s="46"/>
      <c r="WXZ20" s="46"/>
      <c r="WYA20" s="46"/>
      <c r="WYB20" s="46"/>
      <c r="WYC20" s="46"/>
      <c r="WYD20" s="46"/>
      <c r="WYE20" s="46"/>
      <c r="WYF20" s="46"/>
      <c r="WYG20" s="46"/>
      <c r="WYH20" s="46"/>
      <c r="WYI20" s="46"/>
      <c r="WYJ20" s="46"/>
      <c r="WYK20" s="46"/>
      <c r="WYL20" s="46"/>
      <c r="WYM20" s="46"/>
      <c r="WYN20" s="46"/>
      <c r="WYO20" s="46"/>
      <c r="WYP20" s="46"/>
      <c r="WYQ20" s="46"/>
      <c r="WYR20" s="46"/>
      <c r="WYS20" s="46"/>
      <c r="WYT20" s="46"/>
      <c r="WYU20" s="46"/>
      <c r="WYV20" s="46"/>
      <c r="WYW20" s="46"/>
      <c r="WYX20" s="46"/>
      <c r="WYY20" s="46"/>
      <c r="WYZ20" s="46"/>
      <c r="WZA20" s="46"/>
      <c r="WZB20" s="46"/>
      <c r="WZC20" s="46"/>
      <c r="WZD20" s="46"/>
      <c r="WZE20" s="46"/>
      <c r="WZF20" s="46"/>
      <c r="WZG20" s="46"/>
      <c r="WZH20" s="46"/>
      <c r="WZI20" s="46"/>
      <c r="WZJ20" s="46"/>
      <c r="WZK20" s="46"/>
      <c r="WZL20" s="46"/>
      <c r="WZM20" s="46"/>
      <c r="WZN20" s="46"/>
      <c r="WZO20" s="46"/>
      <c r="WZP20" s="46"/>
      <c r="WZQ20" s="46"/>
      <c r="WZR20" s="46"/>
      <c r="WZS20" s="46"/>
      <c r="WZT20" s="46"/>
      <c r="WZU20" s="46"/>
      <c r="WZV20" s="46"/>
      <c r="WZW20" s="46"/>
      <c r="WZX20" s="46"/>
      <c r="WZY20" s="46"/>
      <c r="WZZ20" s="46"/>
      <c r="XAA20" s="46"/>
      <c r="XAB20" s="46"/>
      <c r="XAC20" s="46"/>
      <c r="XAD20" s="46"/>
      <c r="XAE20" s="46"/>
      <c r="XAF20" s="46"/>
      <c r="XAG20" s="46"/>
      <c r="XAH20" s="46"/>
      <c r="XAI20" s="46"/>
      <c r="XAJ20" s="46"/>
      <c r="XAK20" s="46"/>
      <c r="XAL20" s="46"/>
      <c r="XAM20" s="46"/>
      <c r="XAN20" s="46"/>
      <c r="XAO20" s="46"/>
      <c r="XAP20" s="46"/>
      <c r="XAQ20" s="46"/>
      <c r="XAR20" s="46"/>
      <c r="XAS20" s="46"/>
      <c r="XAT20" s="46"/>
      <c r="XAU20" s="46"/>
      <c r="XAV20" s="46"/>
      <c r="XAW20" s="46"/>
      <c r="XAX20" s="46"/>
      <c r="XAY20" s="46"/>
      <c r="XAZ20" s="46"/>
      <c r="XBA20" s="46"/>
      <c r="XBB20" s="46"/>
      <c r="XBC20" s="46"/>
      <c r="XBD20" s="46"/>
      <c r="XBE20" s="46"/>
      <c r="XBF20" s="46"/>
      <c r="XBG20" s="46"/>
      <c r="XBH20" s="46"/>
      <c r="XBI20" s="46"/>
      <c r="XBJ20" s="46"/>
      <c r="XBK20" s="46"/>
      <c r="XBL20" s="46"/>
      <c r="XBM20" s="46"/>
      <c r="XBN20" s="46"/>
      <c r="XBO20" s="46"/>
      <c r="XBP20" s="46"/>
      <c r="XBQ20" s="46"/>
      <c r="XBR20" s="46"/>
      <c r="XBS20" s="46"/>
      <c r="XBT20" s="46"/>
      <c r="XBU20" s="46"/>
      <c r="XBV20" s="46"/>
      <c r="XBW20" s="46"/>
      <c r="XBX20" s="46"/>
      <c r="XBY20" s="46"/>
      <c r="XBZ20" s="46"/>
      <c r="XCA20" s="46"/>
      <c r="XCB20" s="46"/>
      <c r="XCC20" s="46"/>
      <c r="XCD20" s="46"/>
      <c r="XCE20" s="46"/>
      <c r="XCF20" s="46"/>
      <c r="XCG20" s="46"/>
      <c r="XCH20" s="46"/>
      <c r="XCI20" s="46"/>
      <c r="XCJ20" s="46"/>
      <c r="XCK20" s="46"/>
      <c r="XCL20" s="46"/>
      <c r="XCM20" s="46"/>
      <c r="XCN20" s="46"/>
      <c r="XCO20" s="46"/>
      <c r="XCP20" s="46"/>
      <c r="XCQ20" s="46"/>
      <c r="XCR20" s="46"/>
      <c r="XCS20" s="46"/>
      <c r="XCT20" s="46"/>
      <c r="XCU20" s="46"/>
      <c r="XCV20" s="46"/>
      <c r="XCW20" s="46"/>
      <c r="XCX20" s="46"/>
      <c r="XCY20" s="46"/>
      <c r="XCZ20" s="46"/>
      <c r="XDA20" s="46"/>
      <c r="XDB20" s="46"/>
      <c r="XDC20" s="46"/>
      <c r="XDD20" s="46"/>
      <c r="XDE20" s="46"/>
      <c r="XDF20" s="46"/>
      <c r="XDG20" s="46"/>
      <c r="XDH20" s="46"/>
      <c r="XDI20" s="46"/>
      <c r="XDJ20" s="46"/>
      <c r="XDK20" s="46"/>
      <c r="XDL20" s="46"/>
      <c r="XDM20" s="46"/>
      <c r="XDN20" s="46"/>
      <c r="XDO20" s="46"/>
      <c r="XDP20" s="46"/>
      <c r="XDQ20" s="46"/>
      <c r="XDR20" s="46"/>
      <c r="XDS20" s="46"/>
      <c r="XDT20" s="46"/>
      <c r="XDU20" s="46"/>
      <c r="XDV20" s="46"/>
      <c r="XDW20" s="46"/>
      <c r="XDX20" s="46"/>
      <c r="XDY20" s="46"/>
      <c r="XDZ20" s="46"/>
      <c r="XEA20" s="46"/>
      <c r="XEB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6"/>
      <c r="XET20" s="46"/>
      <c r="XEU20" s="46"/>
      <c r="XEV20" s="46"/>
      <c r="XEW20" s="46"/>
      <c r="XEX20" s="46"/>
      <c r="XEY20" s="46"/>
      <c r="XEZ20" s="46"/>
      <c r="XFA20" s="46"/>
      <c r="XFB20" s="46"/>
      <c r="XFC20" s="46"/>
    </row>
    <row r="21" customFormat="1" spans="1:16383">
      <c r="A21" s="17" t="s">
        <v>79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>
        <v>1660</v>
      </c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  <c r="XEZ21" s="46"/>
      <c r="XFA21" s="46"/>
      <c r="XFB21" s="46"/>
      <c r="XFC21" s="46"/>
    </row>
    <row r="22" customFormat="1" spans="1:16383">
      <c r="A22" s="17" t="s">
        <v>80</v>
      </c>
      <c r="B22" s="44"/>
      <c r="C22" s="44"/>
      <c r="D22" s="44"/>
      <c r="E22" s="44"/>
      <c r="F22" s="44"/>
      <c r="G22" s="44"/>
      <c r="H22" s="44"/>
      <c r="I22" s="44">
        <v>10</v>
      </c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8"/>
      <c r="Z22" s="48"/>
      <c r="AA22" s="48"/>
      <c r="AB22" s="48">
        <v>10</v>
      </c>
      <c r="AC22" s="48">
        <v>10</v>
      </c>
      <c r="AD22" s="48">
        <v>10</v>
      </c>
      <c r="AE22" s="48"/>
      <c r="AF22" s="48">
        <v>10</v>
      </c>
      <c r="AG22" s="48"/>
      <c r="AH22" s="48"/>
      <c r="AI22" s="48"/>
      <c r="AJ22" s="48"/>
      <c r="AK22" s="48">
        <v>40</v>
      </c>
      <c r="AL22" s="48"/>
      <c r="AM22" s="48"/>
      <c r="AN22" s="48"/>
      <c r="AO22" s="48"/>
      <c r="AP22" s="48"/>
      <c r="AQ22" s="48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  <c r="XEZ22" s="46"/>
      <c r="XFA22" s="46"/>
      <c r="XFB22" s="46"/>
      <c r="XFC22" s="46"/>
    </row>
    <row r="23" customFormat="1" spans="1:16383">
      <c r="A23" s="17" t="s">
        <v>81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>
        <v>830</v>
      </c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  <c r="XEZ23" s="46"/>
      <c r="XFA23" s="46"/>
      <c r="XFB23" s="46"/>
      <c r="XFC23" s="46"/>
    </row>
    <row r="24" s="46" customFormat="1" spans="1:43">
      <c r="A24" s="17" t="s">
        <v>82</v>
      </c>
      <c r="B24" s="44"/>
      <c r="C24" s="44"/>
      <c r="D24" s="44"/>
      <c r="E24" s="44"/>
      <c r="F24" s="44"/>
      <c r="G24" s="44"/>
      <c r="H24" s="44">
        <v>70</v>
      </c>
      <c r="I24" s="44"/>
      <c r="J24" s="44">
        <v>120</v>
      </c>
      <c r="K24" s="44">
        <v>150</v>
      </c>
      <c r="L24" s="44">
        <v>40</v>
      </c>
      <c r="M24" s="44">
        <v>2190</v>
      </c>
      <c r="N24" s="44">
        <v>80</v>
      </c>
      <c r="O24" s="44"/>
      <c r="P24" s="44"/>
      <c r="Q24" s="44"/>
      <c r="R24" s="44"/>
      <c r="S24" s="44">
        <v>30</v>
      </c>
      <c r="T24" s="44">
        <v>40</v>
      </c>
      <c r="U24" s="44"/>
      <c r="V24" s="44"/>
      <c r="W24" s="44">
        <v>80</v>
      </c>
      <c r="X24" s="44"/>
      <c r="Y24" s="48"/>
      <c r="Z24" s="48"/>
      <c r="AA24" s="48"/>
      <c r="AB24" s="48">
        <v>230</v>
      </c>
      <c r="AC24" s="48">
        <v>170</v>
      </c>
      <c r="AD24" s="48">
        <v>40</v>
      </c>
      <c r="AE24" s="48">
        <v>110</v>
      </c>
      <c r="AF24" s="48"/>
      <c r="AG24" s="48"/>
      <c r="AH24" s="48"/>
      <c r="AI24" s="48"/>
      <c r="AJ24" s="48"/>
      <c r="AK24" s="48"/>
      <c r="AL24" s="48"/>
      <c r="AM24" s="48">
        <v>30</v>
      </c>
      <c r="AN24" s="48"/>
      <c r="AO24" s="48">
        <v>30</v>
      </c>
      <c r="AP24" s="48"/>
      <c r="AQ24" s="48">
        <v>10</v>
      </c>
    </row>
    <row r="25" customFormat="1" spans="1:16383">
      <c r="A25" s="17" t="s">
        <v>83</v>
      </c>
      <c r="B25" s="44"/>
      <c r="C25" s="44"/>
      <c r="D25" s="44">
        <v>30</v>
      </c>
      <c r="E25" s="44"/>
      <c r="F25" s="44"/>
      <c r="G25" s="44"/>
      <c r="H25" s="44"/>
      <c r="I25" s="44"/>
      <c r="J25" s="44"/>
      <c r="K25" s="44">
        <v>40</v>
      </c>
      <c r="L25" s="44"/>
      <c r="M25" s="44">
        <v>20</v>
      </c>
      <c r="N25" s="44"/>
      <c r="O25" s="44"/>
      <c r="P25" s="44"/>
      <c r="Q25" s="44"/>
      <c r="R25" s="44"/>
      <c r="S25" s="44"/>
      <c r="T25" s="44"/>
      <c r="U25" s="44"/>
      <c r="V25" s="44"/>
      <c r="W25" s="44">
        <v>10</v>
      </c>
      <c r="X25" s="44"/>
      <c r="Y25" s="48"/>
      <c r="Z25" s="48"/>
      <c r="AA25" s="48">
        <v>50</v>
      </c>
      <c r="AB25" s="48">
        <v>10</v>
      </c>
      <c r="AC25" s="48">
        <v>40</v>
      </c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46"/>
      <c r="XFA25" s="46"/>
      <c r="XFB25" s="46"/>
      <c r="XFC25" s="46"/>
    </row>
    <row r="26" customFormat="1" spans="1:16383">
      <c r="A26" s="17" t="s">
        <v>84</v>
      </c>
      <c r="B26" s="44">
        <v>10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>
        <v>20</v>
      </c>
      <c r="N26" s="44"/>
      <c r="O26" s="44"/>
      <c r="P26" s="44"/>
      <c r="Q26" s="44"/>
      <c r="R26" s="44"/>
      <c r="S26" s="44"/>
      <c r="T26" s="44"/>
      <c r="U26" s="44">
        <v>130</v>
      </c>
      <c r="V26" s="44"/>
      <c r="W26" s="44"/>
      <c r="X26" s="44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  <c r="XEZ26" s="46"/>
      <c r="XFA26" s="46"/>
      <c r="XFB26" s="46"/>
      <c r="XFC26" s="46"/>
    </row>
    <row r="27" customFormat="1" spans="1:16383">
      <c r="A27" s="17" t="s">
        <v>85</v>
      </c>
      <c r="B27" s="44"/>
      <c r="C27" s="44">
        <v>20</v>
      </c>
      <c r="D27" s="44">
        <v>800</v>
      </c>
      <c r="E27" s="44"/>
      <c r="F27" s="44">
        <v>640</v>
      </c>
      <c r="G27" s="44">
        <v>190</v>
      </c>
      <c r="H27" s="44">
        <v>1070</v>
      </c>
      <c r="I27" s="44">
        <v>40</v>
      </c>
      <c r="J27" s="44">
        <v>1280</v>
      </c>
      <c r="K27" s="44">
        <v>320</v>
      </c>
      <c r="L27" s="44">
        <v>840</v>
      </c>
      <c r="M27" s="44">
        <v>740</v>
      </c>
      <c r="N27" s="44">
        <v>780</v>
      </c>
      <c r="O27" s="44">
        <v>80</v>
      </c>
      <c r="P27" s="44">
        <v>360</v>
      </c>
      <c r="Q27" s="44">
        <v>90</v>
      </c>
      <c r="R27" s="44">
        <v>300</v>
      </c>
      <c r="S27" s="44"/>
      <c r="T27" s="44">
        <v>860</v>
      </c>
      <c r="U27" s="44">
        <v>30</v>
      </c>
      <c r="V27" s="44"/>
      <c r="W27" s="44">
        <v>20</v>
      </c>
      <c r="X27" s="44">
        <v>20</v>
      </c>
      <c r="Y27" s="48"/>
      <c r="Z27" s="48">
        <v>10</v>
      </c>
      <c r="AA27" s="48">
        <v>30</v>
      </c>
      <c r="AB27" s="48">
        <v>3110</v>
      </c>
      <c r="AC27" s="48">
        <v>230</v>
      </c>
      <c r="AD27" s="48">
        <v>2310</v>
      </c>
      <c r="AE27" s="48">
        <v>90</v>
      </c>
      <c r="AF27" s="48"/>
      <c r="AG27" s="48">
        <v>60</v>
      </c>
      <c r="AH27" s="48">
        <v>700</v>
      </c>
      <c r="AI27" s="48">
        <v>130</v>
      </c>
      <c r="AJ27" s="48"/>
      <c r="AK27" s="48">
        <v>10</v>
      </c>
      <c r="AL27" s="48"/>
      <c r="AM27" s="48"/>
      <c r="AN27" s="48"/>
      <c r="AO27" s="48"/>
      <c r="AP27" s="48"/>
      <c r="AQ27" s="48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  <c r="XEZ27" s="46"/>
      <c r="XFA27" s="46"/>
      <c r="XFB27" s="46"/>
      <c r="XFC27" s="46"/>
    </row>
    <row r="28" customFormat="1" spans="1:16383">
      <c r="A28" s="17" t="s">
        <v>86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>
        <v>10</v>
      </c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  <c r="XEZ28" s="46"/>
      <c r="XFA28" s="46"/>
      <c r="XFB28" s="46"/>
      <c r="XFC28" s="46"/>
    </row>
    <row r="29" customFormat="1" spans="1:16383">
      <c r="A29" s="17" t="s">
        <v>87</v>
      </c>
      <c r="B29" s="44"/>
      <c r="C29" s="44">
        <v>10</v>
      </c>
      <c r="D29" s="44"/>
      <c r="E29" s="44"/>
      <c r="F29" s="44"/>
      <c r="G29" s="44">
        <v>130</v>
      </c>
      <c r="H29" s="44"/>
      <c r="I29" s="44">
        <v>30</v>
      </c>
      <c r="J29" s="44"/>
      <c r="K29" s="44">
        <v>130</v>
      </c>
      <c r="L29" s="44"/>
      <c r="M29" s="44">
        <v>370</v>
      </c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6"/>
      <c r="XET29" s="46"/>
      <c r="XEU29" s="46"/>
      <c r="XEV29" s="46"/>
      <c r="XEW29" s="46"/>
      <c r="XEX29" s="46"/>
      <c r="XEY29" s="46"/>
      <c r="XEZ29" s="46"/>
      <c r="XFA29" s="46"/>
      <c r="XFB29" s="46"/>
      <c r="XFC29" s="46"/>
    </row>
    <row r="30" customFormat="1" spans="1:16383">
      <c r="A30" s="17" t="s">
        <v>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>
        <v>250</v>
      </c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  <c r="XFB30" s="46"/>
      <c r="XFC30" s="46"/>
    </row>
    <row r="31" customFormat="1" spans="1:16383">
      <c r="A31" s="17" t="s">
        <v>89</v>
      </c>
      <c r="B31" s="44"/>
      <c r="C31" s="44"/>
      <c r="D31" s="44">
        <v>100</v>
      </c>
      <c r="E31" s="44">
        <v>20</v>
      </c>
      <c r="F31" s="44"/>
      <c r="G31" s="44"/>
      <c r="H31" s="44"/>
      <c r="I31" s="44"/>
      <c r="J31" s="44">
        <v>10</v>
      </c>
      <c r="K31" s="44"/>
      <c r="L31" s="44">
        <v>20</v>
      </c>
      <c r="M31" s="44">
        <v>20</v>
      </c>
      <c r="N31" s="44">
        <v>40</v>
      </c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6"/>
      <c r="XET31" s="46"/>
      <c r="XEU31" s="46"/>
      <c r="XEV31" s="46"/>
      <c r="XEW31" s="46"/>
      <c r="XEX31" s="46"/>
      <c r="XEY31" s="46"/>
      <c r="XEZ31" s="46"/>
      <c r="XFA31" s="46"/>
      <c r="XFB31" s="46"/>
      <c r="XFC31" s="46"/>
    </row>
    <row r="32" customFormat="1" spans="1:16383">
      <c r="A32" s="17" t="s">
        <v>90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>
        <v>110</v>
      </c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6"/>
      <c r="XET32" s="46"/>
      <c r="XEU32" s="46"/>
      <c r="XEV32" s="46"/>
      <c r="XEW32" s="46"/>
      <c r="XEX32" s="46"/>
      <c r="XEY32" s="46"/>
      <c r="XEZ32" s="46"/>
      <c r="XFA32" s="46"/>
      <c r="XFB32" s="46"/>
      <c r="XFC32" s="46"/>
    </row>
    <row r="33" customFormat="1" spans="1:16383">
      <c r="A33" s="17" t="s">
        <v>91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>
        <v>10</v>
      </c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46"/>
      <c r="XFA33" s="46"/>
      <c r="XFB33" s="46"/>
      <c r="XFC33" s="46"/>
    </row>
    <row r="34" customFormat="1" spans="1:16383">
      <c r="A34" s="17" t="s">
        <v>92</v>
      </c>
      <c r="B34" s="44"/>
      <c r="C34" s="44"/>
      <c r="D34" s="44">
        <v>40</v>
      </c>
      <c r="E34" s="44"/>
      <c r="F34" s="44"/>
      <c r="G34" s="44"/>
      <c r="H34" s="44"/>
      <c r="I34" s="44"/>
      <c r="J34" s="44"/>
      <c r="K34" s="44"/>
      <c r="L34" s="44"/>
      <c r="M34" s="44">
        <v>20</v>
      </c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8"/>
      <c r="Z34" s="48"/>
      <c r="AA34" s="48"/>
      <c r="AB34" s="48">
        <v>10</v>
      </c>
      <c r="AC34" s="48">
        <v>40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</row>
    <row r="35" customFormat="1" spans="1:16383">
      <c r="A35" s="17" t="s">
        <v>93</v>
      </c>
      <c r="B35" s="44"/>
      <c r="C35" s="44"/>
      <c r="D35" s="44"/>
      <c r="E35" s="44">
        <v>40</v>
      </c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6"/>
      <c r="XET35" s="46"/>
      <c r="XEU35" s="46"/>
      <c r="XEV35" s="46"/>
      <c r="XEW35" s="46"/>
      <c r="XEX35" s="46"/>
      <c r="XEY35" s="46"/>
      <c r="XEZ35" s="46"/>
      <c r="XFA35" s="46"/>
      <c r="XFB35" s="46"/>
      <c r="XFC35" s="46"/>
    </row>
    <row r="36" customFormat="1" spans="1:16383">
      <c r="A36" s="17" t="s">
        <v>94</v>
      </c>
      <c r="B36" s="44">
        <v>20</v>
      </c>
      <c r="C36" s="44">
        <v>10</v>
      </c>
      <c r="D36" s="44">
        <v>140</v>
      </c>
      <c r="E36" s="44"/>
      <c r="F36" s="44">
        <v>30</v>
      </c>
      <c r="G36" s="44"/>
      <c r="H36" s="44">
        <v>10</v>
      </c>
      <c r="I36" s="44"/>
      <c r="J36" s="44"/>
      <c r="K36" s="44"/>
      <c r="L36" s="44">
        <v>70</v>
      </c>
      <c r="M36" s="44">
        <v>70</v>
      </c>
      <c r="N36" s="44">
        <v>50</v>
      </c>
      <c r="O36" s="44"/>
      <c r="P36" s="44">
        <v>50</v>
      </c>
      <c r="Q36" s="44"/>
      <c r="R36" s="44">
        <v>30</v>
      </c>
      <c r="S36" s="44"/>
      <c r="T36" s="44">
        <v>10</v>
      </c>
      <c r="U36" s="44"/>
      <c r="V36" s="44"/>
      <c r="W36" s="44"/>
      <c r="X36" s="44"/>
      <c r="Y36" s="48"/>
      <c r="Z36" s="48"/>
      <c r="AA36" s="48"/>
      <c r="AB36" s="48"/>
      <c r="AC36" s="48">
        <v>40</v>
      </c>
      <c r="AD36" s="48">
        <v>30</v>
      </c>
      <c r="AE36" s="48"/>
      <c r="AF36" s="48">
        <v>20</v>
      </c>
      <c r="AG36" s="48"/>
      <c r="AH36" s="48">
        <v>20</v>
      </c>
      <c r="AI36" s="48"/>
      <c r="AJ36" s="48"/>
      <c r="AK36" s="48"/>
      <c r="AL36" s="48"/>
      <c r="AM36" s="48"/>
      <c r="AN36" s="48"/>
      <c r="AO36" s="48"/>
      <c r="AP36" s="48"/>
      <c r="AQ36" s="48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6"/>
      <c r="XEB36" s="46"/>
      <c r="XEC36" s="46"/>
      <c r="XED36" s="46"/>
      <c r="XEE36" s="46"/>
      <c r="XEF36" s="46"/>
      <c r="XEG36" s="46"/>
      <c r="XEH36" s="46"/>
      <c r="XEI36" s="46"/>
      <c r="XEJ36" s="46"/>
      <c r="XEK36" s="46"/>
      <c r="XEL36" s="46"/>
      <c r="XEM36" s="46"/>
      <c r="XEN36" s="46"/>
      <c r="XEO36" s="46"/>
      <c r="XEP36" s="46"/>
      <c r="XEQ36" s="46"/>
      <c r="XER36" s="46"/>
      <c r="XES36" s="46"/>
      <c r="XET36" s="46"/>
      <c r="XEU36" s="46"/>
      <c r="XEV36" s="46"/>
      <c r="XEW36" s="46"/>
      <c r="XEX36" s="46"/>
      <c r="XEY36" s="46"/>
      <c r="XEZ36" s="46"/>
      <c r="XFA36" s="46"/>
      <c r="XFB36" s="46"/>
      <c r="XFC36" s="46"/>
    </row>
    <row r="37" customFormat="1" spans="1:16383">
      <c r="A37" s="17" t="s">
        <v>95</v>
      </c>
      <c r="B37" s="44">
        <v>10</v>
      </c>
      <c r="C37" s="44"/>
      <c r="D37" s="44"/>
      <c r="E37" s="44"/>
      <c r="F37" s="44"/>
      <c r="G37" s="44"/>
      <c r="H37" s="44"/>
      <c r="I37" s="44"/>
      <c r="J37" s="44"/>
      <c r="K37" s="44">
        <v>10</v>
      </c>
      <c r="L37" s="44"/>
      <c r="M37" s="44">
        <v>10</v>
      </c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8"/>
      <c r="Z37" s="48"/>
      <c r="AA37" s="48"/>
      <c r="AB37" s="48">
        <v>2600</v>
      </c>
      <c r="AC37" s="48">
        <v>740</v>
      </c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46"/>
      <c r="XEK37" s="46"/>
      <c r="XEL37" s="46"/>
      <c r="XEM37" s="46"/>
      <c r="XEN37" s="46"/>
      <c r="XEO37" s="46"/>
      <c r="XEP37" s="46"/>
      <c r="XEQ37" s="46"/>
      <c r="XER37" s="46"/>
      <c r="XES37" s="46"/>
      <c r="XET37" s="46"/>
      <c r="XEU37" s="46"/>
      <c r="XEV37" s="46"/>
      <c r="XEW37" s="46"/>
      <c r="XEX37" s="46"/>
      <c r="XEY37" s="46"/>
      <c r="XEZ37" s="46"/>
      <c r="XFA37" s="46"/>
      <c r="XFB37" s="46"/>
      <c r="XFC37" s="46"/>
    </row>
    <row r="38" customFormat="1" spans="1:16383">
      <c r="A38" s="17" t="s">
        <v>96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>
        <v>20</v>
      </c>
      <c r="AJ38" s="48"/>
      <c r="AK38" s="48"/>
      <c r="AL38" s="48"/>
      <c r="AM38" s="48"/>
      <c r="AN38" s="48"/>
      <c r="AO38" s="48"/>
      <c r="AP38" s="48"/>
      <c r="AQ38" s="48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6"/>
      <c r="XEB38" s="46"/>
      <c r="XEC38" s="46"/>
      <c r="XED38" s="46"/>
      <c r="XEE38" s="46"/>
      <c r="XEF38" s="46"/>
      <c r="XEG38" s="46"/>
      <c r="XEH38" s="46"/>
      <c r="XEI38" s="46"/>
      <c r="XEJ38" s="46"/>
      <c r="XEK38" s="46"/>
      <c r="XEL38" s="46"/>
      <c r="XEM38" s="46"/>
      <c r="XEN38" s="46"/>
      <c r="XEO38" s="46"/>
      <c r="XEP38" s="46"/>
      <c r="XEQ38" s="46"/>
      <c r="XER38" s="46"/>
      <c r="XES38" s="46"/>
      <c r="XET38" s="46"/>
      <c r="XEU38" s="46"/>
      <c r="XEV38" s="46"/>
      <c r="XEW38" s="46"/>
      <c r="XEX38" s="46"/>
      <c r="XEY38" s="46"/>
      <c r="XEZ38" s="46"/>
      <c r="XFA38" s="46"/>
      <c r="XFB38" s="46"/>
      <c r="XFC38" s="46"/>
    </row>
    <row r="39" customFormat="1" spans="1:16383">
      <c r="A39" s="17" t="s">
        <v>97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>
        <v>440</v>
      </c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8"/>
      <c r="Z39" s="48"/>
      <c r="AA39" s="48"/>
      <c r="AB39" s="48"/>
      <c r="AC39" s="48"/>
      <c r="AD39" s="48">
        <v>3290</v>
      </c>
      <c r="AE39" s="48">
        <v>350</v>
      </c>
      <c r="AF39" s="48">
        <v>430</v>
      </c>
      <c r="AG39" s="48">
        <v>240</v>
      </c>
      <c r="AH39" s="48">
        <v>110</v>
      </c>
      <c r="AI39" s="48">
        <v>30</v>
      </c>
      <c r="AJ39" s="48"/>
      <c r="AK39" s="48"/>
      <c r="AL39" s="48"/>
      <c r="AM39" s="48"/>
      <c r="AN39" s="48"/>
      <c r="AO39" s="48"/>
      <c r="AP39" s="48"/>
      <c r="AQ39" s="48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6"/>
      <c r="XEB39" s="46"/>
      <c r="XEC39" s="46"/>
      <c r="XED39" s="46"/>
      <c r="XEE39" s="46"/>
      <c r="XEF39" s="46"/>
      <c r="XEG39" s="46"/>
      <c r="XEH39" s="46"/>
      <c r="XEI39" s="46"/>
      <c r="XEJ39" s="46"/>
      <c r="XEK39" s="46"/>
      <c r="XEL39" s="46"/>
      <c r="XEM39" s="46"/>
      <c r="XEN39" s="46"/>
      <c r="XEO39" s="46"/>
      <c r="XEP39" s="46"/>
      <c r="XEQ39" s="46"/>
      <c r="XER39" s="46"/>
      <c r="XES39" s="46"/>
      <c r="XET39" s="46"/>
      <c r="XEU39" s="46"/>
      <c r="XEV39" s="46"/>
      <c r="XEW39" s="46"/>
      <c r="XEX39" s="46"/>
      <c r="XEY39" s="46"/>
      <c r="XEZ39" s="46"/>
      <c r="XFA39" s="46"/>
      <c r="XFB39" s="46"/>
      <c r="XFC39" s="46"/>
    </row>
    <row r="40" customFormat="1" spans="1:16383">
      <c r="A40" s="17" t="s">
        <v>98</v>
      </c>
      <c r="B40" s="44"/>
      <c r="C40" s="44"/>
      <c r="D40" s="44"/>
      <c r="E40" s="44"/>
      <c r="F40" s="44"/>
      <c r="G40" s="44"/>
      <c r="H40" s="44"/>
      <c r="I40" s="44"/>
      <c r="J40" s="44"/>
      <c r="K40" s="44">
        <v>10</v>
      </c>
      <c r="L40" s="44"/>
      <c r="M40" s="44">
        <v>20</v>
      </c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8"/>
      <c r="Z40" s="48"/>
      <c r="AA40" s="48"/>
      <c r="AB40" s="48">
        <v>180</v>
      </c>
      <c r="AC40" s="48">
        <v>40</v>
      </c>
      <c r="AD40" s="48">
        <v>220</v>
      </c>
      <c r="AE40" s="48">
        <v>30</v>
      </c>
      <c r="AF40" s="48">
        <v>200</v>
      </c>
      <c r="AG40" s="48">
        <v>30</v>
      </c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6"/>
      <c r="XEB40" s="46"/>
      <c r="XEC40" s="46"/>
      <c r="XED40" s="46"/>
      <c r="XEE40" s="46"/>
      <c r="XEF40" s="46"/>
      <c r="XEG40" s="46"/>
      <c r="XEH40" s="46"/>
      <c r="XEI40" s="46"/>
      <c r="XEJ40" s="46"/>
      <c r="XEK40" s="46"/>
      <c r="XEL40" s="46"/>
      <c r="XEM40" s="46"/>
      <c r="XEN40" s="46"/>
      <c r="XEO40" s="46"/>
      <c r="XEP40" s="46"/>
      <c r="XEQ40" s="46"/>
      <c r="XER40" s="46"/>
      <c r="XES40" s="46"/>
      <c r="XET40" s="46"/>
      <c r="XEU40" s="46"/>
      <c r="XEV40" s="46"/>
      <c r="XEW40" s="46"/>
      <c r="XEX40" s="46"/>
      <c r="XEY40" s="46"/>
      <c r="XEZ40" s="46"/>
      <c r="XFA40" s="46"/>
      <c r="XFB40" s="46"/>
      <c r="XFC40" s="46"/>
    </row>
    <row r="41" customFormat="1" spans="1:16383">
      <c r="A41" s="17" t="s">
        <v>99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>
        <v>250</v>
      </c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  <c r="WUL41" s="46"/>
      <c r="WUM41" s="46"/>
      <c r="WUN41" s="46"/>
      <c r="WUO41" s="46"/>
      <c r="WUP41" s="46"/>
      <c r="WUQ41" s="46"/>
      <c r="WUR41" s="46"/>
      <c r="WUS41" s="46"/>
      <c r="WUT41" s="46"/>
      <c r="WUU41" s="46"/>
      <c r="WUV41" s="46"/>
      <c r="WUW41" s="46"/>
      <c r="WUX41" s="46"/>
      <c r="WUY41" s="46"/>
      <c r="WUZ41" s="46"/>
      <c r="WVA41" s="46"/>
      <c r="WVB41" s="46"/>
      <c r="WVC41" s="46"/>
      <c r="WVD41" s="46"/>
      <c r="WVE41" s="46"/>
      <c r="WVF41" s="46"/>
      <c r="WVG41" s="46"/>
      <c r="WVH41" s="46"/>
      <c r="WVI41" s="46"/>
      <c r="WVJ41" s="46"/>
      <c r="WVK41" s="46"/>
      <c r="WVL41" s="46"/>
      <c r="WVM41" s="46"/>
      <c r="WVN41" s="46"/>
      <c r="WVO41" s="46"/>
      <c r="WVP41" s="46"/>
      <c r="WVQ41" s="46"/>
      <c r="WVR41" s="46"/>
      <c r="WVS41" s="46"/>
      <c r="WVT41" s="46"/>
      <c r="WVU41" s="46"/>
      <c r="WVV41" s="46"/>
      <c r="WVW41" s="46"/>
      <c r="WVX41" s="46"/>
      <c r="WVY41" s="46"/>
      <c r="WVZ41" s="46"/>
      <c r="WWA41" s="46"/>
      <c r="WWB41" s="46"/>
      <c r="WWC41" s="46"/>
      <c r="WWD41" s="46"/>
      <c r="WWE41" s="46"/>
      <c r="WWF41" s="46"/>
      <c r="WWG41" s="46"/>
      <c r="WWH41" s="46"/>
      <c r="WWI41" s="46"/>
      <c r="WWJ41" s="46"/>
      <c r="WWK41" s="46"/>
      <c r="WWL41" s="46"/>
      <c r="WWM41" s="46"/>
      <c r="WWN41" s="46"/>
      <c r="WWO41" s="46"/>
      <c r="WWP41" s="46"/>
      <c r="WWQ41" s="46"/>
      <c r="WWR41" s="46"/>
      <c r="WWS41" s="46"/>
      <c r="WWT41" s="46"/>
      <c r="WWU41" s="46"/>
      <c r="WWV41" s="46"/>
      <c r="WWW41" s="46"/>
      <c r="WWX41" s="46"/>
      <c r="WWY41" s="46"/>
      <c r="WWZ41" s="46"/>
      <c r="WXA41" s="46"/>
      <c r="WXB41" s="46"/>
      <c r="WXC41" s="46"/>
      <c r="WXD41" s="46"/>
      <c r="WXE41" s="46"/>
      <c r="WXF41" s="46"/>
      <c r="WXG41" s="46"/>
      <c r="WXH41" s="46"/>
      <c r="WXI41" s="46"/>
      <c r="WXJ41" s="46"/>
      <c r="WXK41" s="46"/>
      <c r="WXL41" s="46"/>
      <c r="WXM41" s="46"/>
      <c r="WXN41" s="46"/>
      <c r="WXO41" s="46"/>
      <c r="WXP41" s="46"/>
      <c r="WXQ41" s="46"/>
      <c r="WXR41" s="46"/>
      <c r="WXS41" s="46"/>
      <c r="WXT41" s="46"/>
      <c r="WXU41" s="46"/>
      <c r="WXV41" s="46"/>
      <c r="WXW41" s="46"/>
      <c r="WXX41" s="46"/>
      <c r="WXY41" s="46"/>
      <c r="WXZ41" s="46"/>
      <c r="WYA41" s="46"/>
      <c r="WYB41" s="46"/>
      <c r="WYC41" s="46"/>
      <c r="WYD41" s="46"/>
      <c r="WYE41" s="46"/>
      <c r="WYF41" s="46"/>
      <c r="WYG41" s="46"/>
      <c r="WYH41" s="46"/>
      <c r="WYI41" s="46"/>
      <c r="WYJ41" s="46"/>
      <c r="WYK41" s="46"/>
      <c r="WYL41" s="46"/>
      <c r="WYM41" s="46"/>
      <c r="WYN41" s="46"/>
      <c r="WYO41" s="46"/>
      <c r="WYP41" s="46"/>
      <c r="WYQ41" s="46"/>
      <c r="WYR41" s="46"/>
      <c r="WYS41" s="46"/>
      <c r="WYT41" s="46"/>
      <c r="WYU41" s="46"/>
      <c r="WYV41" s="46"/>
      <c r="WYW41" s="46"/>
      <c r="WYX41" s="46"/>
      <c r="WYY41" s="46"/>
      <c r="WYZ41" s="46"/>
      <c r="WZA41" s="46"/>
      <c r="WZB41" s="46"/>
      <c r="WZC41" s="46"/>
      <c r="WZD41" s="46"/>
      <c r="WZE41" s="46"/>
      <c r="WZF41" s="46"/>
      <c r="WZG41" s="46"/>
      <c r="WZH41" s="46"/>
      <c r="WZI41" s="46"/>
      <c r="WZJ41" s="46"/>
      <c r="WZK41" s="46"/>
      <c r="WZL41" s="46"/>
      <c r="WZM41" s="46"/>
      <c r="WZN41" s="46"/>
      <c r="WZO41" s="46"/>
      <c r="WZP41" s="46"/>
      <c r="WZQ41" s="46"/>
      <c r="WZR41" s="46"/>
      <c r="WZS41" s="46"/>
      <c r="WZT41" s="46"/>
      <c r="WZU41" s="46"/>
      <c r="WZV41" s="46"/>
      <c r="WZW41" s="46"/>
      <c r="WZX41" s="46"/>
      <c r="WZY41" s="46"/>
      <c r="WZZ41" s="46"/>
      <c r="XAA41" s="46"/>
      <c r="XAB41" s="46"/>
      <c r="XAC41" s="46"/>
      <c r="XAD41" s="46"/>
      <c r="XAE41" s="46"/>
      <c r="XAF41" s="46"/>
      <c r="XAG41" s="46"/>
      <c r="XAH41" s="46"/>
      <c r="XAI41" s="46"/>
      <c r="XAJ41" s="46"/>
      <c r="XAK41" s="46"/>
      <c r="XAL41" s="46"/>
      <c r="XAM41" s="46"/>
      <c r="XAN41" s="46"/>
      <c r="XAO41" s="46"/>
      <c r="XAP41" s="46"/>
      <c r="XAQ41" s="46"/>
      <c r="XAR41" s="46"/>
      <c r="XAS41" s="46"/>
      <c r="XAT41" s="46"/>
      <c r="XAU41" s="46"/>
      <c r="XAV41" s="46"/>
      <c r="XAW41" s="46"/>
      <c r="XAX41" s="46"/>
      <c r="XAY41" s="46"/>
      <c r="XAZ41" s="46"/>
      <c r="XBA41" s="46"/>
      <c r="XBB41" s="46"/>
      <c r="XBC41" s="46"/>
      <c r="XBD41" s="46"/>
      <c r="XBE41" s="46"/>
      <c r="XBF41" s="46"/>
      <c r="XBG41" s="46"/>
      <c r="XBH41" s="46"/>
      <c r="XBI41" s="46"/>
      <c r="XBJ41" s="46"/>
      <c r="XBK41" s="46"/>
      <c r="XBL41" s="46"/>
      <c r="XBM41" s="46"/>
      <c r="XBN41" s="46"/>
      <c r="XBO41" s="46"/>
      <c r="XBP41" s="46"/>
      <c r="XBQ41" s="46"/>
      <c r="XBR41" s="46"/>
      <c r="XBS41" s="46"/>
      <c r="XBT41" s="46"/>
      <c r="XBU41" s="46"/>
      <c r="XBV41" s="46"/>
      <c r="XBW41" s="46"/>
      <c r="XBX41" s="46"/>
      <c r="XBY41" s="46"/>
      <c r="XBZ41" s="46"/>
      <c r="XCA41" s="46"/>
      <c r="XCB41" s="46"/>
      <c r="XCC41" s="46"/>
      <c r="XCD41" s="46"/>
      <c r="XCE41" s="46"/>
      <c r="XCF41" s="46"/>
      <c r="XCG41" s="46"/>
      <c r="XCH41" s="46"/>
      <c r="XCI41" s="46"/>
      <c r="XCJ41" s="46"/>
      <c r="XCK41" s="46"/>
      <c r="XCL41" s="46"/>
      <c r="XCM41" s="46"/>
      <c r="XCN41" s="46"/>
      <c r="XCO41" s="46"/>
      <c r="XCP41" s="46"/>
      <c r="XCQ41" s="46"/>
      <c r="XCR41" s="46"/>
      <c r="XCS41" s="46"/>
      <c r="XCT41" s="46"/>
      <c r="XCU41" s="46"/>
      <c r="XCV41" s="46"/>
      <c r="XCW41" s="46"/>
      <c r="XCX41" s="46"/>
      <c r="XCY41" s="46"/>
      <c r="XCZ41" s="46"/>
      <c r="XDA41" s="46"/>
      <c r="XDB41" s="46"/>
      <c r="XDC41" s="46"/>
      <c r="XDD41" s="46"/>
      <c r="XDE41" s="46"/>
      <c r="XDF41" s="46"/>
      <c r="XDG41" s="46"/>
      <c r="XDH41" s="46"/>
      <c r="XDI41" s="46"/>
      <c r="XDJ41" s="46"/>
      <c r="XDK41" s="46"/>
      <c r="XDL41" s="46"/>
      <c r="XDM41" s="46"/>
      <c r="XDN41" s="46"/>
      <c r="XDO41" s="46"/>
      <c r="XDP41" s="46"/>
      <c r="XDQ41" s="46"/>
      <c r="XDR41" s="46"/>
      <c r="XDS41" s="46"/>
      <c r="XDT41" s="46"/>
      <c r="XDU41" s="46"/>
      <c r="XDV41" s="46"/>
      <c r="XDW41" s="46"/>
      <c r="XDX41" s="46"/>
      <c r="XDY41" s="46"/>
      <c r="XDZ41" s="46"/>
      <c r="XEA41" s="46"/>
      <c r="XEB41" s="46"/>
      <c r="XEC41" s="46"/>
      <c r="XED41" s="46"/>
      <c r="XEE41" s="46"/>
      <c r="XEF41" s="46"/>
      <c r="XEG41" s="46"/>
      <c r="XEH41" s="46"/>
      <c r="XEI41" s="46"/>
      <c r="XEJ41" s="46"/>
      <c r="XEK41" s="46"/>
      <c r="XEL41" s="46"/>
      <c r="XEM41" s="46"/>
      <c r="XEN41" s="46"/>
      <c r="XEO41" s="46"/>
      <c r="XEP41" s="46"/>
      <c r="XEQ41" s="46"/>
      <c r="XER41" s="46"/>
      <c r="XES41" s="46"/>
      <c r="XET41" s="46"/>
      <c r="XEU41" s="46"/>
      <c r="XEV41" s="46"/>
      <c r="XEW41" s="46"/>
      <c r="XEX41" s="46"/>
      <c r="XEY41" s="46"/>
      <c r="XEZ41" s="46"/>
      <c r="XFA41" s="46"/>
      <c r="XFB41" s="46"/>
      <c r="XFC41" s="46"/>
    </row>
    <row r="42" s="46" customFormat="1" spans="1:43">
      <c r="A42" s="17" t="s">
        <v>100</v>
      </c>
      <c r="B42" s="44">
        <v>1560</v>
      </c>
      <c r="C42" s="44">
        <v>60</v>
      </c>
      <c r="D42" s="44">
        <v>1100</v>
      </c>
      <c r="E42" s="44">
        <v>10</v>
      </c>
      <c r="F42" s="44">
        <v>130</v>
      </c>
      <c r="G42" s="44">
        <v>30</v>
      </c>
      <c r="H42" s="44">
        <v>70</v>
      </c>
      <c r="I42" s="44">
        <v>30</v>
      </c>
      <c r="J42" s="44">
        <v>630</v>
      </c>
      <c r="K42" s="44">
        <v>30</v>
      </c>
      <c r="L42" s="44">
        <v>810</v>
      </c>
      <c r="M42" s="44">
        <v>10</v>
      </c>
      <c r="N42" s="44">
        <v>2870</v>
      </c>
      <c r="O42" s="44">
        <v>40</v>
      </c>
      <c r="P42" s="44">
        <v>350</v>
      </c>
      <c r="Q42" s="44"/>
      <c r="R42" s="44">
        <v>180</v>
      </c>
      <c r="S42" s="44">
        <v>10</v>
      </c>
      <c r="T42" s="44">
        <v>640</v>
      </c>
      <c r="U42" s="44"/>
      <c r="V42" s="44"/>
      <c r="W42" s="44">
        <v>10</v>
      </c>
      <c r="X42" s="44">
        <v>30</v>
      </c>
      <c r="Y42" s="48"/>
      <c r="Z42" s="48">
        <v>100</v>
      </c>
      <c r="AA42" s="48">
        <v>60</v>
      </c>
      <c r="AB42" s="48"/>
      <c r="AC42" s="48">
        <v>90</v>
      </c>
      <c r="AD42" s="48">
        <v>40</v>
      </c>
      <c r="AE42" s="48">
        <v>10</v>
      </c>
      <c r="AF42" s="48"/>
      <c r="AG42" s="48"/>
      <c r="AH42" s="48">
        <v>30</v>
      </c>
      <c r="AI42" s="48"/>
      <c r="AJ42" s="48"/>
      <c r="AK42" s="48"/>
      <c r="AL42" s="48"/>
      <c r="AM42" s="48"/>
      <c r="AN42" s="48">
        <v>10</v>
      </c>
      <c r="AO42" s="48"/>
      <c r="AP42" s="48">
        <v>10</v>
      </c>
      <c r="AQ42" s="48">
        <v>20</v>
      </c>
    </row>
    <row r="43" customFormat="1" spans="1:16383">
      <c r="A43" s="17" t="s">
        <v>101</v>
      </c>
      <c r="B43" s="44"/>
      <c r="C43" s="44">
        <v>20</v>
      </c>
      <c r="D43" s="44"/>
      <c r="E43" s="44"/>
      <c r="F43" s="44"/>
      <c r="G43" s="44"/>
      <c r="H43" s="44"/>
      <c r="I43" s="44"/>
      <c r="J43" s="44"/>
      <c r="K43" s="44">
        <v>330</v>
      </c>
      <c r="L43" s="44">
        <v>20</v>
      </c>
      <c r="M43" s="44">
        <v>450</v>
      </c>
      <c r="N43" s="44"/>
      <c r="O43" s="44"/>
      <c r="P43" s="44">
        <v>10</v>
      </c>
      <c r="Q43" s="44"/>
      <c r="R43" s="44"/>
      <c r="S43" s="44"/>
      <c r="T43" s="44">
        <v>70</v>
      </c>
      <c r="U43" s="44"/>
      <c r="V43" s="44">
        <v>50</v>
      </c>
      <c r="W43" s="44"/>
      <c r="X43" s="44"/>
      <c r="Y43" s="48">
        <v>50</v>
      </c>
      <c r="Z43" s="48"/>
      <c r="AA43" s="48">
        <v>70</v>
      </c>
      <c r="AB43" s="48">
        <v>70</v>
      </c>
      <c r="AC43" s="48">
        <v>30</v>
      </c>
      <c r="AD43" s="48">
        <v>80</v>
      </c>
      <c r="AE43" s="48"/>
      <c r="AF43" s="48">
        <v>30</v>
      </c>
      <c r="AG43" s="48"/>
      <c r="AH43" s="48"/>
      <c r="AI43" s="48"/>
      <c r="AJ43" s="48"/>
      <c r="AK43" s="48"/>
      <c r="AL43" s="48"/>
      <c r="AM43" s="48"/>
      <c r="AN43" s="48"/>
      <c r="AO43" s="48">
        <v>10</v>
      </c>
      <c r="AP43" s="48"/>
      <c r="AQ43" s="48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  <c r="WUL43" s="46"/>
      <c r="WUM43" s="46"/>
      <c r="WUN43" s="46"/>
      <c r="WUO43" s="46"/>
      <c r="WUP43" s="46"/>
      <c r="WUQ43" s="46"/>
      <c r="WUR43" s="46"/>
      <c r="WUS43" s="46"/>
      <c r="WUT43" s="46"/>
      <c r="WUU43" s="46"/>
      <c r="WUV43" s="46"/>
      <c r="WUW43" s="46"/>
      <c r="WUX43" s="46"/>
      <c r="WUY43" s="46"/>
      <c r="WUZ43" s="46"/>
      <c r="WVA43" s="46"/>
      <c r="WVB43" s="46"/>
      <c r="WVC43" s="46"/>
      <c r="WVD43" s="46"/>
      <c r="WVE43" s="46"/>
      <c r="WVF43" s="46"/>
      <c r="WVG43" s="46"/>
      <c r="WVH43" s="46"/>
      <c r="WVI43" s="46"/>
      <c r="WVJ43" s="46"/>
      <c r="WVK43" s="46"/>
      <c r="WVL43" s="46"/>
      <c r="WVM43" s="46"/>
      <c r="WVN43" s="46"/>
      <c r="WVO43" s="46"/>
      <c r="WVP43" s="46"/>
      <c r="WVQ43" s="46"/>
      <c r="WVR43" s="46"/>
      <c r="WVS43" s="46"/>
      <c r="WVT43" s="46"/>
      <c r="WVU43" s="46"/>
      <c r="WVV43" s="46"/>
      <c r="WVW43" s="46"/>
      <c r="WVX43" s="46"/>
      <c r="WVY43" s="46"/>
      <c r="WVZ43" s="46"/>
      <c r="WWA43" s="46"/>
      <c r="WWB43" s="46"/>
      <c r="WWC43" s="46"/>
      <c r="WWD43" s="46"/>
      <c r="WWE43" s="46"/>
      <c r="WWF43" s="46"/>
      <c r="WWG43" s="46"/>
      <c r="WWH43" s="46"/>
      <c r="WWI43" s="46"/>
      <c r="WWJ43" s="46"/>
      <c r="WWK43" s="46"/>
      <c r="WWL43" s="46"/>
      <c r="WWM43" s="46"/>
      <c r="WWN43" s="46"/>
      <c r="WWO43" s="46"/>
      <c r="WWP43" s="46"/>
      <c r="WWQ43" s="46"/>
      <c r="WWR43" s="46"/>
      <c r="WWS43" s="46"/>
      <c r="WWT43" s="46"/>
      <c r="WWU43" s="46"/>
      <c r="WWV43" s="46"/>
      <c r="WWW43" s="46"/>
      <c r="WWX43" s="46"/>
      <c r="WWY43" s="46"/>
      <c r="WWZ43" s="46"/>
      <c r="WXA43" s="46"/>
      <c r="WXB43" s="46"/>
      <c r="WXC43" s="46"/>
      <c r="WXD43" s="46"/>
      <c r="WXE43" s="46"/>
      <c r="WXF43" s="46"/>
      <c r="WXG43" s="46"/>
      <c r="WXH43" s="46"/>
      <c r="WXI43" s="46"/>
      <c r="WXJ43" s="46"/>
      <c r="WXK43" s="46"/>
      <c r="WXL43" s="46"/>
      <c r="WXM43" s="46"/>
      <c r="WXN43" s="46"/>
      <c r="WXO43" s="46"/>
      <c r="WXP43" s="46"/>
      <c r="WXQ43" s="46"/>
      <c r="WXR43" s="46"/>
      <c r="WXS43" s="46"/>
      <c r="WXT43" s="46"/>
      <c r="WXU43" s="46"/>
      <c r="WXV43" s="46"/>
      <c r="WXW43" s="46"/>
      <c r="WXX43" s="46"/>
      <c r="WXY43" s="46"/>
      <c r="WXZ43" s="46"/>
      <c r="WYA43" s="46"/>
      <c r="WYB43" s="46"/>
      <c r="WYC43" s="46"/>
      <c r="WYD43" s="46"/>
      <c r="WYE43" s="46"/>
      <c r="WYF43" s="46"/>
      <c r="WYG43" s="46"/>
      <c r="WYH43" s="46"/>
      <c r="WYI43" s="46"/>
      <c r="WYJ43" s="46"/>
      <c r="WYK43" s="46"/>
      <c r="WYL43" s="46"/>
      <c r="WYM43" s="46"/>
      <c r="WYN43" s="46"/>
      <c r="WYO43" s="46"/>
      <c r="WYP43" s="46"/>
      <c r="WYQ43" s="46"/>
      <c r="WYR43" s="46"/>
      <c r="WYS43" s="46"/>
      <c r="WYT43" s="46"/>
      <c r="WYU43" s="46"/>
      <c r="WYV43" s="46"/>
      <c r="WYW43" s="46"/>
      <c r="WYX43" s="46"/>
      <c r="WYY43" s="46"/>
      <c r="WYZ43" s="46"/>
      <c r="WZA43" s="46"/>
      <c r="WZB43" s="46"/>
      <c r="WZC43" s="46"/>
      <c r="WZD43" s="46"/>
      <c r="WZE43" s="46"/>
      <c r="WZF43" s="46"/>
      <c r="WZG43" s="46"/>
      <c r="WZH43" s="46"/>
      <c r="WZI43" s="46"/>
      <c r="WZJ43" s="46"/>
      <c r="WZK43" s="46"/>
      <c r="WZL43" s="46"/>
      <c r="WZM43" s="46"/>
      <c r="WZN43" s="46"/>
      <c r="WZO43" s="46"/>
      <c r="WZP43" s="46"/>
      <c r="WZQ43" s="46"/>
      <c r="WZR43" s="46"/>
      <c r="WZS43" s="46"/>
      <c r="WZT43" s="46"/>
      <c r="WZU43" s="46"/>
      <c r="WZV43" s="46"/>
      <c r="WZW43" s="46"/>
      <c r="WZX43" s="46"/>
      <c r="WZY43" s="46"/>
      <c r="WZZ43" s="46"/>
      <c r="XAA43" s="46"/>
      <c r="XAB43" s="46"/>
      <c r="XAC43" s="46"/>
      <c r="XAD43" s="46"/>
      <c r="XAE43" s="46"/>
      <c r="XAF43" s="46"/>
      <c r="XAG43" s="46"/>
      <c r="XAH43" s="46"/>
      <c r="XAI43" s="46"/>
      <c r="XAJ43" s="46"/>
      <c r="XAK43" s="46"/>
      <c r="XAL43" s="46"/>
      <c r="XAM43" s="46"/>
      <c r="XAN43" s="46"/>
      <c r="XAO43" s="46"/>
      <c r="XAP43" s="46"/>
      <c r="XAQ43" s="46"/>
      <c r="XAR43" s="46"/>
      <c r="XAS43" s="46"/>
      <c r="XAT43" s="46"/>
      <c r="XAU43" s="46"/>
      <c r="XAV43" s="46"/>
      <c r="XAW43" s="46"/>
      <c r="XAX43" s="46"/>
      <c r="XAY43" s="46"/>
      <c r="XAZ43" s="46"/>
      <c r="XBA43" s="46"/>
      <c r="XBB43" s="46"/>
      <c r="XBC43" s="46"/>
      <c r="XBD43" s="46"/>
      <c r="XBE43" s="46"/>
      <c r="XBF43" s="46"/>
      <c r="XBG43" s="46"/>
      <c r="XBH43" s="46"/>
      <c r="XBI43" s="46"/>
      <c r="XBJ43" s="46"/>
      <c r="XBK43" s="46"/>
      <c r="XBL43" s="46"/>
      <c r="XBM43" s="46"/>
      <c r="XBN43" s="46"/>
      <c r="XBO43" s="46"/>
      <c r="XBP43" s="46"/>
      <c r="XBQ43" s="46"/>
      <c r="XBR43" s="46"/>
      <c r="XBS43" s="46"/>
      <c r="XBT43" s="46"/>
      <c r="XBU43" s="46"/>
      <c r="XBV43" s="46"/>
      <c r="XBW43" s="46"/>
      <c r="XBX43" s="46"/>
      <c r="XBY43" s="46"/>
      <c r="XBZ43" s="46"/>
      <c r="XCA43" s="46"/>
      <c r="XCB43" s="46"/>
      <c r="XCC43" s="46"/>
      <c r="XCD43" s="46"/>
      <c r="XCE43" s="46"/>
      <c r="XCF43" s="46"/>
      <c r="XCG43" s="46"/>
      <c r="XCH43" s="46"/>
      <c r="XCI43" s="46"/>
      <c r="XCJ43" s="46"/>
      <c r="XCK43" s="46"/>
      <c r="XCL43" s="46"/>
      <c r="XCM43" s="46"/>
      <c r="XCN43" s="46"/>
      <c r="XCO43" s="46"/>
      <c r="XCP43" s="46"/>
      <c r="XCQ43" s="46"/>
      <c r="XCR43" s="46"/>
      <c r="XCS43" s="46"/>
      <c r="XCT43" s="46"/>
      <c r="XCU43" s="46"/>
      <c r="XCV43" s="46"/>
      <c r="XCW43" s="46"/>
      <c r="XCX43" s="46"/>
      <c r="XCY43" s="46"/>
      <c r="XCZ43" s="46"/>
      <c r="XDA43" s="46"/>
      <c r="XDB43" s="46"/>
      <c r="XDC43" s="46"/>
      <c r="XDD43" s="46"/>
      <c r="XDE43" s="46"/>
      <c r="XDF43" s="46"/>
      <c r="XDG43" s="46"/>
      <c r="XDH43" s="46"/>
      <c r="XDI43" s="46"/>
      <c r="XDJ43" s="46"/>
      <c r="XDK43" s="46"/>
      <c r="XDL43" s="46"/>
      <c r="XDM43" s="46"/>
      <c r="XDN43" s="46"/>
      <c r="XDO43" s="46"/>
      <c r="XDP43" s="46"/>
      <c r="XDQ43" s="46"/>
      <c r="XDR43" s="46"/>
      <c r="XDS43" s="46"/>
      <c r="XDT43" s="46"/>
      <c r="XDU43" s="46"/>
      <c r="XDV43" s="46"/>
      <c r="XDW43" s="46"/>
      <c r="XDX43" s="46"/>
      <c r="XDY43" s="46"/>
      <c r="XDZ43" s="46"/>
      <c r="XEA43" s="46"/>
      <c r="XEB43" s="46"/>
      <c r="XEC43" s="46"/>
      <c r="XED43" s="46"/>
      <c r="XEE43" s="46"/>
      <c r="XEF43" s="46"/>
      <c r="XEG43" s="46"/>
      <c r="XEH43" s="46"/>
      <c r="XEI43" s="46"/>
      <c r="XEJ43" s="46"/>
      <c r="XEK43" s="46"/>
      <c r="XEL43" s="46"/>
      <c r="XEM43" s="46"/>
      <c r="XEN43" s="46"/>
      <c r="XEO43" s="46"/>
      <c r="XEP43" s="46"/>
      <c r="XEQ43" s="46"/>
      <c r="XER43" s="46"/>
      <c r="XES43" s="46"/>
      <c r="XET43" s="46"/>
      <c r="XEU43" s="46"/>
      <c r="XEV43" s="46"/>
      <c r="XEW43" s="46"/>
      <c r="XEX43" s="46"/>
      <c r="XEY43" s="46"/>
      <c r="XEZ43" s="46"/>
      <c r="XFA43" s="46"/>
      <c r="XFB43" s="46"/>
      <c r="XFC43" s="46"/>
    </row>
    <row r="44" customFormat="1" spans="1:16383">
      <c r="A44" s="17" t="s">
        <v>102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8"/>
      <c r="Z44" s="48"/>
      <c r="AA44" s="48"/>
      <c r="AB44" s="48">
        <v>60</v>
      </c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  <c r="WUL44" s="46"/>
      <c r="WUM44" s="46"/>
      <c r="WUN44" s="46"/>
      <c r="WUO44" s="46"/>
      <c r="WUP44" s="46"/>
      <c r="WUQ44" s="46"/>
      <c r="WUR44" s="46"/>
      <c r="WUS44" s="46"/>
      <c r="WUT44" s="46"/>
      <c r="WUU44" s="46"/>
      <c r="WUV44" s="46"/>
      <c r="WUW44" s="46"/>
      <c r="WUX44" s="46"/>
      <c r="WUY44" s="46"/>
      <c r="WUZ44" s="46"/>
      <c r="WVA44" s="46"/>
      <c r="WVB44" s="46"/>
      <c r="WVC44" s="46"/>
      <c r="WVD44" s="46"/>
      <c r="WVE44" s="46"/>
      <c r="WVF44" s="46"/>
      <c r="WVG44" s="46"/>
      <c r="WVH44" s="46"/>
      <c r="WVI44" s="46"/>
      <c r="WVJ44" s="46"/>
      <c r="WVK44" s="46"/>
      <c r="WVL44" s="46"/>
      <c r="WVM44" s="46"/>
      <c r="WVN44" s="46"/>
      <c r="WVO44" s="46"/>
      <c r="WVP44" s="46"/>
      <c r="WVQ44" s="46"/>
      <c r="WVR44" s="46"/>
      <c r="WVS44" s="46"/>
      <c r="WVT44" s="46"/>
      <c r="WVU44" s="46"/>
      <c r="WVV44" s="46"/>
      <c r="WVW44" s="46"/>
      <c r="WVX44" s="46"/>
      <c r="WVY44" s="46"/>
      <c r="WVZ44" s="46"/>
      <c r="WWA44" s="46"/>
      <c r="WWB44" s="46"/>
      <c r="WWC44" s="46"/>
      <c r="WWD44" s="46"/>
      <c r="WWE44" s="46"/>
      <c r="WWF44" s="46"/>
      <c r="WWG44" s="46"/>
      <c r="WWH44" s="46"/>
      <c r="WWI44" s="46"/>
      <c r="WWJ44" s="46"/>
      <c r="WWK44" s="46"/>
      <c r="WWL44" s="46"/>
      <c r="WWM44" s="46"/>
      <c r="WWN44" s="46"/>
      <c r="WWO44" s="46"/>
      <c r="WWP44" s="46"/>
      <c r="WWQ44" s="46"/>
      <c r="WWR44" s="46"/>
      <c r="WWS44" s="46"/>
      <c r="WWT44" s="46"/>
      <c r="WWU44" s="46"/>
      <c r="WWV44" s="46"/>
      <c r="WWW44" s="46"/>
      <c r="WWX44" s="46"/>
      <c r="WWY44" s="46"/>
      <c r="WWZ44" s="46"/>
      <c r="WXA44" s="46"/>
      <c r="WXB44" s="46"/>
      <c r="WXC44" s="46"/>
      <c r="WXD44" s="46"/>
      <c r="WXE44" s="46"/>
      <c r="WXF44" s="46"/>
      <c r="WXG44" s="46"/>
      <c r="WXH44" s="46"/>
      <c r="WXI44" s="46"/>
      <c r="WXJ44" s="46"/>
      <c r="WXK44" s="46"/>
      <c r="WXL44" s="46"/>
      <c r="WXM44" s="46"/>
      <c r="WXN44" s="46"/>
      <c r="WXO44" s="46"/>
      <c r="WXP44" s="46"/>
      <c r="WXQ44" s="46"/>
      <c r="WXR44" s="46"/>
      <c r="WXS44" s="46"/>
      <c r="WXT44" s="46"/>
      <c r="WXU44" s="46"/>
      <c r="WXV44" s="46"/>
      <c r="WXW44" s="46"/>
      <c r="WXX44" s="46"/>
      <c r="WXY44" s="46"/>
      <c r="WXZ44" s="46"/>
      <c r="WYA44" s="46"/>
      <c r="WYB44" s="46"/>
      <c r="WYC44" s="46"/>
      <c r="WYD44" s="46"/>
      <c r="WYE44" s="46"/>
      <c r="WYF44" s="46"/>
      <c r="WYG44" s="46"/>
      <c r="WYH44" s="46"/>
      <c r="WYI44" s="46"/>
      <c r="WYJ44" s="46"/>
      <c r="WYK44" s="46"/>
      <c r="WYL44" s="46"/>
      <c r="WYM44" s="46"/>
      <c r="WYN44" s="46"/>
      <c r="WYO44" s="46"/>
      <c r="WYP44" s="46"/>
      <c r="WYQ44" s="46"/>
      <c r="WYR44" s="46"/>
      <c r="WYS44" s="46"/>
      <c r="WYT44" s="46"/>
      <c r="WYU44" s="46"/>
      <c r="WYV44" s="46"/>
      <c r="WYW44" s="46"/>
      <c r="WYX44" s="46"/>
      <c r="WYY44" s="46"/>
      <c r="WYZ44" s="46"/>
      <c r="WZA44" s="46"/>
      <c r="WZB44" s="46"/>
      <c r="WZC44" s="46"/>
      <c r="WZD44" s="46"/>
      <c r="WZE44" s="46"/>
      <c r="WZF44" s="46"/>
      <c r="WZG44" s="46"/>
      <c r="WZH44" s="46"/>
      <c r="WZI44" s="46"/>
      <c r="WZJ44" s="46"/>
      <c r="WZK44" s="46"/>
      <c r="WZL44" s="46"/>
      <c r="WZM44" s="46"/>
      <c r="WZN44" s="46"/>
      <c r="WZO44" s="46"/>
      <c r="WZP44" s="46"/>
      <c r="WZQ44" s="46"/>
      <c r="WZR44" s="46"/>
      <c r="WZS44" s="46"/>
      <c r="WZT44" s="46"/>
      <c r="WZU44" s="46"/>
      <c r="WZV44" s="46"/>
      <c r="WZW44" s="46"/>
      <c r="WZX44" s="46"/>
      <c r="WZY44" s="46"/>
      <c r="WZZ44" s="46"/>
      <c r="XAA44" s="46"/>
      <c r="XAB44" s="46"/>
      <c r="XAC44" s="46"/>
      <c r="XAD44" s="46"/>
      <c r="XAE44" s="46"/>
      <c r="XAF44" s="46"/>
      <c r="XAG44" s="46"/>
      <c r="XAH44" s="46"/>
      <c r="XAI44" s="46"/>
      <c r="XAJ44" s="46"/>
      <c r="XAK44" s="46"/>
      <c r="XAL44" s="46"/>
      <c r="XAM44" s="46"/>
      <c r="XAN44" s="46"/>
      <c r="XAO44" s="46"/>
      <c r="XAP44" s="46"/>
      <c r="XAQ44" s="46"/>
      <c r="XAR44" s="46"/>
      <c r="XAS44" s="46"/>
      <c r="XAT44" s="46"/>
      <c r="XAU44" s="46"/>
      <c r="XAV44" s="46"/>
      <c r="XAW44" s="46"/>
      <c r="XAX44" s="46"/>
      <c r="XAY44" s="46"/>
      <c r="XAZ44" s="46"/>
      <c r="XBA44" s="46"/>
      <c r="XBB44" s="46"/>
      <c r="XBC44" s="46"/>
      <c r="XBD44" s="46"/>
      <c r="XBE44" s="46"/>
      <c r="XBF44" s="46"/>
      <c r="XBG44" s="46"/>
      <c r="XBH44" s="46"/>
      <c r="XBI44" s="46"/>
      <c r="XBJ44" s="46"/>
      <c r="XBK44" s="46"/>
      <c r="XBL44" s="46"/>
      <c r="XBM44" s="46"/>
      <c r="XBN44" s="46"/>
      <c r="XBO44" s="46"/>
      <c r="XBP44" s="46"/>
      <c r="XBQ44" s="46"/>
      <c r="XBR44" s="46"/>
      <c r="XBS44" s="46"/>
      <c r="XBT44" s="46"/>
      <c r="XBU44" s="46"/>
      <c r="XBV44" s="46"/>
      <c r="XBW44" s="46"/>
      <c r="XBX44" s="46"/>
      <c r="XBY44" s="46"/>
      <c r="XBZ44" s="46"/>
      <c r="XCA44" s="46"/>
      <c r="XCB44" s="46"/>
      <c r="XCC44" s="46"/>
      <c r="XCD44" s="46"/>
      <c r="XCE44" s="46"/>
      <c r="XCF44" s="46"/>
      <c r="XCG44" s="46"/>
      <c r="XCH44" s="46"/>
      <c r="XCI44" s="46"/>
      <c r="XCJ44" s="46"/>
      <c r="XCK44" s="46"/>
      <c r="XCL44" s="46"/>
      <c r="XCM44" s="46"/>
      <c r="XCN44" s="46"/>
      <c r="XCO44" s="46"/>
      <c r="XCP44" s="46"/>
      <c r="XCQ44" s="46"/>
      <c r="XCR44" s="46"/>
      <c r="XCS44" s="46"/>
      <c r="XCT44" s="46"/>
      <c r="XCU44" s="46"/>
      <c r="XCV44" s="46"/>
      <c r="XCW44" s="46"/>
      <c r="XCX44" s="46"/>
      <c r="XCY44" s="46"/>
      <c r="XCZ44" s="46"/>
      <c r="XDA44" s="46"/>
      <c r="XDB44" s="46"/>
      <c r="XDC44" s="46"/>
      <c r="XDD44" s="46"/>
      <c r="XDE44" s="46"/>
      <c r="XDF44" s="46"/>
      <c r="XDG44" s="46"/>
      <c r="XDH44" s="46"/>
      <c r="XDI44" s="46"/>
      <c r="XDJ44" s="46"/>
      <c r="XDK44" s="46"/>
      <c r="XDL44" s="46"/>
      <c r="XDM44" s="46"/>
      <c r="XDN44" s="46"/>
      <c r="XDO44" s="46"/>
      <c r="XDP44" s="46"/>
      <c r="XDQ44" s="46"/>
      <c r="XDR44" s="46"/>
      <c r="XDS44" s="46"/>
      <c r="XDT44" s="46"/>
      <c r="XDU44" s="46"/>
      <c r="XDV44" s="46"/>
      <c r="XDW44" s="46"/>
      <c r="XDX44" s="46"/>
      <c r="XDY44" s="46"/>
      <c r="XDZ44" s="46"/>
      <c r="XEA44" s="46"/>
      <c r="XEB44" s="46"/>
      <c r="XEC44" s="46"/>
      <c r="XED44" s="46"/>
      <c r="XEE44" s="46"/>
      <c r="XEF44" s="46"/>
      <c r="XEG44" s="46"/>
      <c r="XEH44" s="46"/>
      <c r="XEI44" s="46"/>
      <c r="XEJ44" s="46"/>
      <c r="XEK44" s="46"/>
      <c r="XEL44" s="46"/>
      <c r="XEM44" s="46"/>
      <c r="XEN44" s="46"/>
      <c r="XEO44" s="46"/>
      <c r="XEP44" s="46"/>
      <c r="XEQ44" s="46"/>
      <c r="XER44" s="46"/>
      <c r="XES44" s="46"/>
      <c r="XET44" s="46"/>
      <c r="XEU44" s="46"/>
      <c r="XEV44" s="46"/>
      <c r="XEW44" s="46"/>
      <c r="XEX44" s="46"/>
      <c r="XEY44" s="46"/>
      <c r="XEZ44" s="46"/>
      <c r="XFA44" s="46"/>
      <c r="XFB44" s="46"/>
      <c r="XFC44" s="46"/>
    </row>
    <row r="45" s="46" customFormat="1" spans="1:43">
      <c r="A45" s="17" t="s">
        <v>103</v>
      </c>
      <c r="B45" s="44">
        <v>1320</v>
      </c>
      <c r="C45" s="44">
        <v>40</v>
      </c>
      <c r="D45" s="44">
        <v>790</v>
      </c>
      <c r="E45" s="44">
        <v>40</v>
      </c>
      <c r="F45" s="44">
        <v>180</v>
      </c>
      <c r="G45" s="44">
        <v>40</v>
      </c>
      <c r="H45" s="44">
        <v>160</v>
      </c>
      <c r="I45" s="44">
        <v>50</v>
      </c>
      <c r="J45" s="44"/>
      <c r="K45" s="44">
        <v>180</v>
      </c>
      <c r="L45" s="44"/>
      <c r="M45" s="44">
        <v>440</v>
      </c>
      <c r="N45" s="44">
        <v>110</v>
      </c>
      <c r="O45" s="44">
        <v>290</v>
      </c>
      <c r="P45" s="44">
        <v>150</v>
      </c>
      <c r="Q45" s="44">
        <v>250</v>
      </c>
      <c r="R45" s="44">
        <v>70</v>
      </c>
      <c r="S45" s="44">
        <v>160</v>
      </c>
      <c r="T45" s="44">
        <v>210</v>
      </c>
      <c r="U45" s="44">
        <v>170</v>
      </c>
      <c r="V45" s="44">
        <v>40</v>
      </c>
      <c r="W45" s="44">
        <v>60</v>
      </c>
      <c r="X45" s="44">
        <v>40</v>
      </c>
      <c r="Y45" s="48">
        <v>40</v>
      </c>
      <c r="Z45" s="48"/>
      <c r="AA45" s="48">
        <v>110</v>
      </c>
      <c r="AB45" s="48">
        <v>50</v>
      </c>
      <c r="AC45" s="48">
        <v>60</v>
      </c>
      <c r="AD45" s="48">
        <v>80</v>
      </c>
      <c r="AE45" s="48">
        <v>70</v>
      </c>
      <c r="AF45" s="48">
        <v>40</v>
      </c>
      <c r="AG45" s="48">
        <v>160</v>
      </c>
      <c r="AH45" s="48">
        <v>50</v>
      </c>
      <c r="AI45" s="48">
        <v>80</v>
      </c>
      <c r="AJ45" s="48">
        <v>10</v>
      </c>
      <c r="AK45" s="48">
        <v>50</v>
      </c>
      <c r="AL45" s="48"/>
      <c r="AM45" s="48">
        <v>30</v>
      </c>
      <c r="AN45" s="48"/>
      <c r="AO45" s="48">
        <v>20</v>
      </c>
      <c r="AP45" s="48"/>
      <c r="AQ45" s="48">
        <v>70</v>
      </c>
    </row>
    <row r="46" customFormat="1" spans="1:16383">
      <c r="A46" s="17" t="s">
        <v>104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54">
        <v>40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  <c r="WUL46" s="46"/>
      <c r="WUM46" s="46"/>
      <c r="WUN46" s="46"/>
      <c r="WUO46" s="46"/>
      <c r="WUP46" s="46"/>
      <c r="WUQ46" s="46"/>
      <c r="WUR46" s="46"/>
      <c r="WUS46" s="46"/>
      <c r="WUT46" s="46"/>
      <c r="WUU46" s="46"/>
      <c r="WUV46" s="46"/>
      <c r="WUW46" s="46"/>
      <c r="WUX46" s="46"/>
      <c r="WUY46" s="46"/>
      <c r="WUZ46" s="46"/>
      <c r="WVA46" s="46"/>
      <c r="WVB46" s="46"/>
      <c r="WVC46" s="46"/>
      <c r="WVD46" s="46"/>
      <c r="WVE46" s="46"/>
      <c r="WVF46" s="46"/>
      <c r="WVG46" s="46"/>
      <c r="WVH46" s="46"/>
      <c r="WVI46" s="46"/>
      <c r="WVJ46" s="46"/>
      <c r="WVK46" s="46"/>
      <c r="WVL46" s="46"/>
      <c r="WVM46" s="46"/>
      <c r="WVN46" s="46"/>
      <c r="WVO46" s="46"/>
      <c r="WVP46" s="46"/>
      <c r="WVQ46" s="46"/>
      <c r="WVR46" s="46"/>
      <c r="WVS46" s="46"/>
      <c r="WVT46" s="46"/>
      <c r="WVU46" s="46"/>
      <c r="WVV46" s="46"/>
      <c r="WVW46" s="46"/>
      <c r="WVX46" s="46"/>
      <c r="WVY46" s="46"/>
      <c r="WVZ46" s="46"/>
      <c r="WWA46" s="46"/>
      <c r="WWB46" s="46"/>
      <c r="WWC46" s="46"/>
      <c r="WWD46" s="46"/>
      <c r="WWE46" s="46"/>
      <c r="WWF46" s="46"/>
      <c r="WWG46" s="46"/>
      <c r="WWH46" s="46"/>
      <c r="WWI46" s="46"/>
      <c r="WWJ46" s="46"/>
      <c r="WWK46" s="46"/>
      <c r="WWL46" s="46"/>
      <c r="WWM46" s="46"/>
      <c r="WWN46" s="46"/>
      <c r="WWO46" s="46"/>
      <c r="WWP46" s="46"/>
      <c r="WWQ46" s="46"/>
      <c r="WWR46" s="46"/>
      <c r="WWS46" s="46"/>
      <c r="WWT46" s="46"/>
      <c r="WWU46" s="46"/>
      <c r="WWV46" s="46"/>
      <c r="WWW46" s="46"/>
      <c r="WWX46" s="46"/>
      <c r="WWY46" s="46"/>
      <c r="WWZ46" s="46"/>
      <c r="WXA46" s="46"/>
      <c r="WXB46" s="46"/>
      <c r="WXC46" s="46"/>
      <c r="WXD46" s="46"/>
      <c r="WXE46" s="46"/>
      <c r="WXF46" s="46"/>
      <c r="WXG46" s="46"/>
      <c r="WXH46" s="46"/>
      <c r="WXI46" s="46"/>
      <c r="WXJ46" s="46"/>
      <c r="WXK46" s="46"/>
      <c r="WXL46" s="46"/>
      <c r="WXM46" s="46"/>
      <c r="WXN46" s="46"/>
      <c r="WXO46" s="46"/>
      <c r="WXP46" s="46"/>
      <c r="WXQ46" s="46"/>
      <c r="WXR46" s="46"/>
      <c r="WXS46" s="46"/>
      <c r="WXT46" s="46"/>
      <c r="WXU46" s="46"/>
      <c r="WXV46" s="46"/>
      <c r="WXW46" s="46"/>
      <c r="WXX46" s="46"/>
      <c r="WXY46" s="46"/>
      <c r="WXZ46" s="46"/>
      <c r="WYA46" s="46"/>
      <c r="WYB46" s="46"/>
      <c r="WYC46" s="46"/>
      <c r="WYD46" s="46"/>
      <c r="WYE46" s="46"/>
      <c r="WYF46" s="46"/>
      <c r="WYG46" s="46"/>
      <c r="WYH46" s="46"/>
      <c r="WYI46" s="46"/>
      <c r="WYJ46" s="46"/>
      <c r="WYK46" s="46"/>
      <c r="WYL46" s="46"/>
      <c r="WYM46" s="46"/>
      <c r="WYN46" s="46"/>
      <c r="WYO46" s="46"/>
      <c r="WYP46" s="46"/>
      <c r="WYQ46" s="46"/>
      <c r="WYR46" s="46"/>
      <c r="WYS46" s="46"/>
      <c r="WYT46" s="46"/>
      <c r="WYU46" s="46"/>
      <c r="WYV46" s="46"/>
      <c r="WYW46" s="46"/>
      <c r="WYX46" s="46"/>
      <c r="WYY46" s="46"/>
      <c r="WYZ46" s="46"/>
      <c r="WZA46" s="46"/>
      <c r="WZB46" s="46"/>
      <c r="WZC46" s="46"/>
      <c r="WZD46" s="46"/>
      <c r="WZE46" s="46"/>
      <c r="WZF46" s="46"/>
      <c r="WZG46" s="46"/>
      <c r="WZH46" s="46"/>
      <c r="WZI46" s="46"/>
      <c r="WZJ46" s="46"/>
      <c r="WZK46" s="46"/>
      <c r="WZL46" s="46"/>
      <c r="WZM46" s="46"/>
      <c r="WZN46" s="46"/>
      <c r="WZO46" s="46"/>
      <c r="WZP46" s="46"/>
      <c r="WZQ46" s="46"/>
      <c r="WZR46" s="46"/>
      <c r="WZS46" s="46"/>
      <c r="WZT46" s="46"/>
      <c r="WZU46" s="46"/>
      <c r="WZV46" s="46"/>
      <c r="WZW46" s="46"/>
      <c r="WZX46" s="46"/>
      <c r="WZY46" s="46"/>
      <c r="WZZ46" s="46"/>
      <c r="XAA46" s="46"/>
      <c r="XAB46" s="46"/>
      <c r="XAC46" s="46"/>
      <c r="XAD46" s="46"/>
      <c r="XAE46" s="46"/>
      <c r="XAF46" s="46"/>
      <c r="XAG46" s="46"/>
      <c r="XAH46" s="46"/>
      <c r="XAI46" s="46"/>
      <c r="XAJ46" s="46"/>
      <c r="XAK46" s="46"/>
      <c r="XAL46" s="46"/>
      <c r="XAM46" s="46"/>
      <c r="XAN46" s="46"/>
      <c r="XAO46" s="46"/>
      <c r="XAP46" s="46"/>
      <c r="XAQ46" s="46"/>
      <c r="XAR46" s="46"/>
      <c r="XAS46" s="46"/>
      <c r="XAT46" s="46"/>
      <c r="XAU46" s="46"/>
      <c r="XAV46" s="46"/>
      <c r="XAW46" s="46"/>
      <c r="XAX46" s="46"/>
      <c r="XAY46" s="46"/>
      <c r="XAZ46" s="46"/>
      <c r="XBA46" s="46"/>
      <c r="XBB46" s="46"/>
      <c r="XBC46" s="46"/>
      <c r="XBD46" s="46"/>
      <c r="XBE46" s="46"/>
      <c r="XBF46" s="46"/>
      <c r="XBG46" s="46"/>
      <c r="XBH46" s="46"/>
      <c r="XBI46" s="46"/>
      <c r="XBJ46" s="46"/>
      <c r="XBK46" s="46"/>
      <c r="XBL46" s="46"/>
      <c r="XBM46" s="46"/>
      <c r="XBN46" s="46"/>
      <c r="XBO46" s="46"/>
      <c r="XBP46" s="46"/>
      <c r="XBQ46" s="46"/>
      <c r="XBR46" s="46"/>
      <c r="XBS46" s="46"/>
      <c r="XBT46" s="46"/>
      <c r="XBU46" s="46"/>
      <c r="XBV46" s="46"/>
      <c r="XBW46" s="46"/>
      <c r="XBX46" s="46"/>
      <c r="XBY46" s="46"/>
      <c r="XBZ46" s="46"/>
      <c r="XCA46" s="46"/>
      <c r="XCB46" s="46"/>
      <c r="XCC46" s="46"/>
      <c r="XCD46" s="46"/>
      <c r="XCE46" s="46"/>
      <c r="XCF46" s="46"/>
      <c r="XCG46" s="46"/>
      <c r="XCH46" s="46"/>
      <c r="XCI46" s="46"/>
      <c r="XCJ46" s="46"/>
      <c r="XCK46" s="46"/>
      <c r="XCL46" s="46"/>
      <c r="XCM46" s="46"/>
      <c r="XCN46" s="46"/>
      <c r="XCO46" s="46"/>
      <c r="XCP46" s="46"/>
      <c r="XCQ46" s="46"/>
      <c r="XCR46" s="46"/>
      <c r="XCS46" s="46"/>
      <c r="XCT46" s="46"/>
      <c r="XCU46" s="46"/>
      <c r="XCV46" s="46"/>
      <c r="XCW46" s="46"/>
      <c r="XCX46" s="46"/>
      <c r="XCY46" s="46"/>
      <c r="XCZ46" s="46"/>
      <c r="XDA46" s="46"/>
      <c r="XDB46" s="46"/>
      <c r="XDC46" s="46"/>
      <c r="XDD46" s="46"/>
      <c r="XDE46" s="46"/>
      <c r="XDF46" s="46"/>
      <c r="XDG46" s="46"/>
      <c r="XDH46" s="46"/>
      <c r="XDI46" s="46"/>
      <c r="XDJ46" s="46"/>
      <c r="XDK46" s="46"/>
      <c r="XDL46" s="46"/>
      <c r="XDM46" s="46"/>
      <c r="XDN46" s="46"/>
      <c r="XDO46" s="46"/>
      <c r="XDP46" s="46"/>
      <c r="XDQ46" s="46"/>
      <c r="XDR46" s="46"/>
      <c r="XDS46" s="46"/>
      <c r="XDT46" s="46"/>
      <c r="XDU46" s="46"/>
      <c r="XDV46" s="46"/>
      <c r="XDW46" s="46"/>
      <c r="XDX46" s="46"/>
      <c r="XDY46" s="46"/>
      <c r="XDZ46" s="46"/>
      <c r="XEA46" s="46"/>
      <c r="XEB46" s="46"/>
      <c r="XEC46" s="46"/>
      <c r="XED46" s="46"/>
      <c r="XEE46" s="46"/>
      <c r="XEF46" s="46"/>
      <c r="XEG46" s="46"/>
      <c r="XEH46" s="46"/>
      <c r="XEI46" s="46"/>
      <c r="XEJ46" s="46"/>
      <c r="XEK46" s="46"/>
      <c r="XEL46" s="46"/>
      <c r="XEM46" s="46"/>
      <c r="XEN46" s="46"/>
      <c r="XEO46" s="46"/>
      <c r="XEP46" s="46"/>
      <c r="XEQ46" s="46"/>
      <c r="XER46" s="46"/>
      <c r="XES46" s="46"/>
      <c r="XET46" s="46"/>
      <c r="XEU46" s="46"/>
      <c r="XEV46" s="46"/>
      <c r="XEW46" s="46"/>
      <c r="XEX46" s="46"/>
      <c r="XEY46" s="46"/>
      <c r="XEZ46" s="46"/>
      <c r="XFA46" s="46"/>
      <c r="XFB46" s="46"/>
      <c r="XFC46" s="46"/>
    </row>
    <row r="47" customFormat="1" spans="1:16383">
      <c r="A47" s="17" t="s">
        <v>105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54">
        <v>470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  <c r="WUL47" s="46"/>
      <c r="WUM47" s="46"/>
      <c r="WUN47" s="46"/>
      <c r="WUO47" s="46"/>
      <c r="WUP47" s="46"/>
      <c r="WUQ47" s="46"/>
      <c r="WUR47" s="46"/>
      <c r="WUS47" s="46"/>
      <c r="WUT47" s="46"/>
      <c r="WUU47" s="46"/>
      <c r="WUV47" s="46"/>
      <c r="WUW47" s="46"/>
      <c r="WUX47" s="46"/>
      <c r="WUY47" s="46"/>
      <c r="WUZ47" s="46"/>
      <c r="WVA47" s="46"/>
      <c r="WVB47" s="46"/>
      <c r="WVC47" s="46"/>
      <c r="WVD47" s="46"/>
      <c r="WVE47" s="46"/>
      <c r="WVF47" s="46"/>
      <c r="WVG47" s="46"/>
      <c r="WVH47" s="46"/>
      <c r="WVI47" s="46"/>
      <c r="WVJ47" s="46"/>
      <c r="WVK47" s="46"/>
      <c r="WVL47" s="46"/>
      <c r="WVM47" s="46"/>
      <c r="WVN47" s="46"/>
      <c r="WVO47" s="46"/>
      <c r="WVP47" s="46"/>
      <c r="WVQ47" s="46"/>
      <c r="WVR47" s="46"/>
      <c r="WVS47" s="46"/>
      <c r="WVT47" s="46"/>
      <c r="WVU47" s="46"/>
      <c r="WVV47" s="46"/>
      <c r="WVW47" s="46"/>
      <c r="WVX47" s="46"/>
      <c r="WVY47" s="46"/>
      <c r="WVZ47" s="46"/>
      <c r="WWA47" s="46"/>
      <c r="WWB47" s="46"/>
      <c r="WWC47" s="46"/>
      <c r="WWD47" s="46"/>
      <c r="WWE47" s="46"/>
      <c r="WWF47" s="46"/>
      <c r="WWG47" s="46"/>
      <c r="WWH47" s="46"/>
      <c r="WWI47" s="46"/>
      <c r="WWJ47" s="46"/>
      <c r="WWK47" s="46"/>
      <c r="WWL47" s="46"/>
      <c r="WWM47" s="46"/>
      <c r="WWN47" s="46"/>
      <c r="WWO47" s="46"/>
      <c r="WWP47" s="46"/>
      <c r="WWQ47" s="46"/>
      <c r="WWR47" s="46"/>
      <c r="WWS47" s="46"/>
      <c r="WWT47" s="46"/>
      <c r="WWU47" s="46"/>
      <c r="WWV47" s="46"/>
      <c r="WWW47" s="46"/>
      <c r="WWX47" s="46"/>
      <c r="WWY47" s="46"/>
      <c r="WWZ47" s="46"/>
      <c r="WXA47" s="46"/>
      <c r="WXB47" s="46"/>
      <c r="WXC47" s="46"/>
      <c r="WXD47" s="46"/>
      <c r="WXE47" s="46"/>
      <c r="WXF47" s="46"/>
      <c r="WXG47" s="46"/>
      <c r="WXH47" s="46"/>
      <c r="WXI47" s="46"/>
      <c r="WXJ47" s="46"/>
      <c r="WXK47" s="46"/>
      <c r="WXL47" s="46"/>
      <c r="WXM47" s="46"/>
      <c r="WXN47" s="46"/>
      <c r="WXO47" s="46"/>
      <c r="WXP47" s="46"/>
      <c r="WXQ47" s="46"/>
      <c r="WXR47" s="46"/>
      <c r="WXS47" s="46"/>
      <c r="WXT47" s="46"/>
      <c r="WXU47" s="46"/>
      <c r="WXV47" s="46"/>
      <c r="WXW47" s="46"/>
      <c r="WXX47" s="46"/>
      <c r="WXY47" s="46"/>
      <c r="WXZ47" s="46"/>
      <c r="WYA47" s="46"/>
      <c r="WYB47" s="46"/>
      <c r="WYC47" s="46"/>
      <c r="WYD47" s="46"/>
      <c r="WYE47" s="46"/>
      <c r="WYF47" s="46"/>
      <c r="WYG47" s="46"/>
      <c r="WYH47" s="46"/>
      <c r="WYI47" s="46"/>
      <c r="WYJ47" s="46"/>
      <c r="WYK47" s="46"/>
      <c r="WYL47" s="46"/>
      <c r="WYM47" s="46"/>
      <c r="WYN47" s="46"/>
      <c r="WYO47" s="46"/>
      <c r="WYP47" s="46"/>
      <c r="WYQ47" s="46"/>
      <c r="WYR47" s="46"/>
      <c r="WYS47" s="46"/>
      <c r="WYT47" s="46"/>
      <c r="WYU47" s="46"/>
      <c r="WYV47" s="46"/>
      <c r="WYW47" s="46"/>
      <c r="WYX47" s="46"/>
      <c r="WYY47" s="46"/>
      <c r="WYZ47" s="46"/>
      <c r="WZA47" s="46"/>
      <c r="WZB47" s="46"/>
      <c r="WZC47" s="46"/>
      <c r="WZD47" s="46"/>
      <c r="WZE47" s="46"/>
      <c r="WZF47" s="46"/>
      <c r="WZG47" s="46"/>
      <c r="WZH47" s="46"/>
      <c r="WZI47" s="46"/>
      <c r="WZJ47" s="46"/>
      <c r="WZK47" s="46"/>
      <c r="WZL47" s="46"/>
      <c r="WZM47" s="46"/>
      <c r="WZN47" s="46"/>
      <c r="WZO47" s="46"/>
      <c r="WZP47" s="46"/>
      <c r="WZQ47" s="46"/>
      <c r="WZR47" s="46"/>
      <c r="WZS47" s="46"/>
      <c r="WZT47" s="46"/>
      <c r="WZU47" s="46"/>
      <c r="WZV47" s="46"/>
      <c r="WZW47" s="46"/>
      <c r="WZX47" s="46"/>
      <c r="WZY47" s="46"/>
      <c r="WZZ47" s="46"/>
      <c r="XAA47" s="46"/>
      <c r="XAB47" s="46"/>
      <c r="XAC47" s="46"/>
      <c r="XAD47" s="46"/>
      <c r="XAE47" s="46"/>
      <c r="XAF47" s="46"/>
      <c r="XAG47" s="46"/>
      <c r="XAH47" s="46"/>
      <c r="XAI47" s="46"/>
      <c r="XAJ47" s="46"/>
      <c r="XAK47" s="46"/>
      <c r="XAL47" s="46"/>
      <c r="XAM47" s="46"/>
      <c r="XAN47" s="46"/>
      <c r="XAO47" s="46"/>
      <c r="XAP47" s="46"/>
      <c r="XAQ47" s="46"/>
      <c r="XAR47" s="46"/>
      <c r="XAS47" s="46"/>
      <c r="XAT47" s="46"/>
      <c r="XAU47" s="46"/>
      <c r="XAV47" s="46"/>
      <c r="XAW47" s="46"/>
      <c r="XAX47" s="46"/>
      <c r="XAY47" s="46"/>
      <c r="XAZ47" s="46"/>
      <c r="XBA47" s="46"/>
      <c r="XBB47" s="46"/>
      <c r="XBC47" s="46"/>
      <c r="XBD47" s="46"/>
      <c r="XBE47" s="46"/>
      <c r="XBF47" s="46"/>
      <c r="XBG47" s="46"/>
      <c r="XBH47" s="46"/>
      <c r="XBI47" s="46"/>
      <c r="XBJ47" s="46"/>
      <c r="XBK47" s="46"/>
      <c r="XBL47" s="46"/>
      <c r="XBM47" s="46"/>
      <c r="XBN47" s="46"/>
      <c r="XBO47" s="46"/>
      <c r="XBP47" s="46"/>
      <c r="XBQ47" s="46"/>
      <c r="XBR47" s="46"/>
      <c r="XBS47" s="46"/>
      <c r="XBT47" s="46"/>
      <c r="XBU47" s="46"/>
      <c r="XBV47" s="46"/>
      <c r="XBW47" s="46"/>
      <c r="XBX47" s="46"/>
      <c r="XBY47" s="46"/>
      <c r="XBZ47" s="46"/>
      <c r="XCA47" s="46"/>
      <c r="XCB47" s="46"/>
      <c r="XCC47" s="46"/>
      <c r="XCD47" s="46"/>
      <c r="XCE47" s="46"/>
      <c r="XCF47" s="46"/>
      <c r="XCG47" s="46"/>
      <c r="XCH47" s="46"/>
      <c r="XCI47" s="46"/>
      <c r="XCJ47" s="46"/>
      <c r="XCK47" s="46"/>
      <c r="XCL47" s="46"/>
      <c r="XCM47" s="46"/>
      <c r="XCN47" s="46"/>
      <c r="XCO47" s="46"/>
      <c r="XCP47" s="46"/>
      <c r="XCQ47" s="46"/>
      <c r="XCR47" s="46"/>
      <c r="XCS47" s="46"/>
      <c r="XCT47" s="46"/>
      <c r="XCU47" s="46"/>
      <c r="XCV47" s="46"/>
      <c r="XCW47" s="46"/>
      <c r="XCX47" s="46"/>
      <c r="XCY47" s="46"/>
      <c r="XCZ47" s="46"/>
      <c r="XDA47" s="46"/>
      <c r="XDB47" s="46"/>
      <c r="XDC47" s="46"/>
      <c r="XDD47" s="46"/>
      <c r="XDE47" s="46"/>
      <c r="XDF47" s="46"/>
      <c r="XDG47" s="46"/>
      <c r="XDH47" s="46"/>
      <c r="XDI47" s="46"/>
      <c r="XDJ47" s="46"/>
      <c r="XDK47" s="46"/>
      <c r="XDL47" s="46"/>
      <c r="XDM47" s="46"/>
      <c r="XDN47" s="46"/>
      <c r="XDO47" s="46"/>
      <c r="XDP47" s="46"/>
      <c r="XDQ47" s="46"/>
      <c r="XDR47" s="46"/>
      <c r="XDS47" s="46"/>
      <c r="XDT47" s="46"/>
      <c r="XDU47" s="46"/>
      <c r="XDV47" s="46"/>
      <c r="XDW47" s="46"/>
      <c r="XDX47" s="46"/>
      <c r="XDY47" s="46"/>
      <c r="XDZ47" s="46"/>
      <c r="XEA47" s="46"/>
      <c r="XEB47" s="46"/>
      <c r="XEC47" s="46"/>
      <c r="XED47" s="46"/>
      <c r="XEE47" s="46"/>
      <c r="XEF47" s="46"/>
      <c r="XEG47" s="46"/>
      <c r="XEH47" s="46"/>
      <c r="XEI47" s="46"/>
      <c r="XEJ47" s="46"/>
      <c r="XEK47" s="46"/>
      <c r="XEL47" s="46"/>
      <c r="XEM47" s="46"/>
      <c r="XEN47" s="46"/>
      <c r="XEO47" s="46"/>
      <c r="XEP47" s="46"/>
      <c r="XEQ47" s="46"/>
      <c r="XER47" s="46"/>
      <c r="XES47" s="46"/>
      <c r="XET47" s="46"/>
      <c r="XEU47" s="46"/>
      <c r="XEV47" s="46"/>
      <c r="XEW47" s="46"/>
      <c r="XEX47" s="46"/>
      <c r="XEY47" s="46"/>
      <c r="XEZ47" s="46"/>
      <c r="XFA47" s="46"/>
      <c r="XFB47" s="46"/>
      <c r="XFC47" s="46"/>
    </row>
    <row r="48" customFormat="1" spans="1:16383">
      <c r="A48" s="17" t="s">
        <v>106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8"/>
      <c r="Z48" s="48"/>
      <c r="AA48" s="48">
        <v>10</v>
      </c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  <c r="WUL48" s="46"/>
      <c r="WUM48" s="46"/>
      <c r="WUN48" s="46"/>
      <c r="WUO48" s="46"/>
      <c r="WUP48" s="46"/>
      <c r="WUQ48" s="46"/>
      <c r="WUR48" s="46"/>
      <c r="WUS48" s="46"/>
      <c r="WUT48" s="46"/>
      <c r="WUU48" s="46"/>
      <c r="WUV48" s="46"/>
      <c r="WUW48" s="46"/>
      <c r="WUX48" s="46"/>
      <c r="WUY48" s="46"/>
      <c r="WUZ48" s="46"/>
      <c r="WVA48" s="46"/>
      <c r="WVB48" s="46"/>
      <c r="WVC48" s="46"/>
      <c r="WVD48" s="46"/>
      <c r="WVE48" s="46"/>
      <c r="WVF48" s="46"/>
      <c r="WVG48" s="46"/>
      <c r="WVH48" s="46"/>
      <c r="WVI48" s="46"/>
      <c r="WVJ48" s="46"/>
      <c r="WVK48" s="46"/>
      <c r="WVL48" s="46"/>
      <c r="WVM48" s="46"/>
      <c r="WVN48" s="46"/>
      <c r="WVO48" s="46"/>
      <c r="WVP48" s="46"/>
      <c r="WVQ48" s="46"/>
      <c r="WVR48" s="46"/>
      <c r="WVS48" s="46"/>
      <c r="WVT48" s="46"/>
      <c r="WVU48" s="46"/>
      <c r="WVV48" s="46"/>
      <c r="WVW48" s="46"/>
      <c r="WVX48" s="46"/>
      <c r="WVY48" s="46"/>
      <c r="WVZ48" s="46"/>
      <c r="WWA48" s="46"/>
      <c r="WWB48" s="46"/>
      <c r="WWC48" s="46"/>
      <c r="WWD48" s="46"/>
      <c r="WWE48" s="46"/>
      <c r="WWF48" s="46"/>
      <c r="WWG48" s="46"/>
      <c r="WWH48" s="46"/>
      <c r="WWI48" s="46"/>
      <c r="WWJ48" s="46"/>
      <c r="WWK48" s="46"/>
      <c r="WWL48" s="46"/>
      <c r="WWM48" s="46"/>
      <c r="WWN48" s="46"/>
      <c r="WWO48" s="46"/>
      <c r="WWP48" s="46"/>
      <c r="WWQ48" s="46"/>
      <c r="WWR48" s="46"/>
      <c r="WWS48" s="46"/>
      <c r="WWT48" s="46"/>
      <c r="WWU48" s="46"/>
      <c r="WWV48" s="46"/>
      <c r="WWW48" s="46"/>
      <c r="WWX48" s="46"/>
      <c r="WWY48" s="46"/>
      <c r="WWZ48" s="46"/>
      <c r="WXA48" s="46"/>
      <c r="WXB48" s="46"/>
      <c r="WXC48" s="46"/>
      <c r="WXD48" s="46"/>
      <c r="WXE48" s="46"/>
      <c r="WXF48" s="46"/>
      <c r="WXG48" s="46"/>
      <c r="WXH48" s="46"/>
      <c r="WXI48" s="46"/>
      <c r="WXJ48" s="46"/>
      <c r="WXK48" s="46"/>
      <c r="WXL48" s="46"/>
      <c r="WXM48" s="46"/>
      <c r="WXN48" s="46"/>
      <c r="WXO48" s="46"/>
      <c r="WXP48" s="46"/>
      <c r="WXQ48" s="46"/>
      <c r="WXR48" s="46"/>
      <c r="WXS48" s="46"/>
      <c r="WXT48" s="46"/>
      <c r="WXU48" s="46"/>
      <c r="WXV48" s="46"/>
      <c r="WXW48" s="46"/>
      <c r="WXX48" s="46"/>
      <c r="WXY48" s="46"/>
      <c r="WXZ48" s="46"/>
      <c r="WYA48" s="46"/>
      <c r="WYB48" s="46"/>
      <c r="WYC48" s="46"/>
      <c r="WYD48" s="46"/>
      <c r="WYE48" s="46"/>
      <c r="WYF48" s="46"/>
      <c r="WYG48" s="46"/>
      <c r="WYH48" s="46"/>
      <c r="WYI48" s="46"/>
      <c r="WYJ48" s="46"/>
      <c r="WYK48" s="46"/>
      <c r="WYL48" s="46"/>
      <c r="WYM48" s="46"/>
      <c r="WYN48" s="46"/>
      <c r="WYO48" s="46"/>
      <c r="WYP48" s="46"/>
      <c r="WYQ48" s="46"/>
      <c r="WYR48" s="46"/>
      <c r="WYS48" s="46"/>
      <c r="WYT48" s="46"/>
      <c r="WYU48" s="46"/>
      <c r="WYV48" s="46"/>
      <c r="WYW48" s="46"/>
      <c r="WYX48" s="46"/>
      <c r="WYY48" s="46"/>
      <c r="WYZ48" s="46"/>
      <c r="WZA48" s="46"/>
      <c r="WZB48" s="46"/>
      <c r="WZC48" s="46"/>
      <c r="WZD48" s="46"/>
      <c r="WZE48" s="46"/>
      <c r="WZF48" s="46"/>
      <c r="WZG48" s="46"/>
      <c r="WZH48" s="46"/>
      <c r="WZI48" s="46"/>
      <c r="WZJ48" s="46"/>
      <c r="WZK48" s="46"/>
      <c r="WZL48" s="46"/>
      <c r="WZM48" s="46"/>
      <c r="WZN48" s="46"/>
      <c r="WZO48" s="46"/>
      <c r="WZP48" s="46"/>
      <c r="WZQ48" s="46"/>
      <c r="WZR48" s="46"/>
      <c r="WZS48" s="46"/>
      <c r="WZT48" s="46"/>
      <c r="WZU48" s="46"/>
      <c r="WZV48" s="46"/>
      <c r="WZW48" s="46"/>
      <c r="WZX48" s="46"/>
      <c r="WZY48" s="46"/>
      <c r="WZZ48" s="46"/>
      <c r="XAA48" s="46"/>
      <c r="XAB48" s="46"/>
      <c r="XAC48" s="46"/>
      <c r="XAD48" s="46"/>
      <c r="XAE48" s="46"/>
      <c r="XAF48" s="46"/>
      <c r="XAG48" s="46"/>
      <c r="XAH48" s="46"/>
      <c r="XAI48" s="46"/>
      <c r="XAJ48" s="46"/>
      <c r="XAK48" s="46"/>
      <c r="XAL48" s="46"/>
      <c r="XAM48" s="46"/>
      <c r="XAN48" s="46"/>
      <c r="XAO48" s="46"/>
      <c r="XAP48" s="46"/>
      <c r="XAQ48" s="46"/>
      <c r="XAR48" s="46"/>
      <c r="XAS48" s="46"/>
      <c r="XAT48" s="46"/>
      <c r="XAU48" s="46"/>
      <c r="XAV48" s="46"/>
      <c r="XAW48" s="46"/>
      <c r="XAX48" s="46"/>
      <c r="XAY48" s="46"/>
      <c r="XAZ48" s="46"/>
      <c r="XBA48" s="46"/>
      <c r="XBB48" s="46"/>
      <c r="XBC48" s="46"/>
      <c r="XBD48" s="46"/>
      <c r="XBE48" s="46"/>
      <c r="XBF48" s="46"/>
      <c r="XBG48" s="46"/>
      <c r="XBH48" s="46"/>
      <c r="XBI48" s="46"/>
      <c r="XBJ48" s="46"/>
      <c r="XBK48" s="46"/>
      <c r="XBL48" s="46"/>
      <c r="XBM48" s="46"/>
      <c r="XBN48" s="46"/>
      <c r="XBO48" s="46"/>
      <c r="XBP48" s="46"/>
      <c r="XBQ48" s="46"/>
      <c r="XBR48" s="46"/>
      <c r="XBS48" s="46"/>
      <c r="XBT48" s="46"/>
      <c r="XBU48" s="46"/>
      <c r="XBV48" s="46"/>
      <c r="XBW48" s="46"/>
      <c r="XBX48" s="46"/>
      <c r="XBY48" s="46"/>
      <c r="XBZ48" s="46"/>
      <c r="XCA48" s="46"/>
      <c r="XCB48" s="46"/>
      <c r="XCC48" s="46"/>
      <c r="XCD48" s="46"/>
      <c r="XCE48" s="46"/>
      <c r="XCF48" s="46"/>
      <c r="XCG48" s="46"/>
      <c r="XCH48" s="46"/>
      <c r="XCI48" s="46"/>
      <c r="XCJ48" s="46"/>
      <c r="XCK48" s="46"/>
      <c r="XCL48" s="46"/>
      <c r="XCM48" s="46"/>
      <c r="XCN48" s="46"/>
      <c r="XCO48" s="46"/>
      <c r="XCP48" s="46"/>
      <c r="XCQ48" s="46"/>
      <c r="XCR48" s="46"/>
      <c r="XCS48" s="46"/>
      <c r="XCT48" s="46"/>
      <c r="XCU48" s="46"/>
      <c r="XCV48" s="46"/>
      <c r="XCW48" s="46"/>
      <c r="XCX48" s="46"/>
      <c r="XCY48" s="46"/>
      <c r="XCZ48" s="46"/>
      <c r="XDA48" s="46"/>
      <c r="XDB48" s="46"/>
      <c r="XDC48" s="46"/>
      <c r="XDD48" s="46"/>
      <c r="XDE48" s="46"/>
      <c r="XDF48" s="46"/>
      <c r="XDG48" s="46"/>
      <c r="XDH48" s="46"/>
      <c r="XDI48" s="46"/>
      <c r="XDJ48" s="46"/>
      <c r="XDK48" s="46"/>
      <c r="XDL48" s="46"/>
      <c r="XDM48" s="46"/>
      <c r="XDN48" s="46"/>
      <c r="XDO48" s="46"/>
      <c r="XDP48" s="46"/>
      <c r="XDQ48" s="46"/>
      <c r="XDR48" s="46"/>
      <c r="XDS48" s="46"/>
      <c r="XDT48" s="46"/>
      <c r="XDU48" s="46"/>
      <c r="XDV48" s="46"/>
      <c r="XDW48" s="46"/>
      <c r="XDX48" s="46"/>
      <c r="XDY48" s="46"/>
      <c r="XDZ48" s="46"/>
      <c r="XEA48" s="46"/>
      <c r="XEB48" s="46"/>
      <c r="XEC48" s="46"/>
      <c r="XED48" s="46"/>
      <c r="XEE48" s="46"/>
      <c r="XEF48" s="46"/>
      <c r="XEG48" s="46"/>
      <c r="XEH48" s="46"/>
      <c r="XEI48" s="46"/>
      <c r="XEJ48" s="46"/>
      <c r="XEK48" s="46"/>
      <c r="XEL48" s="46"/>
      <c r="XEM48" s="46"/>
      <c r="XEN48" s="46"/>
      <c r="XEO48" s="46"/>
      <c r="XEP48" s="46"/>
      <c r="XEQ48" s="46"/>
      <c r="XER48" s="46"/>
      <c r="XES48" s="46"/>
      <c r="XET48" s="46"/>
      <c r="XEU48" s="46"/>
      <c r="XEV48" s="46"/>
      <c r="XEW48" s="46"/>
      <c r="XEX48" s="46"/>
      <c r="XEY48" s="46"/>
      <c r="XEZ48" s="46"/>
      <c r="XFA48" s="46"/>
      <c r="XFB48" s="46"/>
      <c r="XFC48" s="46"/>
    </row>
    <row r="49" customFormat="1" spans="1:16383">
      <c r="A49" s="17" t="s">
        <v>107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>
        <v>10</v>
      </c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8"/>
      <c r="Z49" s="48"/>
      <c r="AA49" s="48"/>
      <c r="AB49" s="48"/>
      <c r="AC49" s="48">
        <v>10</v>
      </c>
      <c r="AD49" s="48"/>
      <c r="AE49" s="48">
        <v>10</v>
      </c>
      <c r="AF49" s="48"/>
      <c r="AG49" s="48"/>
      <c r="AH49" s="48"/>
      <c r="AI49" s="48"/>
      <c r="AJ49" s="48"/>
      <c r="AK49" s="48">
        <v>10</v>
      </c>
      <c r="AL49" s="48"/>
      <c r="AM49" s="48"/>
      <c r="AN49" s="48"/>
      <c r="AO49" s="48"/>
      <c r="AP49" s="48"/>
      <c r="AQ49" s="48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  <c r="WUL49" s="46"/>
      <c r="WUM49" s="46"/>
      <c r="WUN49" s="46"/>
      <c r="WUO49" s="46"/>
      <c r="WUP49" s="46"/>
      <c r="WUQ49" s="46"/>
      <c r="WUR49" s="46"/>
      <c r="WUS49" s="46"/>
      <c r="WUT49" s="46"/>
      <c r="WUU49" s="46"/>
      <c r="WUV49" s="46"/>
      <c r="WUW49" s="46"/>
      <c r="WUX49" s="46"/>
      <c r="WUY49" s="46"/>
      <c r="WUZ49" s="46"/>
      <c r="WVA49" s="46"/>
      <c r="WVB49" s="46"/>
      <c r="WVC49" s="46"/>
      <c r="WVD49" s="46"/>
      <c r="WVE49" s="46"/>
      <c r="WVF49" s="46"/>
      <c r="WVG49" s="46"/>
      <c r="WVH49" s="46"/>
      <c r="WVI49" s="46"/>
      <c r="WVJ49" s="46"/>
      <c r="WVK49" s="46"/>
      <c r="WVL49" s="46"/>
      <c r="WVM49" s="46"/>
      <c r="WVN49" s="46"/>
      <c r="WVO49" s="46"/>
      <c r="WVP49" s="46"/>
      <c r="WVQ49" s="46"/>
      <c r="WVR49" s="46"/>
      <c r="WVS49" s="46"/>
      <c r="WVT49" s="46"/>
      <c r="WVU49" s="46"/>
      <c r="WVV49" s="46"/>
      <c r="WVW49" s="46"/>
      <c r="WVX49" s="46"/>
      <c r="WVY49" s="46"/>
      <c r="WVZ49" s="46"/>
      <c r="WWA49" s="46"/>
      <c r="WWB49" s="46"/>
      <c r="WWC49" s="46"/>
      <c r="WWD49" s="46"/>
      <c r="WWE49" s="46"/>
      <c r="WWF49" s="46"/>
      <c r="WWG49" s="46"/>
      <c r="WWH49" s="46"/>
      <c r="WWI49" s="46"/>
      <c r="WWJ49" s="46"/>
      <c r="WWK49" s="46"/>
      <c r="WWL49" s="46"/>
      <c r="WWM49" s="46"/>
      <c r="WWN49" s="46"/>
      <c r="WWO49" s="46"/>
      <c r="WWP49" s="46"/>
      <c r="WWQ49" s="46"/>
      <c r="WWR49" s="46"/>
      <c r="WWS49" s="46"/>
      <c r="WWT49" s="46"/>
      <c r="WWU49" s="46"/>
      <c r="WWV49" s="46"/>
      <c r="WWW49" s="46"/>
      <c r="WWX49" s="46"/>
      <c r="WWY49" s="46"/>
      <c r="WWZ49" s="46"/>
      <c r="WXA49" s="46"/>
      <c r="WXB49" s="46"/>
      <c r="WXC49" s="46"/>
      <c r="WXD49" s="46"/>
      <c r="WXE49" s="46"/>
      <c r="WXF49" s="46"/>
      <c r="WXG49" s="46"/>
      <c r="WXH49" s="46"/>
      <c r="WXI49" s="46"/>
      <c r="WXJ49" s="46"/>
      <c r="WXK49" s="46"/>
      <c r="WXL49" s="46"/>
      <c r="WXM49" s="46"/>
      <c r="WXN49" s="46"/>
      <c r="WXO49" s="46"/>
      <c r="WXP49" s="46"/>
      <c r="WXQ49" s="46"/>
      <c r="WXR49" s="46"/>
      <c r="WXS49" s="46"/>
      <c r="WXT49" s="46"/>
      <c r="WXU49" s="46"/>
      <c r="WXV49" s="46"/>
      <c r="WXW49" s="46"/>
      <c r="WXX49" s="46"/>
      <c r="WXY49" s="46"/>
      <c r="WXZ49" s="46"/>
      <c r="WYA49" s="46"/>
      <c r="WYB49" s="46"/>
      <c r="WYC49" s="46"/>
      <c r="WYD49" s="46"/>
      <c r="WYE49" s="46"/>
      <c r="WYF49" s="46"/>
      <c r="WYG49" s="46"/>
      <c r="WYH49" s="46"/>
      <c r="WYI49" s="46"/>
      <c r="WYJ49" s="46"/>
      <c r="WYK49" s="46"/>
      <c r="WYL49" s="46"/>
      <c r="WYM49" s="46"/>
      <c r="WYN49" s="46"/>
      <c r="WYO49" s="46"/>
      <c r="WYP49" s="46"/>
      <c r="WYQ49" s="46"/>
      <c r="WYR49" s="46"/>
      <c r="WYS49" s="46"/>
      <c r="WYT49" s="46"/>
      <c r="WYU49" s="46"/>
      <c r="WYV49" s="46"/>
      <c r="WYW49" s="46"/>
      <c r="WYX49" s="46"/>
      <c r="WYY49" s="46"/>
      <c r="WYZ49" s="46"/>
      <c r="WZA49" s="46"/>
      <c r="WZB49" s="46"/>
      <c r="WZC49" s="46"/>
      <c r="WZD49" s="46"/>
      <c r="WZE49" s="46"/>
      <c r="WZF49" s="46"/>
      <c r="WZG49" s="46"/>
      <c r="WZH49" s="46"/>
      <c r="WZI49" s="46"/>
      <c r="WZJ49" s="46"/>
      <c r="WZK49" s="46"/>
      <c r="WZL49" s="46"/>
      <c r="WZM49" s="46"/>
      <c r="WZN49" s="46"/>
      <c r="WZO49" s="46"/>
      <c r="WZP49" s="46"/>
      <c r="WZQ49" s="46"/>
      <c r="WZR49" s="46"/>
      <c r="WZS49" s="46"/>
      <c r="WZT49" s="46"/>
      <c r="WZU49" s="46"/>
      <c r="WZV49" s="46"/>
      <c r="WZW49" s="46"/>
      <c r="WZX49" s="46"/>
      <c r="WZY49" s="46"/>
      <c r="WZZ49" s="46"/>
      <c r="XAA49" s="46"/>
      <c r="XAB49" s="46"/>
      <c r="XAC49" s="46"/>
      <c r="XAD49" s="46"/>
      <c r="XAE49" s="46"/>
      <c r="XAF49" s="46"/>
      <c r="XAG49" s="46"/>
      <c r="XAH49" s="46"/>
      <c r="XAI49" s="46"/>
      <c r="XAJ49" s="46"/>
      <c r="XAK49" s="46"/>
      <c r="XAL49" s="46"/>
      <c r="XAM49" s="46"/>
      <c r="XAN49" s="46"/>
      <c r="XAO49" s="46"/>
      <c r="XAP49" s="46"/>
      <c r="XAQ49" s="46"/>
      <c r="XAR49" s="46"/>
      <c r="XAS49" s="46"/>
      <c r="XAT49" s="46"/>
      <c r="XAU49" s="46"/>
      <c r="XAV49" s="46"/>
      <c r="XAW49" s="46"/>
      <c r="XAX49" s="46"/>
      <c r="XAY49" s="46"/>
      <c r="XAZ49" s="46"/>
      <c r="XBA49" s="46"/>
      <c r="XBB49" s="46"/>
      <c r="XBC49" s="46"/>
      <c r="XBD49" s="46"/>
      <c r="XBE49" s="46"/>
      <c r="XBF49" s="46"/>
      <c r="XBG49" s="46"/>
      <c r="XBH49" s="46"/>
      <c r="XBI49" s="46"/>
      <c r="XBJ49" s="46"/>
      <c r="XBK49" s="46"/>
      <c r="XBL49" s="46"/>
      <c r="XBM49" s="46"/>
      <c r="XBN49" s="46"/>
      <c r="XBO49" s="46"/>
      <c r="XBP49" s="46"/>
      <c r="XBQ49" s="46"/>
      <c r="XBR49" s="46"/>
      <c r="XBS49" s="46"/>
      <c r="XBT49" s="46"/>
      <c r="XBU49" s="46"/>
      <c r="XBV49" s="46"/>
      <c r="XBW49" s="46"/>
      <c r="XBX49" s="46"/>
      <c r="XBY49" s="46"/>
      <c r="XBZ49" s="46"/>
      <c r="XCA49" s="46"/>
      <c r="XCB49" s="46"/>
      <c r="XCC49" s="46"/>
      <c r="XCD49" s="46"/>
      <c r="XCE49" s="46"/>
      <c r="XCF49" s="46"/>
      <c r="XCG49" s="46"/>
      <c r="XCH49" s="46"/>
      <c r="XCI49" s="46"/>
      <c r="XCJ49" s="46"/>
      <c r="XCK49" s="46"/>
      <c r="XCL49" s="46"/>
      <c r="XCM49" s="46"/>
      <c r="XCN49" s="46"/>
      <c r="XCO49" s="46"/>
      <c r="XCP49" s="46"/>
      <c r="XCQ49" s="46"/>
      <c r="XCR49" s="46"/>
      <c r="XCS49" s="46"/>
      <c r="XCT49" s="46"/>
      <c r="XCU49" s="46"/>
      <c r="XCV49" s="46"/>
      <c r="XCW49" s="46"/>
      <c r="XCX49" s="46"/>
      <c r="XCY49" s="46"/>
      <c r="XCZ49" s="46"/>
      <c r="XDA49" s="46"/>
      <c r="XDB49" s="46"/>
      <c r="XDC49" s="46"/>
      <c r="XDD49" s="46"/>
      <c r="XDE49" s="46"/>
      <c r="XDF49" s="46"/>
      <c r="XDG49" s="46"/>
      <c r="XDH49" s="46"/>
      <c r="XDI49" s="46"/>
      <c r="XDJ49" s="46"/>
      <c r="XDK49" s="46"/>
      <c r="XDL49" s="46"/>
      <c r="XDM49" s="46"/>
      <c r="XDN49" s="46"/>
      <c r="XDO49" s="46"/>
      <c r="XDP49" s="46"/>
      <c r="XDQ49" s="46"/>
      <c r="XDR49" s="46"/>
      <c r="XDS49" s="46"/>
      <c r="XDT49" s="46"/>
      <c r="XDU49" s="46"/>
      <c r="XDV49" s="46"/>
      <c r="XDW49" s="46"/>
      <c r="XDX49" s="46"/>
      <c r="XDY49" s="46"/>
      <c r="XDZ49" s="46"/>
      <c r="XEA49" s="46"/>
      <c r="XEB49" s="46"/>
      <c r="XEC49" s="46"/>
      <c r="XED49" s="46"/>
      <c r="XEE49" s="46"/>
      <c r="XEF49" s="46"/>
      <c r="XEG49" s="46"/>
      <c r="XEH49" s="46"/>
      <c r="XEI49" s="46"/>
      <c r="XEJ49" s="46"/>
      <c r="XEK49" s="46"/>
      <c r="XEL49" s="46"/>
      <c r="XEM49" s="46"/>
      <c r="XEN49" s="46"/>
      <c r="XEO49" s="46"/>
      <c r="XEP49" s="46"/>
      <c r="XEQ49" s="46"/>
      <c r="XER49" s="46"/>
      <c r="XES49" s="46"/>
      <c r="XET49" s="46"/>
      <c r="XEU49" s="46"/>
      <c r="XEV49" s="46"/>
      <c r="XEW49" s="46"/>
      <c r="XEX49" s="46"/>
      <c r="XEY49" s="46"/>
      <c r="XEZ49" s="46"/>
      <c r="XFA49" s="46"/>
      <c r="XFB49" s="46"/>
      <c r="XFC49" s="46"/>
    </row>
    <row r="50" customFormat="1" spans="1:16383">
      <c r="A50" s="17" t="s">
        <v>108</v>
      </c>
      <c r="B50" s="44"/>
      <c r="C50" s="44"/>
      <c r="D50" s="44"/>
      <c r="E50" s="44"/>
      <c r="F50" s="44"/>
      <c r="G50" s="44">
        <v>30</v>
      </c>
      <c r="H50" s="44"/>
      <c r="I50" s="44">
        <v>10</v>
      </c>
      <c r="J50" s="44"/>
      <c r="K50" s="44"/>
      <c r="L50" s="44"/>
      <c r="M50" s="44">
        <v>30</v>
      </c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8"/>
      <c r="Z50" s="48"/>
      <c r="AA50" s="48">
        <v>20</v>
      </c>
      <c r="AB50" s="48"/>
      <c r="AC50" s="48"/>
      <c r="AD50" s="48"/>
      <c r="AE50" s="48"/>
      <c r="AF50" s="48">
        <v>10</v>
      </c>
      <c r="AG50" s="48"/>
      <c r="AH50" s="48"/>
      <c r="AI50" s="48">
        <v>10</v>
      </c>
      <c r="AJ50" s="48"/>
      <c r="AK50" s="48"/>
      <c r="AL50" s="48"/>
      <c r="AM50" s="48"/>
      <c r="AN50" s="48"/>
      <c r="AO50" s="48"/>
      <c r="AP50" s="48"/>
      <c r="AQ50" s="48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  <c r="WUL50" s="46"/>
      <c r="WUM50" s="46"/>
      <c r="WUN50" s="46"/>
      <c r="WUO50" s="46"/>
      <c r="WUP50" s="46"/>
      <c r="WUQ50" s="46"/>
      <c r="WUR50" s="46"/>
      <c r="WUS50" s="46"/>
      <c r="WUT50" s="46"/>
      <c r="WUU50" s="46"/>
      <c r="WUV50" s="46"/>
      <c r="WUW50" s="46"/>
      <c r="WUX50" s="46"/>
      <c r="WUY50" s="46"/>
      <c r="WUZ50" s="46"/>
      <c r="WVA50" s="46"/>
      <c r="WVB50" s="46"/>
      <c r="WVC50" s="46"/>
      <c r="WVD50" s="46"/>
      <c r="WVE50" s="46"/>
      <c r="WVF50" s="46"/>
      <c r="WVG50" s="46"/>
      <c r="WVH50" s="46"/>
      <c r="WVI50" s="46"/>
      <c r="WVJ50" s="46"/>
      <c r="WVK50" s="46"/>
      <c r="WVL50" s="46"/>
      <c r="WVM50" s="46"/>
      <c r="WVN50" s="46"/>
      <c r="WVO50" s="46"/>
      <c r="WVP50" s="46"/>
      <c r="WVQ50" s="46"/>
      <c r="WVR50" s="46"/>
      <c r="WVS50" s="46"/>
      <c r="WVT50" s="46"/>
      <c r="WVU50" s="46"/>
      <c r="WVV50" s="46"/>
      <c r="WVW50" s="46"/>
      <c r="WVX50" s="46"/>
      <c r="WVY50" s="46"/>
      <c r="WVZ50" s="46"/>
      <c r="WWA50" s="46"/>
      <c r="WWB50" s="46"/>
      <c r="WWC50" s="46"/>
      <c r="WWD50" s="46"/>
      <c r="WWE50" s="46"/>
      <c r="WWF50" s="46"/>
      <c r="WWG50" s="46"/>
      <c r="WWH50" s="46"/>
      <c r="WWI50" s="46"/>
      <c r="WWJ50" s="46"/>
      <c r="WWK50" s="46"/>
      <c r="WWL50" s="46"/>
      <c r="WWM50" s="46"/>
      <c r="WWN50" s="46"/>
      <c r="WWO50" s="46"/>
      <c r="WWP50" s="46"/>
      <c r="WWQ50" s="46"/>
      <c r="WWR50" s="46"/>
      <c r="WWS50" s="46"/>
      <c r="WWT50" s="46"/>
      <c r="WWU50" s="46"/>
      <c r="WWV50" s="46"/>
      <c r="WWW50" s="46"/>
      <c r="WWX50" s="46"/>
      <c r="WWY50" s="46"/>
      <c r="WWZ50" s="46"/>
      <c r="WXA50" s="46"/>
      <c r="WXB50" s="46"/>
      <c r="WXC50" s="46"/>
      <c r="WXD50" s="46"/>
      <c r="WXE50" s="46"/>
      <c r="WXF50" s="46"/>
      <c r="WXG50" s="46"/>
      <c r="WXH50" s="46"/>
      <c r="WXI50" s="46"/>
      <c r="WXJ50" s="46"/>
      <c r="WXK50" s="46"/>
      <c r="WXL50" s="46"/>
      <c r="WXM50" s="46"/>
      <c r="WXN50" s="46"/>
      <c r="WXO50" s="46"/>
      <c r="WXP50" s="46"/>
      <c r="WXQ50" s="46"/>
      <c r="WXR50" s="46"/>
      <c r="WXS50" s="46"/>
      <c r="WXT50" s="46"/>
      <c r="WXU50" s="46"/>
      <c r="WXV50" s="46"/>
      <c r="WXW50" s="46"/>
      <c r="WXX50" s="46"/>
      <c r="WXY50" s="46"/>
      <c r="WXZ50" s="46"/>
      <c r="WYA50" s="46"/>
      <c r="WYB50" s="46"/>
      <c r="WYC50" s="46"/>
      <c r="WYD50" s="46"/>
      <c r="WYE50" s="46"/>
      <c r="WYF50" s="46"/>
      <c r="WYG50" s="46"/>
      <c r="WYH50" s="46"/>
      <c r="WYI50" s="46"/>
      <c r="WYJ50" s="46"/>
      <c r="WYK50" s="46"/>
      <c r="WYL50" s="46"/>
      <c r="WYM50" s="46"/>
      <c r="WYN50" s="46"/>
      <c r="WYO50" s="46"/>
      <c r="WYP50" s="46"/>
      <c r="WYQ50" s="46"/>
      <c r="WYR50" s="46"/>
      <c r="WYS50" s="46"/>
      <c r="WYT50" s="46"/>
      <c r="WYU50" s="46"/>
      <c r="WYV50" s="46"/>
      <c r="WYW50" s="46"/>
      <c r="WYX50" s="46"/>
      <c r="WYY50" s="46"/>
      <c r="WYZ50" s="46"/>
      <c r="WZA50" s="46"/>
      <c r="WZB50" s="46"/>
      <c r="WZC50" s="46"/>
      <c r="WZD50" s="46"/>
      <c r="WZE50" s="46"/>
      <c r="WZF50" s="46"/>
      <c r="WZG50" s="46"/>
      <c r="WZH50" s="46"/>
      <c r="WZI50" s="46"/>
      <c r="WZJ50" s="46"/>
      <c r="WZK50" s="46"/>
      <c r="WZL50" s="46"/>
      <c r="WZM50" s="46"/>
      <c r="WZN50" s="46"/>
      <c r="WZO50" s="46"/>
      <c r="WZP50" s="46"/>
      <c r="WZQ50" s="46"/>
      <c r="WZR50" s="46"/>
      <c r="WZS50" s="46"/>
      <c r="WZT50" s="46"/>
      <c r="WZU50" s="46"/>
      <c r="WZV50" s="46"/>
      <c r="WZW50" s="46"/>
      <c r="WZX50" s="46"/>
      <c r="WZY50" s="46"/>
      <c r="WZZ50" s="46"/>
      <c r="XAA50" s="46"/>
      <c r="XAB50" s="46"/>
      <c r="XAC50" s="46"/>
      <c r="XAD50" s="46"/>
      <c r="XAE50" s="46"/>
      <c r="XAF50" s="46"/>
      <c r="XAG50" s="46"/>
      <c r="XAH50" s="46"/>
      <c r="XAI50" s="46"/>
      <c r="XAJ50" s="46"/>
      <c r="XAK50" s="46"/>
      <c r="XAL50" s="46"/>
      <c r="XAM50" s="46"/>
      <c r="XAN50" s="46"/>
      <c r="XAO50" s="46"/>
      <c r="XAP50" s="46"/>
      <c r="XAQ50" s="46"/>
      <c r="XAR50" s="46"/>
      <c r="XAS50" s="46"/>
      <c r="XAT50" s="46"/>
      <c r="XAU50" s="46"/>
      <c r="XAV50" s="46"/>
      <c r="XAW50" s="46"/>
      <c r="XAX50" s="46"/>
      <c r="XAY50" s="46"/>
      <c r="XAZ50" s="46"/>
      <c r="XBA50" s="46"/>
      <c r="XBB50" s="46"/>
      <c r="XBC50" s="46"/>
      <c r="XBD50" s="46"/>
      <c r="XBE50" s="46"/>
      <c r="XBF50" s="46"/>
      <c r="XBG50" s="46"/>
      <c r="XBH50" s="46"/>
      <c r="XBI50" s="46"/>
      <c r="XBJ50" s="46"/>
      <c r="XBK50" s="46"/>
      <c r="XBL50" s="46"/>
      <c r="XBM50" s="46"/>
      <c r="XBN50" s="46"/>
      <c r="XBO50" s="46"/>
      <c r="XBP50" s="46"/>
      <c r="XBQ50" s="46"/>
      <c r="XBR50" s="46"/>
      <c r="XBS50" s="46"/>
      <c r="XBT50" s="46"/>
      <c r="XBU50" s="46"/>
      <c r="XBV50" s="46"/>
      <c r="XBW50" s="46"/>
      <c r="XBX50" s="46"/>
      <c r="XBY50" s="46"/>
      <c r="XBZ50" s="46"/>
      <c r="XCA50" s="46"/>
      <c r="XCB50" s="46"/>
      <c r="XCC50" s="46"/>
      <c r="XCD50" s="46"/>
      <c r="XCE50" s="46"/>
      <c r="XCF50" s="46"/>
      <c r="XCG50" s="46"/>
      <c r="XCH50" s="46"/>
      <c r="XCI50" s="46"/>
      <c r="XCJ50" s="46"/>
      <c r="XCK50" s="46"/>
      <c r="XCL50" s="46"/>
      <c r="XCM50" s="46"/>
      <c r="XCN50" s="46"/>
      <c r="XCO50" s="46"/>
      <c r="XCP50" s="46"/>
      <c r="XCQ50" s="46"/>
      <c r="XCR50" s="46"/>
      <c r="XCS50" s="46"/>
      <c r="XCT50" s="46"/>
      <c r="XCU50" s="46"/>
      <c r="XCV50" s="46"/>
      <c r="XCW50" s="46"/>
      <c r="XCX50" s="46"/>
      <c r="XCY50" s="46"/>
      <c r="XCZ50" s="46"/>
      <c r="XDA50" s="46"/>
      <c r="XDB50" s="46"/>
      <c r="XDC50" s="46"/>
      <c r="XDD50" s="46"/>
      <c r="XDE50" s="46"/>
      <c r="XDF50" s="46"/>
      <c r="XDG50" s="46"/>
      <c r="XDH50" s="46"/>
      <c r="XDI50" s="46"/>
      <c r="XDJ50" s="46"/>
      <c r="XDK50" s="46"/>
      <c r="XDL50" s="46"/>
      <c r="XDM50" s="46"/>
      <c r="XDN50" s="46"/>
      <c r="XDO50" s="46"/>
      <c r="XDP50" s="46"/>
      <c r="XDQ50" s="46"/>
      <c r="XDR50" s="46"/>
      <c r="XDS50" s="46"/>
      <c r="XDT50" s="46"/>
      <c r="XDU50" s="46"/>
      <c r="XDV50" s="46"/>
      <c r="XDW50" s="46"/>
      <c r="XDX50" s="46"/>
      <c r="XDY50" s="46"/>
      <c r="XDZ50" s="46"/>
      <c r="XEA50" s="46"/>
      <c r="XEB50" s="46"/>
      <c r="XEC50" s="46"/>
      <c r="XED50" s="46"/>
      <c r="XEE50" s="46"/>
      <c r="XEF50" s="46"/>
      <c r="XEG50" s="46"/>
      <c r="XEH50" s="46"/>
      <c r="XEI50" s="46"/>
      <c r="XEJ50" s="46"/>
      <c r="XEK50" s="46"/>
      <c r="XEL50" s="46"/>
      <c r="XEM50" s="46"/>
      <c r="XEN50" s="46"/>
      <c r="XEO50" s="46"/>
      <c r="XEP50" s="46"/>
      <c r="XEQ50" s="46"/>
      <c r="XER50" s="46"/>
      <c r="XES50" s="46"/>
      <c r="XET50" s="46"/>
      <c r="XEU50" s="46"/>
      <c r="XEV50" s="46"/>
      <c r="XEW50" s="46"/>
      <c r="XEX50" s="46"/>
      <c r="XEY50" s="46"/>
      <c r="XEZ50" s="46"/>
      <c r="XFA50" s="46"/>
      <c r="XFB50" s="46"/>
      <c r="XFC50" s="46"/>
    </row>
    <row r="51" customFormat="1" spans="1:16383">
      <c r="A51" s="17" t="s">
        <v>109</v>
      </c>
      <c r="B51" s="44"/>
      <c r="C51" s="44"/>
      <c r="D51" s="44">
        <v>10</v>
      </c>
      <c r="E51" s="44">
        <v>10</v>
      </c>
      <c r="F51" s="44"/>
      <c r="G51" s="44"/>
      <c r="H51" s="44"/>
      <c r="I51" s="44"/>
      <c r="J51" s="44">
        <v>10</v>
      </c>
      <c r="K51" s="44">
        <v>20</v>
      </c>
      <c r="L51" s="44">
        <v>120</v>
      </c>
      <c r="M51" s="44">
        <v>30</v>
      </c>
      <c r="N51" s="44">
        <v>20</v>
      </c>
      <c r="O51" s="44">
        <v>10</v>
      </c>
      <c r="P51" s="44">
        <v>10</v>
      </c>
      <c r="Q51" s="44"/>
      <c r="R51" s="44">
        <v>20</v>
      </c>
      <c r="S51" s="44"/>
      <c r="T51" s="44">
        <v>40</v>
      </c>
      <c r="U51" s="44"/>
      <c r="V51" s="44">
        <v>10</v>
      </c>
      <c r="W51" s="44"/>
      <c r="X51" s="44"/>
      <c r="Y51" s="48"/>
      <c r="Z51" s="48"/>
      <c r="AA51" s="48"/>
      <c r="AB51" s="48">
        <v>70</v>
      </c>
      <c r="AC51" s="48">
        <v>80</v>
      </c>
      <c r="AD51" s="48">
        <v>60</v>
      </c>
      <c r="AE51" s="48">
        <v>40</v>
      </c>
      <c r="AF51" s="48">
        <v>40</v>
      </c>
      <c r="AG51" s="48">
        <v>30</v>
      </c>
      <c r="AH51" s="48">
        <v>10</v>
      </c>
      <c r="AI51" s="48">
        <v>10</v>
      </c>
      <c r="AJ51" s="48"/>
      <c r="AK51" s="48"/>
      <c r="AL51" s="48"/>
      <c r="AM51" s="48"/>
      <c r="AN51" s="48"/>
      <c r="AO51" s="48"/>
      <c r="AP51" s="48"/>
      <c r="AQ51" s="48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  <c r="WUL51" s="46"/>
      <c r="WUM51" s="46"/>
      <c r="WUN51" s="46"/>
      <c r="WUO51" s="46"/>
      <c r="WUP51" s="46"/>
      <c r="WUQ51" s="46"/>
      <c r="WUR51" s="46"/>
      <c r="WUS51" s="46"/>
      <c r="WUT51" s="46"/>
      <c r="WUU51" s="46"/>
      <c r="WUV51" s="46"/>
      <c r="WUW51" s="46"/>
      <c r="WUX51" s="46"/>
      <c r="WUY51" s="46"/>
      <c r="WUZ51" s="46"/>
      <c r="WVA51" s="46"/>
      <c r="WVB51" s="46"/>
      <c r="WVC51" s="46"/>
      <c r="WVD51" s="46"/>
      <c r="WVE51" s="46"/>
      <c r="WVF51" s="46"/>
      <c r="WVG51" s="46"/>
      <c r="WVH51" s="46"/>
      <c r="WVI51" s="46"/>
      <c r="WVJ51" s="46"/>
      <c r="WVK51" s="46"/>
      <c r="WVL51" s="46"/>
      <c r="WVM51" s="46"/>
      <c r="WVN51" s="46"/>
      <c r="WVO51" s="46"/>
      <c r="WVP51" s="46"/>
      <c r="WVQ51" s="46"/>
      <c r="WVR51" s="46"/>
      <c r="WVS51" s="46"/>
      <c r="WVT51" s="46"/>
      <c r="WVU51" s="46"/>
      <c r="WVV51" s="46"/>
      <c r="WVW51" s="46"/>
      <c r="WVX51" s="46"/>
      <c r="WVY51" s="46"/>
      <c r="WVZ51" s="46"/>
      <c r="WWA51" s="46"/>
      <c r="WWB51" s="46"/>
      <c r="WWC51" s="46"/>
      <c r="WWD51" s="46"/>
      <c r="WWE51" s="46"/>
      <c r="WWF51" s="46"/>
      <c r="WWG51" s="46"/>
      <c r="WWH51" s="46"/>
      <c r="WWI51" s="46"/>
      <c r="WWJ51" s="46"/>
      <c r="WWK51" s="46"/>
      <c r="WWL51" s="46"/>
      <c r="WWM51" s="46"/>
      <c r="WWN51" s="46"/>
      <c r="WWO51" s="46"/>
      <c r="WWP51" s="46"/>
      <c r="WWQ51" s="46"/>
      <c r="WWR51" s="46"/>
      <c r="WWS51" s="46"/>
      <c r="WWT51" s="46"/>
      <c r="WWU51" s="46"/>
      <c r="WWV51" s="46"/>
      <c r="WWW51" s="46"/>
      <c r="WWX51" s="46"/>
      <c r="WWY51" s="46"/>
      <c r="WWZ51" s="46"/>
      <c r="WXA51" s="46"/>
      <c r="WXB51" s="46"/>
      <c r="WXC51" s="46"/>
      <c r="WXD51" s="46"/>
      <c r="WXE51" s="46"/>
      <c r="WXF51" s="46"/>
      <c r="WXG51" s="46"/>
      <c r="WXH51" s="46"/>
      <c r="WXI51" s="46"/>
      <c r="WXJ51" s="46"/>
      <c r="WXK51" s="46"/>
      <c r="WXL51" s="46"/>
      <c r="WXM51" s="46"/>
      <c r="WXN51" s="46"/>
      <c r="WXO51" s="46"/>
      <c r="WXP51" s="46"/>
      <c r="WXQ51" s="46"/>
      <c r="WXR51" s="46"/>
      <c r="WXS51" s="46"/>
      <c r="WXT51" s="46"/>
      <c r="WXU51" s="46"/>
      <c r="WXV51" s="46"/>
      <c r="WXW51" s="46"/>
      <c r="WXX51" s="46"/>
      <c r="WXY51" s="46"/>
      <c r="WXZ51" s="46"/>
      <c r="WYA51" s="46"/>
      <c r="WYB51" s="46"/>
      <c r="WYC51" s="46"/>
      <c r="WYD51" s="46"/>
      <c r="WYE51" s="46"/>
      <c r="WYF51" s="46"/>
      <c r="WYG51" s="46"/>
      <c r="WYH51" s="46"/>
      <c r="WYI51" s="46"/>
      <c r="WYJ51" s="46"/>
      <c r="WYK51" s="46"/>
      <c r="WYL51" s="46"/>
      <c r="WYM51" s="46"/>
      <c r="WYN51" s="46"/>
      <c r="WYO51" s="46"/>
      <c r="WYP51" s="46"/>
      <c r="WYQ51" s="46"/>
      <c r="WYR51" s="46"/>
      <c r="WYS51" s="46"/>
      <c r="WYT51" s="46"/>
      <c r="WYU51" s="46"/>
      <c r="WYV51" s="46"/>
      <c r="WYW51" s="46"/>
      <c r="WYX51" s="46"/>
      <c r="WYY51" s="46"/>
      <c r="WYZ51" s="46"/>
      <c r="WZA51" s="46"/>
      <c r="WZB51" s="46"/>
      <c r="WZC51" s="46"/>
      <c r="WZD51" s="46"/>
      <c r="WZE51" s="46"/>
      <c r="WZF51" s="46"/>
      <c r="WZG51" s="46"/>
      <c r="WZH51" s="46"/>
      <c r="WZI51" s="46"/>
      <c r="WZJ51" s="46"/>
      <c r="WZK51" s="46"/>
      <c r="WZL51" s="46"/>
      <c r="WZM51" s="46"/>
      <c r="WZN51" s="46"/>
      <c r="WZO51" s="46"/>
      <c r="WZP51" s="46"/>
      <c r="WZQ51" s="46"/>
      <c r="WZR51" s="46"/>
      <c r="WZS51" s="46"/>
      <c r="WZT51" s="46"/>
      <c r="WZU51" s="46"/>
      <c r="WZV51" s="46"/>
      <c r="WZW51" s="46"/>
      <c r="WZX51" s="46"/>
      <c r="WZY51" s="46"/>
      <c r="WZZ51" s="46"/>
      <c r="XAA51" s="46"/>
      <c r="XAB51" s="46"/>
      <c r="XAC51" s="46"/>
      <c r="XAD51" s="46"/>
      <c r="XAE51" s="46"/>
      <c r="XAF51" s="46"/>
      <c r="XAG51" s="46"/>
      <c r="XAH51" s="46"/>
      <c r="XAI51" s="46"/>
      <c r="XAJ51" s="46"/>
      <c r="XAK51" s="46"/>
      <c r="XAL51" s="46"/>
      <c r="XAM51" s="46"/>
      <c r="XAN51" s="46"/>
      <c r="XAO51" s="46"/>
      <c r="XAP51" s="46"/>
      <c r="XAQ51" s="46"/>
      <c r="XAR51" s="46"/>
      <c r="XAS51" s="46"/>
      <c r="XAT51" s="46"/>
      <c r="XAU51" s="46"/>
      <c r="XAV51" s="46"/>
      <c r="XAW51" s="46"/>
      <c r="XAX51" s="46"/>
      <c r="XAY51" s="46"/>
      <c r="XAZ51" s="46"/>
      <c r="XBA51" s="46"/>
      <c r="XBB51" s="46"/>
      <c r="XBC51" s="46"/>
      <c r="XBD51" s="46"/>
      <c r="XBE51" s="46"/>
      <c r="XBF51" s="46"/>
      <c r="XBG51" s="46"/>
      <c r="XBH51" s="46"/>
      <c r="XBI51" s="46"/>
      <c r="XBJ51" s="46"/>
      <c r="XBK51" s="46"/>
      <c r="XBL51" s="46"/>
      <c r="XBM51" s="46"/>
      <c r="XBN51" s="46"/>
      <c r="XBO51" s="46"/>
      <c r="XBP51" s="46"/>
      <c r="XBQ51" s="46"/>
      <c r="XBR51" s="46"/>
      <c r="XBS51" s="46"/>
      <c r="XBT51" s="46"/>
      <c r="XBU51" s="46"/>
      <c r="XBV51" s="46"/>
      <c r="XBW51" s="46"/>
      <c r="XBX51" s="46"/>
      <c r="XBY51" s="46"/>
      <c r="XBZ51" s="46"/>
      <c r="XCA51" s="46"/>
      <c r="XCB51" s="46"/>
      <c r="XCC51" s="46"/>
      <c r="XCD51" s="46"/>
      <c r="XCE51" s="46"/>
      <c r="XCF51" s="46"/>
      <c r="XCG51" s="46"/>
      <c r="XCH51" s="46"/>
      <c r="XCI51" s="46"/>
      <c r="XCJ51" s="46"/>
      <c r="XCK51" s="46"/>
      <c r="XCL51" s="46"/>
      <c r="XCM51" s="46"/>
      <c r="XCN51" s="46"/>
      <c r="XCO51" s="46"/>
      <c r="XCP51" s="46"/>
      <c r="XCQ51" s="46"/>
      <c r="XCR51" s="46"/>
      <c r="XCS51" s="46"/>
      <c r="XCT51" s="46"/>
      <c r="XCU51" s="46"/>
      <c r="XCV51" s="46"/>
      <c r="XCW51" s="46"/>
      <c r="XCX51" s="46"/>
      <c r="XCY51" s="46"/>
      <c r="XCZ51" s="46"/>
      <c r="XDA51" s="46"/>
      <c r="XDB51" s="46"/>
      <c r="XDC51" s="46"/>
      <c r="XDD51" s="46"/>
      <c r="XDE51" s="46"/>
      <c r="XDF51" s="46"/>
      <c r="XDG51" s="46"/>
      <c r="XDH51" s="46"/>
      <c r="XDI51" s="46"/>
      <c r="XDJ51" s="46"/>
      <c r="XDK51" s="46"/>
      <c r="XDL51" s="46"/>
      <c r="XDM51" s="46"/>
      <c r="XDN51" s="46"/>
      <c r="XDO51" s="46"/>
      <c r="XDP51" s="46"/>
      <c r="XDQ51" s="46"/>
      <c r="XDR51" s="46"/>
      <c r="XDS51" s="46"/>
      <c r="XDT51" s="46"/>
      <c r="XDU51" s="46"/>
      <c r="XDV51" s="46"/>
      <c r="XDW51" s="46"/>
      <c r="XDX51" s="46"/>
      <c r="XDY51" s="46"/>
      <c r="XDZ51" s="46"/>
      <c r="XEA51" s="46"/>
      <c r="XEB51" s="46"/>
      <c r="XEC51" s="46"/>
      <c r="XED51" s="46"/>
      <c r="XEE51" s="46"/>
      <c r="XEF51" s="46"/>
      <c r="XEG51" s="46"/>
      <c r="XEH51" s="46"/>
      <c r="XEI51" s="46"/>
      <c r="XEJ51" s="46"/>
      <c r="XEK51" s="46"/>
      <c r="XEL51" s="46"/>
      <c r="XEM51" s="46"/>
      <c r="XEN51" s="46"/>
      <c r="XEO51" s="46"/>
      <c r="XEP51" s="46"/>
      <c r="XEQ51" s="46"/>
      <c r="XER51" s="46"/>
      <c r="XES51" s="46"/>
      <c r="XET51" s="46"/>
      <c r="XEU51" s="46"/>
      <c r="XEV51" s="46"/>
      <c r="XEW51" s="46"/>
      <c r="XEX51" s="46"/>
      <c r="XEY51" s="46"/>
      <c r="XEZ51" s="46"/>
      <c r="XFA51" s="46"/>
      <c r="XFB51" s="46"/>
      <c r="XFC51" s="46"/>
    </row>
    <row r="52" customFormat="1" spans="1:16383">
      <c r="A52" s="17" t="s">
        <v>110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>
        <v>30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  <c r="WUL52" s="46"/>
      <c r="WUM52" s="46"/>
      <c r="WUN52" s="46"/>
      <c r="WUO52" s="46"/>
      <c r="WUP52" s="46"/>
      <c r="WUQ52" s="46"/>
      <c r="WUR52" s="46"/>
      <c r="WUS52" s="46"/>
      <c r="WUT52" s="46"/>
      <c r="WUU52" s="46"/>
      <c r="WUV52" s="46"/>
      <c r="WUW52" s="46"/>
      <c r="WUX52" s="46"/>
      <c r="WUY52" s="46"/>
      <c r="WUZ52" s="46"/>
      <c r="WVA52" s="46"/>
      <c r="WVB52" s="46"/>
      <c r="WVC52" s="46"/>
      <c r="WVD52" s="46"/>
      <c r="WVE52" s="46"/>
      <c r="WVF52" s="46"/>
      <c r="WVG52" s="46"/>
      <c r="WVH52" s="46"/>
      <c r="WVI52" s="46"/>
      <c r="WVJ52" s="46"/>
      <c r="WVK52" s="46"/>
      <c r="WVL52" s="46"/>
      <c r="WVM52" s="46"/>
      <c r="WVN52" s="46"/>
      <c r="WVO52" s="46"/>
      <c r="WVP52" s="46"/>
      <c r="WVQ52" s="46"/>
      <c r="WVR52" s="46"/>
      <c r="WVS52" s="46"/>
      <c r="WVT52" s="46"/>
      <c r="WVU52" s="46"/>
      <c r="WVV52" s="46"/>
      <c r="WVW52" s="46"/>
      <c r="WVX52" s="46"/>
      <c r="WVY52" s="46"/>
      <c r="WVZ52" s="46"/>
      <c r="WWA52" s="46"/>
      <c r="WWB52" s="46"/>
      <c r="WWC52" s="46"/>
      <c r="WWD52" s="46"/>
      <c r="WWE52" s="46"/>
      <c r="WWF52" s="46"/>
      <c r="WWG52" s="46"/>
      <c r="WWH52" s="46"/>
      <c r="WWI52" s="46"/>
      <c r="WWJ52" s="46"/>
      <c r="WWK52" s="46"/>
      <c r="WWL52" s="46"/>
      <c r="WWM52" s="46"/>
      <c r="WWN52" s="46"/>
      <c r="WWO52" s="46"/>
      <c r="WWP52" s="46"/>
      <c r="WWQ52" s="46"/>
      <c r="WWR52" s="46"/>
      <c r="WWS52" s="46"/>
      <c r="WWT52" s="46"/>
      <c r="WWU52" s="46"/>
      <c r="WWV52" s="46"/>
      <c r="WWW52" s="46"/>
      <c r="WWX52" s="46"/>
      <c r="WWY52" s="46"/>
      <c r="WWZ52" s="46"/>
      <c r="WXA52" s="46"/>
      <c r="WXB52" s="46"/>
      <c r="WXC52" s="46"/>
      <c r="WXD52" s="46"/>
      <c r="WXE52" s="46"/>
      <c r="WXF52" s="46"/>
      <c r="WXG52" s="46"/>
      <c r="WXH52" s="46"/>
      <c r="WXI52" s="46"/>
      <c r="WXJ52" s="46"/>
      <c r="WXK52" s="46"/>
      <c r="WXL52" s="46"/>
      <c r="WXM52" s="46"/>
      <c r="WXN52" s="46"/>
      <c r="WXO52" s="46"/>
      <c r="WXP52" s="46"/>
      <c r="WXQ52" s="46"/>
      <c r="WXR52" s="46"/>
      <c r="WXS52" s="46"/>
      <c r="WXT52" s="46"/>
      <c r="WXU52" s="46"/>
      <c r="WXV52" s="46"/>
      <c r="WXW52" s="46"/>
      <c r="WXX52" s="46"/>
      <c r="WXY52" s="46"/>
      <c r="WXZ52" s="46"/>
      <c r="WYA52" s="46"/>
      <c r="WYB52" s="46"/>
      <c r="WYC52" s="46"/>
      <c r="WYD52" s="46"/>
      <c r="WYE52" s="46"/>
      <c r="WYF52" s="46"/>
      <c r="WYG52" s="46"/>
      <c r="WYH52" s="46"/>
      <c r="WYI52" s="46"/>
      <c r="WYJ52" s="46"/>
      <c r="WYK52" s="46"/>
      <c r="WYL52" s="46"/>
      <c r="WYM52" s="46"/>
      <c r="WYN52" s="46"/>
      <c r="WYO52" s="46"/>
      <c r="WYP52" s="46"/>
      <c r="WYQ52" s="46"/>
      <c r="WYR52" s="46"/>
      <c r="WYS52" s="46"/>
      <c r="WYT52" s="46"/>
      <c r="WYU52" s="46"/>
      <c r="WYV52" s="46"/>
      <c r="WYW52" s="46"/>
      <c r="WYX52" s="46"/>
      <c r="WYY52" s="46"/>
      <c r="WYZ52" s="46"/>
      <c r="WZA52" s="46"/>
      <c r="WZB52" s="46"/>
      <c r="WZC52" s="46"/>
      <c r="WZD52" s="46"/>
      <c r="WZE52" s="46"/>
      <c r="WZF52" s="46"/>
      <c r="WZG52" s="46"/>
      <c r="WZH52" s="46"/>
      <c r="WZI52" s="46"/>
      <c r="WZJ52" s="46"/>
      <c r="WZK52" s="46"/>
      <c r="WZL52" s="46"/>
      <c r="WZM52" s="46"/>
      <c r="WZN52" s="46"/>
      <c r="WZO52" s="46"/>
      <c r="WZP52" s="46"/>
      <c r="WZQ52" s="46"/>
      <c r="WZR52" s="46"/>
      <c r="WZS52" s="46"/>
      <c r="WZT52" s="46"/>
      <c r="WZU52" s="46"/>
      <c r="WZV52" s="46"/>
      <c r="WZW52" s="46"/>
      <c r="WZX52" s="46"/>
      <c r="WZY52" s="46"/>
      <c r="WZZ52" s="46"/>
      <c r="XAA52" s="46"/>
      <c r="XAB52" s="46"/>
      <c r="XAC52" s="46"/>
      <c r="XAD52" s="46"/>
      <c r="XAE52" s="46"/>
      <c r="XAF52" s="46"/>
      <c r="XAG52" s="46"/>
      <c r="XAH52" s="46"/>
      <c r="XAI52" s="46"/>
      <c r="XAJ52" s="46"/>
      <c r="XAK52" s="46"/>
      <c r="XAL52" s="46"/>
      <c r="XAM52" s="46"/>
      <c r="XAN52" s="46"/>
      <c r="XAO52" s="46"/>
      <c r="XAP52" s="46"/>
      <c r="XAQ52" s="46"/>
      <c r="XAR52" s="46"/>
      <c r="XAS52" s="46"/>
      <c r="XAT52" s="46"/>
      <c r="XAU52" s="46"/>
      <c r="XAV52" s="46"/>
      <c r="XAW52" s="46"/>
      <c r="XAX52" s="46"/>
      <c r="XAY52" s="46"/>
      <c r="XAZ52" s="46"/>
      <c r="XBA52" s="46"/>
      <c r="XBB52" s="46"/>
      <c r="XBC52" s="46"/>
      <c r="XBD52" s="46"/>
      <c r="XBE52" s="46"/>
      <c r="XBF52" s="46"/>
      <c r="XBG52" s="46"/>
      <c r="XBH52" s="46"/>
      <c r="XBI52" s="46"/>
      <c r="XBJ52" s="46"/>
      <c r="XBK52" s="46"/>
      <c r="XBL52" s="46"/>
      <c r="XBM52" s="46"/>
      <c r="XBN52" s="46"/>
      <c r="XBO52" s="46"/>
      <c r="XBP52" s="46"/>
      <c r="XBQ52" s="46"/>
      <c r="XBR52" s="46"/>
      <c r="XBS52" s="46"/>
      <c r="XBT52" s="46"/>
      <c r="XBU52" s="46"/>
      <c r="XBV52" s="46"/>
      <c r="XBW52" s="46"/>
      <c r="XBX52" s="46"/>
      <c r="XBY52" s="46"/>
      <c r="XBZ52" s="46"/>
      <c r="XCA52" s="46"/>
      <c r="XCB52" s="46"/>
      <c r="XCC52" s="46"/>
      <c r="XCD52" s="46"/>
      <c r="XCE52" s="46"/>
      <c r="XCF52" s="46"/>
      <c r="XCG52" s="46"/>
      <c r="XCH52" s="46"/>
      <c r="XCI52" s="46"/>
      <c r="XCJ52" s="46"/>
      <c r="XCK52" s="46"/>
      <c r="XCL52" s="46"/>
      <c r="XCM52" s="46"/>
      <c r="XCN52" s="46"/>
      <c r="XCO52" s="46"/>
      <c r="XCP52" s="46"/>
      <c r="XCQ52" s="46"/>
      <c r="XCR52" s="46"/>
      <c r="XCS52" s="46"/>
      <c r="XCT52" s="46"/>
      <c r="XCU52" s="46"/>
      <c r="XCV52" s="46"/>
      <c r="XCW52" s="46"/>
      <c r="XCX52" s="46"/>
      <c r="XCY52" s="46"/>
      <c r="XCZ52" s="46"/>
      <c r="XDA52" s="46"/>
      <c r="XDB52" s="46"/>
      <c r="XDC52" s="46"/>
      <c r="XDD52" s="46"/>
      <c r="XDE52" s="46"/>
      <c r="XDF52" s="46"/>
      <c r="XDG52" s="46"/>
      <c r="XDH52" s="46"/>
      <c r="XDI52" s="46"/>
      <c r="XDJ52" s="46"/>
      <c r="XDK52" s="46"/>
      <c r="XDL52" s="46"/>
      <c r="XDM52" s="46"/>
      <c r="XDN52" s="46"/>
      <c r="XDO52" s="46"/>
      <c r="XDP52" s="46"/>
      <c r="XDQ52" s="46"/>
      <c r="XDR52" s="46"/>
      <c r="XDS52" s="46"/>
      <c r="XDT52" s="46"/>
      <c r="XDU52" s="46"/>
      <c r="XDV52" s="46"/>
      <c r="XDW52" s="46"/>
      <c r="XDX52" s="46"/>
      <c r="XDY52" s="46"/>
      <c r="XDZ52" s="46"/>
      <c r="XEA52" s="46"/>
      <c r="XEB52" s="46"/>
      <c r="XEC52" s="46"/>
      <c r="XED52" s="46"/>
      <c r="XEE52" s="46"/>
      <c r="XEF52" s="46"/>
      <c r="XEG52" s="46"/>
      <c r="XEH52" s="46"/>
      <c r="XEI52" s="46"/>
      <c r="XEJ52" s="46"/>
      <c r="XEK52" s="46"/>
      <c r="XEL52" s="46"/>
      <c r="XEM52" s="46"/>
      <c r="XEN52" s="46"/>
      <c r="XEO52" s="46"/>
      <c r="XEP52" s="46"/>
      <c r="XEQ52" s="46"/>
      <c r="XER52" s="46"/>
      <c r="XES52" s="46"/>
      <c r="XET52" s="46"/>
      <c r="XEU52" s="46"/>
      <c r="XEV52" s="46"/>
      <c r="XEW52" s="46"/>
      <c r="XEX52" s="46"/>
      <c r="XEY52" s="46"/>
      <c r="XEZ52" s="46"/>
      <c r="XFA52" s="46"/>
      <c r="XFB52" s="46"/>
      <c r="XFC52" s="46"/>
    </row>
    <row r="53" customFormat="1" spans="1:16383">
      <c r="A53" s="17" t="s">
        <v>111</v>
      </c>
      <c r="B53" s="44"/>
      <c r="C53" s="44"/>
      <c r="D53" s="44"/>
      <c r="E53" s="44">
        <v>20</v>
      </c>
      <c r="F53" s="44">
        <v>340</v>
      </c>
      <c r="G53" s="44">
        <v>120</v>
      </c>
      <c r="H53" s="44"/>
      <c r="I53" s="44">
        <v>110</v>
      </c>
      <c r="J53" s="44"/>
      <c r="K53" s="44">
        <v>3450</v>
      </c>
      <c r="L53" s="44">
        <v>70</v>
      </c>
      <c r="M53" s="44">
        <v>10170</v>
      </c>
      <c r="N53" s="44"/>
      <c r="O53" s="44">
        <v>30</v>
      </c>
      <c r="P53" s="44">
        <v>40</v>
      </c>
      <c r="Q53" s="44">
        <v>50</v>
      </c>
      <c r="R53" s="44"/>
      <c r="S53" s="44">
        <v>10</v>
      </c>
      <c r="T53" s="44">
        <v>90</v>
      </c>
      <c r="U53" s="44">
        <v>130</v>
      </c>
      <c r="V53" s="44">
        <v>20</v>
      </c>
      <c r="W53" s="44">
        <v>160</v>
      </c>
      <c r="X53" s="44"/>
      <c r="Y53" s="48">
        <v>20</v>
      </c>
      <c r="Z53" s="48"/>
      <c r="AA53" s="48">
        <v>40</v>
      </c>
      <c r="AB53" s="48"/>
      <c r="AC53" s="48">
        <v>40</v>
      </c>
      <c r="AD53" s="48"/>
      <c r="AE53" s="48"/>
      <c r="AF53" s="48"/>
      <c r="AG53" s="48">
        <v>70</v>
      </c>
      <c r="AH53" s="48">
        <v>30</v>
      </c>
      <c r="AI53" s="48"/>
      <c r="AJ53" s="48"/>
      <c r="AK53" s="48">
        <v>50</v>
      </c>
      <c r="AL53" s="48"/>
      <c r="AM53" s="48"/>
      <c r="AN53" s="48"/>
      <c r="AO53" s="48"/>
      <c r="AP53" s="48"/>
      <c r="AQ53" s="48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  <c r="WUL53" s="46"/>
      <c r="WUM53" s="46"/>
      <c r="WUN53" s="46"/>
      <c r="WUO53" s="46"/>
      <c r="WUP53" s="46"/>
      <c r="WUQ53" s="46"/>
      <c r="WUR53" s="46"/>
      <c r="WUS53" s="46"/>
      <c r="WUT53" s="46"/>
      <c r="WUU53" s="46"/>
      <c r="WUV53" s="46"/>
      <c r="WUW53" s="46"/>
      <c r="WUX53" s="46"/>
      <c r="WUY53" s="46"/>
      <c r="WUZ53" s="46"/>
      <c r="WVA53" s="46"/>
      <c r="WVB53" s="46"/>
      <c r="WVC53" s="46"/>
      <c r="WVD53" s="46"/>
      <c r="WVE53" s="46"/>
      <c r="WVF53" s="46"/>
      <c r="WVG53" s="46"/>
      <c r="WVH53" s="46"/>
      <c r="WVI53" s="46"/>
      <c r="WVJ53" s="46"/>
      <c r="WVK53" s="46"/>
      <c r="WVL53" s="46"/>
      <c r="WVM53" s="46"/>
      <c r="WVN53" s="46"/>
      <c r="WVO53" s="46"/>
      <c r="WVP53" s="46"/>
      <c r="WVQ53" s="46"/>
      <c r="WVR53" s="46"/>
      <c r="WVS53" s="46"/>
      <c r="WVT53" s="46"/>
      <c r="WVU53" s="46"/>
      <c r="WVV53" s="46"/>
      <c r="WVW53" s="46"/>
      <c r="WVX53" s="46"/>
      <c r="WVY53" s="46"/>
      <c r="WVZ53" s="46"/>
      <c r="WWA53" s="46"/>
      <c r="WWB53" s="46"/>
      <c r="WWC53" s="46"/>
      <c r="WWD53" s="46"/>
      <c r="WWE53" s="46"/>
      <c r="WWF53" s="46"/>
      <c r="WWG53" s="46"/>
      <c r="WWH53" s="46"/>
      <c r="WWI53" s="46"/>
      <c r="WWJ53" s="46"/>
      <c r="WWK53" s="46"/>
      <c r="WWL53" s="46"/>
      <c r="WWM53" s="46"/>
      <c r="WWN53" s="46"/>
      <c r="WWO53" s="46"/>
      <c r="WWP53" s="46"/>
      <c r="WWQ53" s="46"/>
      <c r="WWR53" s="46"/>
      <c r="WWS53" s="46"/>
      <c r="WWT53" s="46"/>
      <c r="WWU53" s="46"/>
      <c r="WWV53" s="46"/>
      <c r="WWW53" s="46"/>
      <c r="WWX53" s="46"/>
      <c r="WWY53" s="46"/>
      <c r="WWZ53" s="46"/>
      <c r="WXA53" s="46"/>
      <c r="WXB53" s="46"/>
      <c r="WXC53" s="46"/>
      <c r="WXD53" s="46"/>
      <c r="WXE53" s="46"/>
      <c r="WXF53" s="46"/>
      <c r="WXG53" s="46"/>
      <c r="WXH53" s="46"/>
      <c r="WXI53" s="46"/>
      <c r="WXJ53" s="46"/>
      <c r="WXK53" s="46"/>
      <c r="WXL53" s="46"/>
      <c r="WXM53" s="46"/>
      <c r="WXN53" s="46"/>
      <c r="WXO53" s="46"/>
      <c r="WXP53" s="46"/>
      <c r="WXQ53" s="46"/>
      <c r="WXR53" s="46"/>
      <c r="WXS53" s="46"/>
      <c r="WXT53" s="46"/>
      <c r="WXU53" s="46"/>
      <c r="WXV53" s="46"/>
      <c r="WXW53" s="46"/>
      <c r="WXX53" s="46"/>
      <c r="WXY53" s="46"/>
      <c r="WXZ53" s="46"/>
      <c r="WYA53" s="46"/>
      <c r="WYB53" s="46"/>
      <c r="WYC53" s="46"/>
      <c r="WYD53" s="46"/>
      <c r="WYE53" s="46"/>
      <c r="WYF53" s="46"/>
      <c r="WYG53" s="46"/>
      <c r="WYH53" s="46"/>
      <c r="WYI53" s="46"/>
      <c r="WYJ53" s="46"/>
      <c r="WYK53" s="46"/>
      <c r="WYL53" s="46"/>
      <c r="WYM53" s="46"/>
      <c r="WYN53" s="46"/>
      <c r="WYO53" s="46"/>
      <c r="WYP53" s="46"/>
      <c r="WYQ53" s="46"/>
      <c r="WYR53" s="46"/>
      <c r="WYS53" s="46"/>
      <c r="WYT53" s="46"/>
      <c r="WYU53" s="46"/>
      <c r="WYV53" s="46"/>
      <c r="WYW53" s="46"/>
      <c r="WYX53" s="46"/>
      <c r="WYY53" s="46"/>
      <c r="WYZ53" s="46"/>
      <c r="WZA53" s="46"/>
      <c r="WZB53" s="46"/>
      <c r="WZC53" s="46"/>
      <c r="WZD53" s="46"/>
      <c r="WZE53" s="46"/>
      <c r="WZF53" s="46"/>
      <c r="WZG53" s="46"/>
      <c r="WZH53" s="46"/>
      <c r="WZI53" s="46"/>
      <c r="WZJ53" s="46"/>
      <c r="WZK53" s="46"/>
      <c r="WZL53" s="46"/>
      <c r="WZM53" s="46"/>
      <c r="WZN53" s="46"/>
      <c r="WZO53" s="46"/>
      <c r="WZP53" s="46"/>
      <c r="WZQ53" s="46"/>
      <c r="WZR53" s="46"/>
      <c r="WZS53" s="46"/>
      <c r="WZT53" s="46"/>
      <c r="WZU53" s="46"/>
      <c r="WZV53" s="46"/>
      <c r="WZW53" s="46"/>
      <c r="WZX53" s="46"/>
      <c r="WZY53" s="46"/>
      <c r="WZZ53" s="46"/>
      <c r="XAA53" s="46"/>
      <c r="XAB53" s="46"/>
      <c r="XAC53" s="46"/>
      <c r="XAD53" s="46"/>
      <c r="XAE53" s="46"/>
      <c r="XAF53" s="46"/>
      <c r="XAG53" s="46"/>
      <c r="XAH53" s="46"/>
      <c r="XAI53" s="46"/>
      <c r="XAJ53" s="46"/>
      <c r="XAK53" s="46"/>
      <c r="XAL53" s="46"/>
      <c r="XAM53" s="46"/>
      <c r="XAN53" s="46"/>
      <c r="XAO53" s="46"/>
      <c r="XAP53" s="46"/>
      <c r="XAQ53" s="46"/>
      <c r="XAR53" s="46"/>
      <c r="XAS53" s="46"/>
      <c r="XAT53" s="46"/>
      <c r="XAU53" s="46"/>
      <c r="XAV53" s="46"/>
      <c r="XAW53" s="46"/>
      <c r="XAX53" s="46"/>
      <c r="XAY53" s="46"/>
      <c r="XAZ53" s="46"/>
      <c r="XBA53" s="46"/>
      <c r="XBB53" s="46"/>
      <c r="XBC53" s="46"/>
      <c r="XBD53" s="46"/>
      <c r="XBE53" s="46"/>
      <c r="XBF53" s="46"/>
      <c r="XBG53" s="46"/>
      <c r="XBH53" s="46"/>
      <c r="XBI53" s="46"/>
      <c r="XBJ53" s="46"/>
      <c r="XBK53" s="46"/>
      <c r="XBL53" s="46"/>
      <c r="XBM53" s="46"/>
      <c r="XBN53" s="46"/>
      <c r="XBO53" s="46"/>
      <c r="XBP53" s="46"/>
      <c r="XBQ53" s="46"/>
      <c r="XBR53" s="46"/>
      <c r="XBS53" s="46"/>
      <c r="XBT53" s="46"/>
      <c r="XBU53" s="46"/>
      <c r="XBV53" s="46"/>
      <c r="XBW53" s="46"/>
      <c r="XBX53" s="46"/>
      <c r="XBY53" s="46"/>
      <c r="XBZ53" s="46"/>
      <c r="XCA53" s="46"/>
      <c r="XCB53" s="46"/>
      <c r="XCC53" s="46"/>
      <c r="XCD53" s="46"/>
      <c r="XCE53" s="46"/>
      <c r="XCF53" s="46"/>
      <c r="XCG53" s="46"/>
      <c r="XCH53" s="46"/>
      <c r="XCI53" s="46"/>
      <c r="XCJ53" s="46"/>
      <c r="XCK53" s="46"/>
      <c r="XCL53" s="46"/>
      <c r="XCM53" s="46"/>
      <c r="XCN53" s="46"/>
      <c r="XCO53" s="46"/>
      <c r="XCP53" s="46"/>
      <c r="XCQ53" s="46"/>
      <c r="XCR53" s="46"/>
      <c r="XCS53" s="46"/>
      <c r="XCT53" s="46"/>
      <c r="XCU53" s="46"/>
      <c r="XCV53" s="46"/>
      <c r="XCW53" s="46"/>
      <c r="XCX53" s="46"/>
      <c r="XCY53" s="46"/>
      <c r="XCZ53" s="46"/>
      <c r="XDA53" s="46"/>
      <c r="XDB53" s="46"/>
      <c r="XDC53" s="46"/>
      <c r="XDD53" s="46"/>
      <c r="XDE53" s="46"/>
      <c r="XDF53" s="46"/>
      <c r="XDG53" s="46"/>
      <c r="XDH53" s="46"/>
      <c r="XDI53" s="46"/>
      <c r="XDJ53" s="46"/>
      <c r="XDK53" s="46"/>
      <c r="XDL53" s="46"/>
      <c r="XDM53" s="46"/>
      <c r="XDN53" s="46"/>
      <c r="XDO53" s="46"/>
      <c r="XDP53" s="46"/>
      <c r="XDQ53" s="46"/>
      <c r="XDR53" s="46"/>
      <c r="XDS53" s="46"/>
      <c r="XDT53" s="46"/>
      <c r="XDU53" s="46"/>
      <c r="XDV53" s="46"/>
      <c r="XDW53" s="46"/>
      <c r="XDX53" s="46"/>
      <c r="XDY53" s="46"/>
      <c r="XDZ53" s="46"/>
      <c r="XEA53" s="46"/>
      <c r="XEB53" s="46"/>
      <c r="XEC53" s="46"/>
      <c r="XED53" s="46"/>
      <c r="XEE53" s="46"/>
      <c r="XEF53" s="46"/>
      <c r="XEG53" s="46"/>
      <c r="XEH53" s="46"/>
      <c r="XEI53" s="46"/>
      <c r="XEJ53" s="46"/>
      <c r="XEK53" s="46"/>
      <c r="XEL53" s="46"/>
      <c r="XEM53" s="46"/>
      <c r="XEN53" s="46"/>
      <c r="XEO53" s="46"/>
      <c r="XEP53" s="46"/>
      <c r="XEQ53" s="46"/>
      <c r="XER53" s="46"/>
      <c r="XES53" s="46"/>
      <c r="XET53" s="46"/>
      <c r="XEU53" s="46"/>
      <c r="XEV53" s="46"/>
      <c r="XEW53" s="46"/>
      <c r="XEX53" s="46"/>
      <c r="XEY53" s="46"/>
      <c r="XEZ53" s="46"/>
      <c r="XFA53" s="46"/>
      <c r="XFB53" s="46"/>
      <c r="XFC53" s="46"/>
    </row>
    <row r="54" customFormat="1" spans="1:16383">
      <c r="A54" s="17" t="s">
        <v>112</v>
      </c>
      <c r="B54" s="44">
        <v>10</v>
      </c>
      <c r="C54" s="44">
        <v>240</v>
      </c>
      <c r="D54" s="44">
        <v>110</v>
      </c>
      <c r="E54" s="44">
        <v>30</v>
      </c>
      <c r="F54" s="44">
        <v>500</v>
      </c>
      <c r="G54" s="44">
        <v>240</v>
      </c>
      <c r="H54" s="44">
        <v>300</v>
      </c>
      <c r="I54" s="44">
        <v>330</v>
      </c>
      <c r="J54" s="44"/>
      <c r="K54" s="44">
        <v>2610</v>
      </c>
      <c r="L54" s="44">
        <v>450</v>
      </c>
      <c r="M54" s="44">
        <v>560</v>
      </c>
      <c r="N54" s="44">
        <v>20</v>
      </c>
      <c r="O54" s="44">
        <v>70</v>
      </c>
      <c r="P54" s="44"/>
      <c r="Q54" s="44">
        <v>70</v>
      </c>
      <c r="R54" s="44"/>
      <c r="S54" s="44"/>
      <c r="T54" s="44">
        <v>150</v>
      </c>
      <c r="U54" s="44">
        <v>170</v>
      </c>
      <c r="V54" s="44"/>
      <c r="W54" s="44">
        <v>90</v>
      </c>
      <c r="X54" s="44"/>
      <c r="Y54" s="48"/>
      <c r="Z54" s="48"/>
      <c r="AA54" s="48">
        <v>20</v>
      </c>
      <c r="AB54" s="48">
        <v>23470</v>
      </c>
      <c r="AC54" s="48">
        <v>770</v>
      </c>
      <c r="AD54" s="48">
        <v>10440</v>
      </c>
      <c r="AE54" s="48">
        <v>130</v>
      </c>
      <c r="AF54" s="48"/>
      <c r="AG54" s="48"/>
      <c r="AH54" s="48">
        <v>2480</v>
      </c>
      <c r="AI54" s="48">
        <v>70</v>
      </c>
      <c r="AJ54" s="48">
        <v>20</v>
      </c>
      <c r="AK54" s="48">
        <v>60</v>
      </c>
      <c r="AL54" s="48"/>
      <c r="AM54" s="48">
        <v>30</v>
      </c>
      <c r="AN54" s="48"/>
      <c r="AO54" s="48">
        <v>70</v>
      </c>
      <c r="AP54" s="48"/>
      <c r="AQ54" s="48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  <c r="WUL54" s="46"/>
      <c r="WUM54" s="46"/>
      <c r="WUN54" s="46"/>
      <c r="WUO54" s="46"/>
      <c r="WUP54" s="46"/>
      <c r="WUQ54" s="46"/>
      <c r="WUR54" s="46"/>
      <c r="WUS54" s="46"/>
      <c r="WUT54" s="46"/>
      <c r="WUU54" s="46"/>
      <c r="WUV54" s="46"/>
      <c r="WUW54" s="46"/>
      <c r="WUX54" s="46"/>
      <c r="WUY54" s="46"/>
      <c r="WUZ54" s="46"/>
      <c r="WVA54" s="46"/>
      <c r="WVB54" s="46"/>
      <c r="WVC54" s="46"/>
      <c r="WVD54" s="46"/>
      <c r="WVE54" s="46"/>
      <c r="WVF54" s="46"/>
      <c r="WVG54" s="46"/>
      <c r="WVH54" s="46"/>
      <c r="WVI54" s="46"/>
      <c r="WVJ54" s="46"/>
      <c r="WVK54" s="46"/>
      <c r="WVL54" s="46"/>
      <c r="WVM54" s="46"/>
      <c r="WVN54" s="46"/>
      <c r="WVO54" s="46"/>
      <c r="WVP54" s="46"/>
      <c r="WVQ54" s="46"/>
      <c r="WVR54" s="46"/>
      <c r="WVS54" s="46"/>
      <c r="WVT54" s="46"/>
      <c r="WVU54" s="46"/>
      <c r="WVV54" s="46"/>
      <c r="WVW54" s="46"/>
      <c r="WVX54" s="46"/>
      <c r="WVY54" s="46"/>
      <c r="WVZ54" s="46"/>
      <c r="WWA54" s="46"/>
      <c r="WWB54" s="46"/>
      <c r="WWC54" s="46"/>
      <c r="WWD54" s="46"/>
      <c r="WWE54" s="46"/>
      <c r="WWF54" s="46"/>
      <c r="WWG54" s="46"/>
      <c r="WWH54" s="46"/>
      <c r="WWI54" s="46"/>
      <c r="WWJ54" s="46"/>
      <c r="WWK54" s="46"/>
      <c r="WWL54" s="46"/>
      <c r="WWM54" s="46"/>
      <c r="WWN54" s="46"/>
      <c r="WWO54" s="46"/>
      <c r="WWP54" s="46"/>
      <c r="WWQ54" s="46"/>
      <c r="WWR54" s="46"/>
      <c r="WWS54" s="46"/>
      <c r="WWT54" s="46"/>
      <c r="WWU54" s="46"/>
      <c r="WWV54" s="46"/>
      <c r="WWW54" s="46"/>
      <c r="WWX54" s="46"/>
      <c r="WWY54" s="46"/>
      <c r="WWZ54" s="46"/>
      <c r="WXA54" s="46"/>
      <c r="WXB54" s="46"/>
      <c r="WXC54" s="46"/>
      <c r="WXD54" s="46"/>
      <c r="WXE54" s="46"/>
      <c r="WXF54" s="46"/>
      <c r="WXG54" s="46"/>
      <c r="WXH54" s="46"/>
      <c r="WXI54" s="46"/>
      <c r="WXJ54" s="46"/>
      <c r="WXK54" s="46"/>
      <c r="WXL54" s="46"/>
      <c r="WXM54" s="46"/>
      <c r="WXN54" s="46"/>
      <c r="WXO54" s="46"/>
      <c r="WXP54" s="46"/>
      <c r="WXQ54" s="46"/>
      <c r="WXR54" s="46"/>
      <c r="WXS54" s="46"/>
      <c r="WXT54" s="46"/>
      <c r="WXU54" s="46"/>
      <c r="WXV54" s="46"/>
      <c r="WXW54" s="46"/>
      <c r="WXX54" s="46"/>
      <c r="WXY54" s="46"/>
      <c r="WXZ54" s="46"/>
      <c r="WYA54" s="46"/>
      <c r="WYB54" s="46"/>
      <c r="WYC54" s="46"/>
      <c r="WYD54" s="46"/>
      <c r="WYE54" s="46"/>
      <c r="WYF54" s="46"/>
      <c r="WYG54" s="46"/>
      <c r="WYH54" s="46"/>
      <c r="WYI54" s="46"/>
      <c r="WYJ54" s="46"/>
      <c r="WYK54" s="46"/>
      <c r="WYL54" s="46"/>
      <c r="WYM54" s="46"/>
      <c r="WYN54" s="46"/>
      <c r="WYO54" s="46"/>
      <c r="WYP54" s="46"/>
      <c r="WYQ54" s="46"/>
      <c r="WYR54" s="46"/>
      <c r="WYS54" s="46"/>
      <c r="WYT54" s="46"/>
      <c r="WYU54" s="46"/>
      <c r="WYV54" s="46"/>
      <c r="WYW54" s="46"/>
      <c r="WYX54" s="46"/>
      <c r="WYY54" s="46"/>
      <c r="WYZ54" s="46"/>
      <c r="WZA54" s="46"/>
      <c r="WZB54" s="46"/>
      <c r="WZC54" s="46"/>
      <c r="WZD54" s="46"/>
      <c r="WZE54" s="46"/>
      <c r="WZF54" s="46"/>
      <c r="WZG54" s="46"/>
      <c r="WZH54" s="46"/>
      <c r="WZI54" s="46"/>
      <c r="WZJ54" s="46"/>
      <c r="WZK54" s="46"/>
      <c r="WZL54" s="46"/>
      <c r="WZM54" s="46"/>
      <c r="WZN54" s="46"/>
      <c r="WZO54" s="46"/>
      <c r="WZP54" s="46"/>
      <c r="WZQ54" s="46"/>
      <c r="WZR54" s="46"/>
      <c r="WZS54" s="46"/>
      <c r="WZT54" s="46"/>
      <c r="WZU54" s="46"/>
      <c r="WZV54" s="46"/>
      <c r="WZW54" s="46"/>
      <c r="WZX54" s="46"/>
      <c r="WZY54" s="46"/>
      <c r="WZZ54" s="46"/>
      <c r="XAA54" s="46"/>
      <c r="XAB54" s="46"/>
      <c r="XAC54" s="46"/>
      <c r="XAD54" s="46"/>
      <c r="XAE54" s="46"/>
      <c r="XAF54" s="46"/>
      <c r="XAG54" s="46"/>
      <c r="XAH54" s="46"/>
      <c r="XAI54" s="46"/>
      <c r="XAJ54" s="46"/>
      <c r="XAK54" s="46"/>
      <c r="XAL54" s="46"/>
      <c r="XAM54" s="46"/>
      <c r="XAN54" s="46"/>
      <c r="XAO54" s="46"/>
      <c r="XAP54" s="46"/>
      <c r="XAQ54" s="46"/>
      <c r="XAR54" s="46"/>
      <c r="XAS54" s="46"/>
      <c r="XAT54" s="46"/>
      <c r="XAU54" s="46"/>
      <c r="XAV54" s="46"/>
      <c r="XAW54" s="46"/>
      <c r="XAX54" s="46"/>
      <c r="XAY54" s="46"/>
      <c r="XAZ54" s="46"/>
      <c r="XBA54" s="46"/>
      <c r="XBB54" s="46"/>
      <c r="XBC54" s="46"/>
      <c r="XBD54" s="46"/>
      <c r="XBE54" s="46"/>
      <c r="XBF54" s="46"/>
      <c r="XBG54" s="46"/>
      <c r="XBH54" s="46"/>
      <c r="XBI54" s="46"/>
      <c r="XBJ54" s="46"/>
      <c r="XBK54" s="46"/>
      <c r="XBL54" s="46"/>
      <c r="XBM54" s="46"/>
      <c r="XBN54" s="46"/>
      <c r="XBO54" s="46"/>
      <c r="XBP54" s="46"/>
      <c r="XBQ54" s="46"/>
      <c r="XBR54" s="46"/>
      <c r="XBS54" s="46"/>
      <c r="XBT54" s="46"/>
      <c r="XBU54" s="46"/>
      <c r="XBV54" s="46"/>
      <c r="XBW54" s="46"/>
      <c r="XBX54" s="46"/>
      <c r="XBY54" s="46"/>
      <c r="XBZ54" s="46"/>
      <c r="XCA54" s="46"/>
      <c r="XCB54" s="46"/>
      <c r="XCC54" s="46"/>
      <c r="XCD54" s="46"/>
      <c r="XCE54" s="46"/>
      <c r="XCF54" s="46"/>
      <c r="XCG54" s="46"/>
      <c r="XCH54" s="46"/>
      <c r="XCI54" s="46"/>
      <c r="XCJ54" s="46"/>
      <c r="XCK54" s="46"/>
      <c r="XCL54" s="46"/>
      <c r="XCM54" s="46"/>
      <c r="XCN54" s="46"/>
      <c r="XCO54" s="46"/>
      <c r="XCP54" s="46"/>
      <c r="XCQ54" s="46"/>
      <c r="XCR54" s="46"/>
      <c r="XCS54" s="46"/>
      <c r="XCT54" s="46"/>
      <c r="XCU54" s="46"/>
      <c r="XCV54" s="46"/>
      <c r="XCW54" s="46"/>
      <c r="XCX54" s="46"/>
      <c r="XCY54" s="46"/>
      <c r="XCZ54" s="46"/>
      <c r="XDA54" s="46"/>
      <c r="XDB54" s="46"/>
      <c r="XDC54" s="46"/>
      <c r="XDD54" s="46"/>
      <c r="XDE54" s="46"/>
      <c r="XDF54" s="46"/>
      <c r="XDG54" s="46"/>
      <c r="XDH54" s="46"/>
      <c r="XDI54" s="46"/>
      <c r="XDJ54" s="46"/>
      <c r="XDK54" s="46"/>
      <c r="XDL54" s="46"/>
      <c r="XDM54" s="46"/>
      <c r="XDN54" s="46"/>
      <c r="XDO54" s="46"/>
      <c r="XDP54" s="46"/>
      <c r="XDQ54" s="46"/>
      <c r="XDR54" s="46"/>
      <c r="XDS54" s="46"/>
      <c r="XDT54" s="46"/>
      <c r="XDU54" s="46"/>
      <c r="XDV54" s="46"/>
      <c r="XDW54" s="46"/>
      <c r="XDX54" s="46"/>
      <c r="XDY54" s="46"/>
      <c r="XDZ54" s="46"/>
      <c r="XEA54" s="46"/>
      <c r="XEB54" s="46"/>
      <c r="XEC54" s="46"/>
      <c r="XED54" s="46"/>
      <c r="XEE54" s="46"/>
      <c r="XEF54" s="46"/>
      <c r="XEG54" s="46"/>
      <c r="XEH54" s="46"/>
      <c r="XEI54" s="46"/>
      <c r="XEJ54" s="46"/>
      <c r="XEK54" s="46"/>
      <c r="XEL54" s="46"/>
      <c r="XEM54" s="46"/>
      <c r="XEN54" s="46"/>
      <c r="XEO54" s="46"/>
      <c r="XEP54" s="46"/>
      <c r="XEQ54" s="46"/>
      <c r="XER54" s="46"/>
      <c r="XES54" s="46"/>
      <c r="XET54" s="46"/>
      <c r="XEU54" s="46"/>
      <c r="XEV54" s="46"/>
      <c r="XEW54" s="46"/>
      <c r="XEX54" s="46"/>
      <c r="XEY54" s="46"/>
      <c r="XEZ54" s="46"/>
      <c r="XFA54" s="46"/>
      <c r="XFB54" s="46"/>
      <c r="XFC54" s="46"/>
    </row>
    <row r="55" customFormat="1" spans="1:16383">
      <c r="A55" s="17" t="s">
        <v>113</v>
      </c>
      <c r="B55" s="44"/>
      <c r="C55" s="44">
        <v>20</v>
      </c>
      <c r="D55" s="44">
        <v>50</v>
      </c>
      <c r="E55" s="44">
        <v>10</v>
      </c>
      <c r="F55" s="44"/>
      <c r="G55" s="44"/>
      <c r="H55" s="44"/>
      <c r="I55" s="44"/>
      <c r="J55" s="44">
        <v>590</v>
      </c>
      <c r="K55" s="44">
        <v>10</v>
      </c>
      <c r="L55" s="44">
        <v>110</v>
      </c>
      <c r="M55" s="44"/>
      <c r="N55" s="44">
        <v>50</v>
      </c>
      <c r="O55" s="44"/>
      <c r="P55" s="44">
        <v>140</v>
      </c>
      <c r="Q55" s="44">
        <v>10</v>
      </c>
      <c r="R55" s="44">
        <v>120</v>
      </c>
      <c r="S55" s="44"/>
      <c r="T55" s="44">
        <v>120</v>
      </c>
      <c r="U55" s="44"/>
      <c r="V55" s="44">
        <v>10</v>
      </c>
      <c r="W55" s="44"/>
      <c r="X55" s="44"/>
      <c r="Y55" s="48"/>
      <c r="Z55" s="48"/>
      <c r="AA55" s="48"/>
      <c r="AB55" s="48">
        <v>190</v>
      </c>
      <c r="AC55" s="48">
        <v>150</v>
      </c>
      <c r="AD55" s="48">
        <v>230</v>
      </c>
      <c r="AE55" s="48">
        <v>10</v>
      </c>
      <c r="AF55" s="48">
        <v>170</v>
      </c>
      <c r="AG55" s="48">
        <v>70</v>
      </c>
      <c r="AH55" s="48">
        <v>30</v>
      </c>
      <c r="AI55" s="48">
        <v>410</v>
      </c>
      <c r="AJ55" s="48"/>
      <c r="AK55" s="48"/>
      <c r="AL55" s="48">
        <v>10</v>
      </c>
      <c r="AM55" s="48"/>
      <c r="AN55" s="48"/>
      <c r="AO55" s="48"/>
      <c r="AP55" s="48"/>
      <c r="AQ55" s="48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  <c r="WUL55" s="46"/>
      <c r="WUM55" s="46"/>
      <c r="WUN55" s="46"/>
      <c r="WUO55" s="46"/>
      <c r="WUP55" s="46"/>
      <c r="WUQ55" s="46"/>
      <c r="WUR55" s="46"/>
      <c r="WUS55" s="46"/>
      <c r="WUT55" s="46"/>
      <c r="WUU55" s="46"/>
      <c r="WUV55" s="46"/>
      <c r="WUW55" s="46"/>
      <c r="WUX55" s="46"/>
      <c r="WUY55" s="46"/>
      <c r="WUZ55" s="46"/>
      <c r="WVA55" s="46"/>
      <c r="WVB55" s="46"/>
      <c r="WVC55" s="46"/>
      <c r="WVD55" s="46"/>
      <c r="WVE55" s="46"/>
      <c r="WVF55" s="46"/>
      <c r="WVG55" s="46"/>
      <c r="WVH55" s="46"/>
      <c r="WVI55" s="46"/>
      <c r="WVJ55" s="46"/>
      <c r="WVK55" s="46"/>
      <c r="WVL55" s="46"/>
      <c r="WVM55" s="46"/>
      <c r="WVN55" s="46"/>
      <c r="WVO55" s="46"/>
      <c r="WVP55" s="46"/>
      <c r="WVQ55" s="46"/>
      <c r="WVR55" s="46"/>
      <c r="WVS55" s="46"/>
      <c r="WVT55" s="46"/>
      <c r="WVU55" s="46"/>
      <c r="WVV55" s="46"/>
      <c r="WVW55" s="46"/>
      <c r="WVX55" s="46"/>
      <c r="WVY55" s="46"/>
      <c r="WVZ55" s="46"/>
      <c r="WWA55" s="46"/>
      <c r="WWB55" s="46"/>
      <c r="WWC55" s="46"/>
      <c r="WWD55" s="46"/>
      <c r="WWE55" s="46"/>
      <c r="WWF55" s="46"/>
      <c r="WWG55" s="46"/>
      <c r="WWH55" s="46"/>
      <c r="WWI55" s="46"/>
      <c r="WWJ55" s="46"/>
      <c r="WWK55" s="46"/>
      <c r="WWL55" s="46"/>
      <c r="WWM55" s="46"/>
      <c r="WWN55" s="46"/>
      <c r="WWO55" s="46"/>
      <c r="WWP55" s="46"/>
      <c r="WWQ55" s="46"/>
      <c r="WWR55" s="46"/>
      <c r="WWS55" s="46"/>
      <c r="WWT55" s="46"/>
      <c r="WWU55" s="46"/>
      <c r="WWV55" s="46"/>
      <c r="WWW55" s="46"/>
      <c r="WWX55" s="46"/>
      <c r="WWY55" s="46"/>
      <c r="WWZ55" s="46"/>
      <c r="WXA55" s="46"/>
      <c r="WXB55" s="46"/>
      <c r="WXC55" s="46"/>
      <c r="WXD55" s="46"/>
      <c r="WXE55" s="46"/>
      <c r="WXF55" s="46"/>
      <c r="WXG55" s="46"/>
      <c r="WXH55" s="46"/>
      <c r="WXI55" s="46"/>
      <c r="WXJ55" s="46"/>
      <c r="WXK55" s="46"/>
      <c r="WXL55" s="46"/>
      <c r="WXM55" s="46"/>
      <c r="WXN55" s="46"/>
      <c r="WXO55" s="46"/>
      <c r="WXP55" s="46"/>
      <c r="WXQ55" s="46"/>
      <c r="WXR55" s="46"/>
      <c r="WXS55" s="46"/>
      <c r="WXT55" s="46"/>
      <c r="WXU55" s="46"/>
      <c r="WXV55" s="46"/>
      <c r="WXW55" s="46"/>
      <c r="WXX55" s="46"/>
      <c r="WXY55" s="46"/>
      <c r="WXZ55" s="46"/>
      <c r="WYA55" s="46"/>
      <c r="WYB55" s="46"/>
      <c r="WYC55" s="46"/>
      <c r="WYD55" s="46"/>
      <c r="WYE55" s="46"/>
      <c r="WYF55" s="46"/>
      <c r="WYG55" s="46"/>
      <c r="WYH55" s="46"/>
      <c r="WYI55" s="46"/>
      <c r="WYJ55" s="46"/>
      <c r="WYK55" s="46"/>
      <c r="WYL55" s="46"/>
      <c r="WYM55" s="46"/>
      <c r="WYN55" s="46"/>
      <c r="WYO55" s="46"/>
      <c r="WYP55" s="46"/>
      <c r="WYQ55" s="46"/>
      <c r="WYR55" s="46"/>
      <c r="WYS55" s="46"/>
      <c r="WYT55" s="46"/>
      <c r="WYU55" s="46"/>
      <c r="WYV55" s="46"/>
      <c r="WYW55" s="46"/>
      <c r="WYX55" s="46"/>
      <c r="WYY55" s="46"/>
      <c r="WYZ55" s="46"/>
      <c r="WZA55" s="46"/>
      <c r="WZB55" s="46"/>
      <c r="WZC55" s="46"/>
      <c r="WZD55" s="46"/>
      <c r="WZE55" s="46"/>
      <c r="WZF55" s="46"/>
      <c r="WZG55" s="46"/>
      <c r="WZH55" s="46"/>
      <c r="WZI55" s="46"/>
      <c r="WZJ55" s="46"/>
      <c r="WZK55" s="46"/>
      <c r="WZL55" s="46"/>
      <c r="WZM55" s="46"/>
      <c r="WZN55" s="46"/>
      <c r="WZO55" s="46"/>
      <c r="WZP55" s="46"/>
      <c r="WZQ55" s="46"/>
      <c r="WZR55" s="46"/>
      <c r="WZS55" s="46"/>
      <c r="WZT55" s="46"/>
      <c r="WZU55" s="46"/>
      <c r="WZV55" s="46"/>
      <c r="WZW55" s="46"/>
      <c r="WZX55" s="46"/>
      <c r="WZY55" s="46"/>
      <c r="WZZ55" s="46"/>
      <c r="XAA55" s="46"/>
      <c r="XAB55" s="46"/>
      <c r="XAC55" s="46"/>
      <c r="XAD55" s="46"/>
      <c r="XAE55" s="46"/>
      <c r="XAF55" s="46"/>
      <c r="XAG55" s="46"/>
      <c r="XAH55" s="46"/>
      <c r="XAI55" s="46"/>
      <c r="XAJ55" s="46"/>
      <c r="XAK55" s="46"/>
      <c r="XAL55" s="46"/>
      <c r="XAM55" s="46"/>
      <c r="XAN55" s="46"/>
      <c r="XAO55" s="46"/>
      <c r="XAP55" s="46"/>
      <c r="XAQ55" s="46"/>
      <c r="XAR55" s="46"/>
      <c r="XAS55" s="46"/>
      <c r="XAT55" s="46"/>
      <c r="XAU55" s="46"/>
      <c r="XAV55" s="46"/>
      <c r="XAW55" s="46"/>
      <c r="XAX55" s="46"/>
      <c r="XAY55" s="46"/>
      <c r="XAZ55" s="46"/>
      <c r="XBA55" s="46"/>
      <c r="XBB55" s="46"/>
      <c r="XBC55" s="46"/>
      <c r="XBD55" s="46"/>
      <c r="XBE55" s="46"/>
      <c r="XBF55" s="46"/>
      <c r="XBG55" s="46"/>
      <c r="XBH55" s="46"/>
      <c r="XBI55" s="46"/>
      <c r="XBJ55" s="46"/>
      <c r="XBK55" s="46"/>
      <c r="XBL55" s="46"/>
      <c r="XBM55" s="46"/>
      <c r="XBN55" s="46"/>
      <c r="XBO55" s="46"/>
      <c r="XBP55" s="46"/>
      <c r="XBQ55" s="46"/>
      <c r="XBR55" s="46"/>
      <c r="XBS55" s="46"/>
      <c r="XBT55" s="46"/>
      <c r="XBU55" s="46"/>
      <c r="XBV55" s="46"/>
      <c r="XBW55" s="46"/>
      <c r="XBX55" s="46"/>
      <c r="XBY55" s="46"/>
      <c r="XBZ55" s="46"/>
      <c r="XCA55" s="46"/>
      <c r="XCB55" s="46"/>
      <c r="XCC55" s="46"/>
      <c r="XCD55" s="46"/>
      <c r="XCE55" s="46"/>
      <c r="XCF55" s="46"/>
      <c r="XCG55" s="46"/>
      <c r="XCH55" s="46"/>
      <c r="XCI55" s="46"/>
      <c r="XCJ55" s="46"/>
      <c r="XCK55" s="46"/>
      <c r="XCL55" s="46"/>
      <c r="XCM55" s="46"/>
      <c r="XCN55" s="46"/>
      <c r="XCO55" s="46"/>
      <c r="XCP55" s="46"/>
      <c r="XCQ55" s="46"/>
      <c r="XCR55" s="46"/>
      <c r="XCS55" s="46"/>
      <c r="XCT55" s="46"/>
      <c r="XCU55" s="46"/>
      <c r="XCV55" s="46"/>
      <c r="XCW55" s="46"/>
      <c r="XCX55" s="46"/>
      <c r="XCY55" s="46"/>
      <c r="XCZ55" s="46"/>
      <c r="XDA55" s="46"/>
      <c r="XDB55" s="46"/>
      <c r="XDC55" s="46"/>
      <c r="XDD55" s="46"/>
      <c r="XDE55" s="46"/>
      <c r="XDF55" s="46"/>
      <c r="XDG55" s="46"/>
      <c r="XDH55" s="46"/>
      <c r="XDI55" s="46"/>
      <c r="XDJ55" s="46"/>
      <c r="XDK55" s="46"/>
      <c r="XDL55" s="46"/>
      <c r="XDM55" s="46"/>
      <c r="XDN55" s="46"/>
      <c r="XDO55" s="46"/>
      <c r="XDP55" s="46"/>
      <c r="XDQ55" s="46"/>
      <c r="XDR55" s="46"/>
      <c r="XDS55" s="46"/>
      <c r="XDT55" s="46"/>
      <c r="XDU55" s="46"/>
      <c r="XDV55" s="46"/>
      <c r="XDW55" s="46"/>
      <c r="XDX55" s="46"/>
      <c r="XDY55" s="46"/>
      <c r="XDZ55" s="46"/>
      <c r="XEA55" s="46"/>
      <c r="XEB55" s="46"/>
      <c r="XEC55" s="46"/>
      <c r="XED55" s="46"/>
      <c r="XEE55" s="46"/>
      <c r="XEF55" s="46"/>
      <c r="XEG55" s="46"/>
      <c r="XEH55" s="46"/>
      <c r="XEI55" s="46"/>
      <c r="XEJ55" s="46"/>
      <c r="XEK55" s="46"/>
      <c r="XEL55" s="46"/>
      <c r="XEM55" s="46"/>
      <c r="XEN55" s="46"/>
      <c r="XEO55" s="46"/>
      <c r="XEP55" s="46"/>
      <c r="XEQ55" s="46"/>
      <c r="XER55" s="46"/>
      <c r="XES55" s="46"/>
      <c r="XET55" s="46"/>
      <c r="XEU55" s="46"/>
      <c r="XEV55" s="46"/>
      <c r="XEW55" s="46"/>
      <c r="XEX55" s="46"/>
      <c r="XEY55" s="46"/>
      <c r="XEZ55" s="46"/>
      <c r="XFA55" s="46"/>
      <c r="XFB55" s="46"/>
      <c r="XFC55" s="46"/>
    </row>
    <row r="56" customFormat="1" spans="1:16383">
      <c r="A56" s="17" t="s">
        <v>114</v>
      </c>
      <c r="B56" s="44"/>
      <c r="C56" s="44"/>
      <c r="D56" s="44"/>
      <c r="E56" s="44">
        <v>10</v>
      </c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  <c r="WUL56" s="46"/>
      <c r="WUM56" s="46"/>
      <c r="WUN56" s="46"/>
      <c r="WUO56" s="46"/>
      <c r="WUP56" s="46"/>
      <c r="WUQ56" s="46"/>
      <c r="WUR56" s="46"/>
      <c r="WUS56" s="46"/>
      <c r="WUT56" s="46"/>
      <c r="WUU56" s="46"/>
      <c r="WUV56" s="46"/>
      <c r="WUW56" s="46"/>
      <c r="WUX56" s="46"/>
      <c r="WUY56" s="46"/>
      <c r="WUZ56" s="46"/>
      <c r="WVA56" s="46"/>
      <c r="WVB56" s="46"/>
      <c r="WVC56" s="46"/>
      <c r="WVD56" s="46"/>
      <c r="WVE56" s="46"/>
      <c r="WVF56" s="46"/>
      <c r="WVG56" s="46"/>
      <c r="WVH56" s="46"/>
      <c r="WVI56" s="46"/>
      <c r="WVJ56" s="46"/>
      <c r="WVK56" s="46"/>
      <c r="WVL56" s="46"/>
      <c r="WVM56" s="46"/>
      <c r="WVN56" s="46"/>
      <c r="WVO56" s="46"/>
      <c r="WVP56" s="46"/>
      <c r="WVQ56" s="46"/>
      <c r="WVR56" s="46"/>
      <c r="WVS56" s="46"/>
      <c r="WVT56" s="46"/>
      <c r="WVU56" s="46"/>
      <c r="WVV56" s="46"/>
      <c r="WVW56" s="46"/>
      <c r="WVX56" s="46"/>
      <c r="WVY56" s="46"/>
      <c r="WVZ56" s="46"/>
      <c r="WWA56" s="46"/>
      <c r="WWB56" s="46"/>
      <c r="WWC56" s="46"/>
      <c r="WWD56" s="46"/>
      <c r="WWE56" s="46"/>
      <c r="WWF56" s="46"/>
      <c r="WWG56" s="46"/>
      <c r="WWH56" s="46"/>
      <c r="WWI56" s="46"/>
      <c r="WWJ56" s="46"/>
      <c r="WWK56" s="46"/>
      <c r="WWL56" s="46"/>
      <c r="WWM56" s="46"/>
      <c r="WWN56" s="46"/>
      <c r="WWO56" s="46"/>
      <c r="WWP56" s="46"/>
      <c r="WWQ56" s="46"/>
      <c r="WWR56" s="46"/>
      <c r="WWS56" s="46"/>
      <c r="WWT56" s="46"/>
      <c r="WWU56" s="46"/>
      <c r="WWV56" s="46"/>
      <c r="WWW56" s="46"/>
      <c r="WWX56" s="46"/>
      <c r="WWY56" s="46"/>
      <c r="WWZ56" s="46"/>
      <c r="WXA56" s="46"/>
      <c r="WXB56" s="46"/>
      <c r="WXC56" s="46"/>
      <c r="WXD56" s="46"/>
      <c r="WXE56" s="46"/>
      <c r="WXF56" s="46"/>
      <c r="WXG56" s="46"/>
      <c r="WXH56" s="46"/>
      <c r="WXI56" s="46"/>
      <c r="WXJ56" s="46"/>
      <c r="WXK56" s="46"/>
      <c r="WXL56" s="46"/>
      <c r="WXM56" s="46"/>
      <c r="WXN56" s="46"/>
      <c r="WXO56" s="46"/>
      <c r="WXP56" s="46"/>
      <c r="WXQ56" s="46"/>
      <c r="WXR56" s="46"/>
      <c r="WXS56" s="46"/>
      <c r="WXT56" s="46"/>
      <c r="WXU56" s="46"/>
      <c r="WXV56" s="46"/>
      <c r="WXW56" s="46"/>
      <c r="WXX56" s="46"/>
      <c r="WXY56" s="46"/>
      <c r="WXZ56" s="46"/>
      <c r="WYA56" s="46"/>
      <c r="WYB56" s="46"/>
      <c r="WYC56" s="46"/>
      <c r="WYD56" s="46"/>
      <c r="WYE56" s="46"/>
      <c r="WYF56" s="46"/>
      <c r="WYG56" s="46"/>
      <c r="WYH56" s="46"/>
      <c r="WYI56" s="46"/>
      <c r="WYJ56" s="46"/>
      <c r="WYK56" s="46"/>
      <c r="WYL56" s="46"/>
      <c r="WYM56" s="46"/>
      <c r="WYN56" s="46"/>
      <c r="WYO56" s="46"/>
      <c r="WYP56" s="46"/>
      <c r="WYQ56" s="46"/>
      <c r="WYR56" s="46"/>
      <c r="WYS56" s="46"/>
      <c r="WYT56" s="46"/>
      <c r="WYU56" s="46"/>
      <c r="WYV56" s="46"/>
      <c r="WYW56" s="46"/>
      <c r="WYX56" s="46"/>
      <c r="WYY56" s="46"/>
      <c r="WYZ56" s="46"/>
      <c r="WZA56" s="46"/>
      <c r="WZB56" s="46"/>
      <c r="WZC56" s="46"/>
      <c r="WZD56" s="46"/>
      <c r="WZE56" s="46"/>
      <c r="WZF56" s="46"/>
      <c r="WZG56" s="46"/>
      <c r="WZH56" s="46"/>
      <c r="WZI56" s="46"/>
      <c r="WZJ56" s="46"/>
      <c r="WZK56" s="46"/>
      <c r="WZL56" s="46"/>
      <c r="WZM56" s="46"/>
      <c r="WZN56" s="46"/>
      <c r="WZO56" s="46"/>
      <c r="WZP56" s="46"/>
      <c r="WZQ56" s="46"/>
      <c r="WZR56" s="46"/>
      <c r="WZS56" s="46"/>
      <c r="WZT56" s="46"/>
      <c r="WZU56" s="46"/>
      <c r="WZV56" s="46"/>
      <c r="WZW56" s="46"/>
      <c r="WZX56" s="46"/>
      <c r="WZY56" s="46"/>
      <c r="WZZ56" s="46"/>
      <c r="XAA56" s="46"/>
      <c r="XAB56" s="46"/>
      <c r="XAC56" s="46"/>
      <c r="XAD56" s="46"/>
      <c r="XAE56" s="46"/>
      <c r="XAF56" s="46"/>
      <c r="XAG56" s="46"/>
      <c r="XAH56" s="46"/>
      <c r="XAI56" s="46"/>
      <c r="XAJ56" s="46"/>
      <c r="XAK56" s="46"/>
      <c r="XAL56" s="46"/>
      <c r="XAM56" s="46"/>
      <c r="XAN56" s="46"/>
      <c r="XAO56" s="46"/>
      <c r="XAP56" s="46"/>
      <c r="XAQ56" s="46"/>
      <c r="XAR56" s="46"/>
      <c r="XAS56" s="46"/>
      <c r="XAT56" s="46"/>
      <c r="XAU56" s="46"/>
      <c r="XAV56" s="46"/>
      <c r="XAW56" s="46"/>
      <c r="XAX56" s="46"/>
      <c r="XAY56" s="46"/>
      <c r="XAZ56" s="46"/>
      <c r="XBA56" s="46"/>
      <c r="XBB56" s="46"/>
      <c r="XBC56" s="46"/>
      <c r="XBD56" s="46"/>
      <c r="XBE56" s="46"/>
      <c r="XBF56" s="46"/>
      <c r="XBG56" s="46"/>
      <c r="XBH56" s="46"/>
      <c r="XBI56" s="46"/>
      <c r="XBJ56" s="46"/>
      <c r="XBK56" s="46"/>
      <c r="XBL56" s="46"/>
      <c r="XBM56" s="46"/>
      <c r="XBN56" s="46"/>
      <c r="XBO56" s="46"/>
      <c r="XBP56" s="46"/>
      <c r="XBQ56" s="46"/>
      <c r="XBR56" s="46"/>
      <c r="XBS56" s="46"/>
      <c r="XBT56" s="46"/>
      <c r="XBU56" s="46"/>
      <c r="XBV56" s="46"/>
      <c r="XBW56" s="46"/>
      <c r="XBX56" s="46"/>
      <c r="XBY56" s="46"/>
      <c r="XBZ56" s="46"/>
      <c r="XCA56" s="46"/>
      <c r="XCB56" s="46"/>
      <c r="XCC56" s="46"/>
      <c r="XCD56" s="46"/>
      <c r="XCE56" s="46"/>
      <c r="XCF56" s="46"/>
      <c r="XCG56" s="46"/>
      <c r="XCH56" s="46"/>
      <c r="XCI56" s="46"/>
      <c r="XCJ56" s="46"/>
      <c r="XCK56" s="46"/>
      <c r="XCL56" s="46"/>
      <c r="XCM56" s="46"/>
      <c r="XCN56" s="46"/>
      <c r="XCO56" s="46"/>
      <c r="XCP56" s="46"/>
      <c r="XCQ56" s="46"/>
      <c r="XCR56" s="46"/>
      <c r="XCS56" s="46"/>
      <c r="XCT56" s="46"/>
      <c r="XCU56" s="46"/>
      <c r="XCV56" s="46"/>
      <c r="XCW56" s="46"/>
      <c r="XCX56" s="46"/>
      <c r="XCY56" s="46"/>
      <c r="XCZ56" s="46"/>
      <c r="XDA56" s="46"/>
      <c r="XDB56" s="46"/>
      <c r="XDC56" s="46"/>
      <c r="XDD56" s="46"/>
      <c r="XDE56" s="46"/>
      <c r="XDF56" s="46"/>
      <c r="XDG56" s="46"/>
      <c r="XDH56" s="46"/>
      <c r="XDI56" s="46"/>
      <c r="XDJ56" s="46"/>
      <c r="XDK56" s="46"/>
      <c r="XDL56" s="46"/>
      <c r="XDM56" s="46"/>
      <c r="XDN56" s="46"/>
      <c r="XDO56" s="46"/>
      <c r="XDP56" s="46"/>
      <c r="XDQ56" s="46"/>
      <c r="XDR56" s="46"/>
      <c r="XDS56" s="46"/>
      <c r="XDT56" s="46"/>
      <c r="XDU56" s="46"/>
      <c r="XDV56" s="46"/>
      <c r="XDW56" s="46"/>
      <c r="XDX56" s="46"/>
      <c r="XDY56" s="46"/>
      <c r="XDZ56" s="46"/>
      <c r="XEA56" s="46"/>
      <c r="XEB56" s="46"/>
      <c r="XEC56" s="46"/>
      <c r="XED56" s="46"/>
      <c r="XEE56" s="46"/>
      <c r="XEF56" s="46"/>
      <c r="XEG56" s="46"/>
      <c r="XEH56" s="46"/>
      <c r="XEI56" s="46"/>
      <c r="XEJ56" s="46"/>
      <c r="XEK56" s="46"/>
      <c r="XEL56" s="46"/>
      <c r="XEM56" s="46"/>
      <c r="XEN56" s="46"/>
      <c r="XEO56" s="46"/>
      <c r="XEP56" s="46"/>
      <c r="XEQ56" s="46"/>
      <c r="XER56" s="46"/>
      <c r="XES56" s="46"/>
      <c r="XET56" s="46"/>
      <c r="XEU56" s="46"/>
      <c r="XEV56" s="46"/>
      <c r="XEW56" s="46"/>
      <c r="XEX56" s="46"/>
      <c r="XEY56" s="46"/>
      <c r="XEZ56" s="46"/>
      <c r="XFA56" s="46"/>
      <c r="XFB56" s="46"/>
      <c r="XFC56" s="46"/>
    </row>
    <row r="57" customFormat="1" spans="1:16383">
      <c r="A57" s="17" t="s">
        <v>115</v>
      </c>
      <c r="B57" s="44"/>
      <c r="C57" s="44">
        <v>10</v>
      </c>
      <c r="D57" s="44"/>
      <c r="E57" s="44"/>
      <c r="F57" s="44"/>
      <c r="G57" s="44"/>
      <c r="H57" s="44"/>
      <c r="I57" s="44"/>
      <c r="J57" s="44"/>
      <c r="K57" s="44">
        <v>20</v>
      </c>
      <c r="L57" s="44"/>
      <c r="M57" s="44">
        <v>30</v>
      </c>
      <c r="N57" s="44">
        <v>10</v>
      </c>
      <c r="O57" s="44">
        <v>10</v>
      </c>
      <c r="P57" s="44"/>
      <c r="Q57" s="44"/>
      <c r="R57" s="44"/>
      <c r="S57" s="44"/>
      <c r="T57" s="44"/>
      <c r="U57" s="44"/>
      <c r="V57" s="44"/>
      <c r="W57" s="44"/>
      <c r="X57" s="44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  <c r="WUL57" s="46"/>
      <c r="WUM57" s="46"/>
      <c r="WUN57" s="46"/>
      <c r="WUO57" s="46"/>
      <c r="WUP57" s="46"/>
      <c r="WUQ57" s="46"/>
      <c r="WUR57" s="46"/>
      <c r="WUS57" s="46"/>
      <c r="WUT57" s="46"/>
      <c r="WUU57" s="46"/>
      <c r="WUV57" s="46"/>
      <c r="WUW57" s="46"/>
      <c r="WUX57" s="46"/>
      <c r="WUY57" s="46"/>
      <c r="WUZ57" s="46"/>
      <c r="WVA57" s="46"/>
      <c r="WVB57" s="46"/>
      <c r="WVC57" s="46"/>
      <c r="WVD57" s="46"/>
      <c r="WVE57" s="46"/>
      <c r="WVF57" s="46"/>
      <c r="WVG57" s="46"/>
      <c r="WVH57" s="46"/>
      <c r="WVI57" s="46"/>
      <c r="WVJ57" s="46"/>
      <c r="WVK57" s="46"/>
      <c r="WVL57" s="46"/>
      <c r="WVM57" s="46"/>
      <c r="WVN57" s="46"/>
      <c r="WVO57" s="46"/>
      <c r="WVP57" s="46"/>
      <c r="WVQ57" s="46"/>
      <c r="WVR57" s="46"/>
      <c r="WVS57" s="46"/>
      <c r="WVT57" s="46"/>
      <c r="WVU57" s="46"/>
      <c r="WVV57" s="46"/>
      <c r="WVW57" s="46"/>
      <c r="WVX57" s="46"/>
      <c r="WVY57" s="46"/>
      <c r="WVZ57" s="46"/>
      <c r="WWA57" s="46"/>
      <c r="WWB57" s="46"/>
      <c r="WWC57" s="46"/>
      <c r="WWD57" s="46"/>
      <c r="WWE57" s="46"/>
      <c r="WWF57" s="46"/>
      <c r="WWG57" s="46"/>
      <c r="WWH57" s="46"/>
      <c r="WWI57" s="46"/>
      <c r="WWJ57" s="46"/>
      <c r="WWK57" s="46"/>
      <c r="WWL57" s="46"/>
      <c r="WWM57" s="46"/>
      <c r="WWN57" s="46"/>
      <c r="WWO57" s="46"/>
      <c r="WWP57" s="46"/>
      <c r="WWQ57" s="46"/>
      <c r="WWR57" s="46"/>
      <c r="WWS57" s="46"/>
      <c r="WWT57" s="46"/>
      <c r="WWU57" s="46"/>
      <c r="WWV57" s="46"/>
      <c r="WWW57" s="46"/>
      <c r="WWX57" s="46"/>
      <c r="WWY57" s="46"/>
      <c r="WWZ57" s="46"/>
      <c r="WXA57" s="46"/>
      <c r="WXB57" s="46"/>
      <c r="WXC57" s="46"/>
      <c r="WXD57" s="46"/>
      <c r="WXE57" s="46"/>
      <c r="WXF57" s="46"/>
      <c r="WXG57" s="46"/>
      <c r="WXH57" s="46"/>
      <c r="WXI57" s="46"/>
      <c r="WXJ57" s="46"/>
      <c r="WXK57" s="46"/>
      <c r="WXL57" s="46"/>
      <c r="WXM57" s="46"/>
      <c r="WXN57" s="46"/>
      <c r="WXO57" s="46"/>
      <c r="WXP57" s="46"/>
      <c r="WXQ57" s="46"/>
      <c r="WXR57" s="46"/>
      <c r="WXS57" s="46"/>
      <c r="WXT57" s="46"/>
      <c r="WXU57" s="46"/>
      <c r="WXV57" s="46"/>
      <c r="WXW57" s="46"/>
      <c r="WXX57" s="46"/>
      <c r="WXY57" s="46"/>
      <c r="WXZ57" s="46"/>
      <c r="WYA57" s="46"/>
      <c r="WYB57" s="46"/>
      <c r="WYC57" s="46"/>
      <c r="WYD57" s="46"/>
      <c r="WYE57" s="46"/>
      <c r="WYF57" s="46"/>
      <c r="WYG57" s="46"/>
      <c r="WYH57" s="46"/>
      <c r="WYI57" s="46"/>
      <c r="WYJ57" s="46"/>
      <c r="WYK57" s="46"/>
      <c r="WYL57" s="46"/>
      <c r="WYM57" s="46"/>
      <c r="WYN57" s="46"/>
      <c r="WYO57" s="46"/>
      <c r="WYP57" s="46"/>
      <c r="WYQ57" s="46"/>
      <c r="WYR57" s="46"/>
      <c r="WYS57" s="46"/>
      <c r="WYT57" s="46"/>
      <c r="WYU57" s="46"/>
      <c r="WYV57" s="46"/>
      <c r="WYW57" s="46"/>
      <c r="WYX57" s="46"/>
      <c r="WYY57" s="46"/>
      <c r="WYZ57" s="46"/>
      <c r="WZA57" s="46"/>
      <c r="WZB57" s="46"/>
      <c r="WZC57" s="46"/>
      <c r="WZD57" s="46"/>
      <c r="WZE57" s="46"/>
      <c r="WZF57" s="46"/>
      <c r="WZG57" s="46"/>
      <c r="WZH57" s="46"/>
      <c r="WZI57" s="46"/>
      <c r="WZJ57" s="46"/>
      <c r="WZK57" s="46"/>
      <c r="WZL57" s="46"/>
      <c r="WZM57" s="46"/>
      <c r="WZN57" s="46"/>
      <c r="WZO57" s="46"/>
      <c r="WZP57" s="46"/>
      <c r="WZQ57" s="46"/>
      <c r="WZR57" s="46"/>
      <c r="WZS57" s="46"/>
      <c r="WZT57" s="46"/>
      <c r="WZU57" s="46"/>
      <c r="WZV57" s="46"/>
      <c r="WZW57" s="46"/>
      <c r="WZX57" s="46"/>
      <c r="WZY57" s="46"/>
      <c r="WZZ57" s="46"/>
      <c r="XAA57" s="46"/>
      <c r="XAB57" s="46"/>
      <c r="XAC57" s="46"/>
      <c r="XAD57" s="46"/>
      <c r="XAE57" s="46"/>
      <c r="XAF57" s="46"/>
      <c r="XAG57" s="46"/>
      <c r="XAH57" s="46"/>
      <c r="XAI57" s="46"/>
      <c r="XAJ57" s="46"/>
      <c r="XAK57" s="46"/>
      <c r="XAL57" s="46"/>
      <c r="XAM57" s="46"/>
      <c r="XAN57" s="46"/>
      <c r="XAO57" s="46"/>
      <c r="XAP57" s="46"/>
      <c r="XAQ57" s="46"/>
      <c r="XAR57" s="46"/>
      <c r="XAS57" s="46"/>
      <c r="XAT57" s="46"/>
      <c r="XAU57" s="46"/>
      <c r="XAV57" s="46"/>
      <c r="XAW57" s="46"/>
      <c r="XAX57" s="46"/>
      <c r="XAY57" s="46"/>
      <c r="XAZ57" s="46"/>
      <c r="XBA57" s="46"/>
      <c r="XBB57" s="46"/>
      <c r="XBC57" s="46"/>
      <c r="XBD57" s="46"/>
      <c r="XBE57" s="46"/>
      <c r="XBF57" s="46"/>
      <c r="XBG57" s="46"/>
      <c r="XBH57" s="46"/>
      <c r="XBI57" s="46"/>
      <c r="XBJ57" s="46"/>
      <c r="XBK57" s="46"/>
      <c r="XBL57" s="46"/>
      <c r="XBM57" s="46"/>
      <c r="XBN57" s="46"/>
      <c r="XBO57" s="46"/>
      <c r="XBP57" s="46"/>
      <c r="XBQ57" s="46"/>
      <c r="XBR57" s="46"/>
      <c r="XBS57" s="46"/>
      <c r="XBT57" s="46"/>
      <c r="XBU57" s="46"/>
      <c r="XBV57" s="46"/>
      <c r="XBW57" s="46"/>
      <c r="XBX57" s="46"/>
      <c r="XBY57" s="46"/>
      <c r="XBZ57" s="46"/>
      <c r="XCA57" s="46"/>
      <c r="XCB57" s="46"/>
      <c r="XCC57" s="46"/>
      <c r="XCD57" s="46"/>
      <c r="XCE57" s="46"/>
      <c r="XCF57" s="46"/>
      <c r="XCG57" s="46"/>
      <c r="XCH57" s="46"/>
      <c r="XCI57" s="46"/>
      <c r="XCJ57" s="46"/>
      <c r="XCK57" s="46"/>
      <c r="XCL57" s="46"/>
      <c r="XCM57" s="46"/>
      <c r="XCN57" s="46"/>
      <c r="XCO57" s="46"/>
      <c r="XCP57" s="46"/>
      <c r="XCQ57" s="46"/>
      <c r="XCR57" s="46"/>
      <c r="XCS57" s="46"/>
      <c r="XCT57" s="46"/>
      <c r="XCU57" s="46"/>
      <c r="XCV57" s="46"/>
      <c r="XCW57" s="46"/>
      <c r="XCX57" s="46"/>
      <c r="XCY57" s="46"/>
      <c r="XCZ57" s="46"/>
      <c r="XDA57" s="46"/>
      <c r="XDB57" s="46"/>
      <c r="XDC57" s="46"/>
      <c r="XDD57" s="46"/>
      <c r="XDE57" s="46"/>
      <c r="XDF57" s="46"/>
      <c r="XDG57" s="46"/>
      <c r="XDH57" s="46"/>
      <c r="XDI57" s="46"/>
      <c r="XDJ57" s="46"/>
      <c r="XDK57" s="46"/>
      <c r="XDL57" s="46"/>
      <c r="XDM57" s="46"/>
      <c r="XDN57" s="46"/>
      <c r="XDO57" s="46"/>
      <c r="XDP57" s="46"/>
      <c r="XDQ57" s="46"/>
      <c r="XDR57" s="46"/>
      <c r="XDS57" s="46"/>
      <c r="XDT57" s="46"/>
      <c r="XDU57" s="46"/>
      <c r="XDV57" s="46"/>
      <c r="XDW57" s="46"/>
      <c r="XDX57" s="46"/>
      <c r="XDY57" s="46"/>
      <c r="XDZ57" s="46"/>
      <c r="XEA57" s="46"/>
      <c r="XEB57" s="46"/>
      <c r="XEC57" s="46"/>
      <c r="XED57" s="46"/>
      <c r="XEE57" s="46"/>
      <c r="XEF57" s="46"/>
      <c r="XEG57" s="46"/>
      <c r="XEH57" s="46"/>
      <c r="XEI57" s="46"/>
      <c r="XEJ57" s="46"/>
      <c r="XEK57" s="46"/>
      <c r="XEL57" s="46"/>
      <c r="XEM57" s="46"/>
      <c r="XEN57" s="46"/>
      <c r="XEO57" s="46"/>
      <c r="XEP57" s="46"/>
      <c r="XEQ57" s="46"/>
      <c r="XER57" s="46"/>
      <c r="XES57" s="46"/>
      <c r="XET57" s="46"/>
      <c r="XEU57" s="46"/>
      <c r="XEV57" s="46"/>
      <c r="XEW57" s="46"/>
      <c r="XEX57" s="46"/>
      <c r="XEY57" s="46"/>
      <c r="XEZ57" s="46"/>
      <c r="XFA57" s="46"/>
      <c r="XFB57" s="46"/>
      <c r="XFC57" s="46"/>
    </row>
    <row r="58" customFormat="1" spans="1:16383">
      <c r="A58" s="17" t="s">
        <v>116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8"/>
      <c r="Z58" s="48"/>
      <c r="AA58" s="48"/>
      <c r="AB58" s="48"/>
      <c r="AC58" s="48">
        <v>30</v>
      </c>
      <c r="AD58" s="48">
        <v>140</v>
      </c>
      <c r="AE58" s="48"/>
      <c r="AF58" s="48">
        <v>30</v>
      </c>
      <c r="AG58" s="48">
        <v>20</v>
      </c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  <c r="WUL58" s="46"/>
      <c r="WUM58" s="46"/>
      <c r="WUN58" s="46"/>
      <c r="WUO58" s="46"/>
      <c r="WUP58" s="46"/>
      <c r="WUQ58" s="46"/>
      <c r="WUR58" s="46"/>
      <c r="WUS58" s="46"/>
      <c r="WUT58" s="46"/>
      <c r="WUU58" s="46"/>
      <c r="WUV58" s="46"/>
      <c r="WUW58" s="46"/>
      <c r="WUX58" s="46"/>
      <c r="WUY58" s="46"/>
      <c r="WUZ58" s="46"/>
      <c r="WVA58" s="46"/>
      <c r="WVB58" s="46"/>
      <c r="WVC58" s="46"/>
      <c r="WVD58" s="46"/>
      <c r="WVE58" s="46"/>
      <c r="WVF58" s="46"/>
      <c r="WVG58" s="46"/>
      <c r="WVH58" s="46"/>
      <c r="WVI58" s="46"/>
      <c r="WVJ58" s="46"/>
      <c r="WVK58" s="46"/>
      <c r="WVL58" s="46"/>
      <c r="WVM58" s="46"/>
      <c r="WVN58" s="46"/>
      <c r="WVO58" s="46"/>
      <c r="WVP58" s="46"/>
      <c r="WVQ58" s="46"/>
      <c r="WVR58" s="46"/>
      <c r="WVS58" s="46"/>
      <c r="WVT58" s="46"/>
      <c r="WVU58" s="46"/>
      <c r="WVV58" s="46"/>
      <c r="WVW58" s="46"/>
      <c r="WVX58" s="46"/>
      <c r="WVY58" s="46"/>
      <c r="WVZ58" s="46"/>
      <c r="WWA58" s="46"/>
      <c r="WWB58" s="46"/>
      <c r="WWC58" s="46"/>
      <c r="WWD58" s="46"/>
      <c r="WWE58" s="46"/>
      <c r="WWF58" s="46"/>
      <c r="WWG58" s="46"/>
      <c r="WWH58" s="46"/>
      <c r="WWI58" s="46"/>
      <c r="WWJ58" s="46"/>
      <c r="WWK58" s="46"/>
      <c r="WWL58" s="46"/>
      <c r="WWM58" s="46"/>
      <c r="WWN58" s="46"/>
      <c r="WWO58" s="46"/>
      <c r="WWP58" s="46"/>
      <c r="WWQ58" s="46"/>
      <c r="WWR58" s="46"/>
      <c r="WWS58" s="46"/>
      <c r="WWT58" s="46"/>
      <c r="WWU58" s="46"/>
      <c r="WWV58" s="46"/>
      <c r="WWW58" s="46"/>
      <c r="WWX58" s="46"/>
      <c r="WWY58" s="46"/>
      <c r="WWZ58" s="46"/>
      <c r="WXA58" s="46"/>
      <c r="WXB58" s="46"/>
      <c r="WXC58" s="46"/>
      <c r="WXD58" s="46"/>
      <c r="WXE58" s="46"/>
      <c r="WXF58" s="46"/>
      <c r="WXG58" s="46"/>
      <c r="WXH58" s="46"/>
      <c r="WXI58" s="46"/>
      <c r="WXJ58" s="46"/>
      <c r="WXK58" s="46"/>
      <c r="WXL58" s="46"/>
      <c r="WXM58" s="46"/>
      <c r="WXN58" s="46"/>
      <c r="WXO58" s="46"/>
      <c r="WXP58" s="46"/>
      <c r="WXQ58" s="46"/>
      <c r="WXR58" s="46"/>
      <c r="WXS58" s="46"/>
      <c r="WXT58" s="46"/>
      <c r="WXU58" s="46"/>
      <c r="WXV58" s="46"/>
      <c r="WXW58" s="46"/>
      <c r="WXX58" s="46"/>
      <c r="WXY58" s="46"/>
      <c r="WXZ58" s="46"/>
      <c r="WYA58" s="46"/>
      <c r="WYB58" s="46"/>
      <c r="WYC58" s="46"/>
      <c r="WYD58" s="46"/>
      <c r="WYE58" s="46"/>
      <c r="WYF58" s="46"/>
      <c r="WYG58" s="46"/>
      <c r="WYH58" s="46"/>
      <c r="WYI58" s="46"/>
      <c r="WYJ58" s="46"/>
      <c r="WYK58" s="46"/>
      <c r="WYL58" s="46"/>
      <c r="WYM58" s="46"/>
      <c r="WYN58" s="46"/>
      <c r="WYO58" s="46"/>
      <c r="WYP58" s="46"/>
      <c r="WYQ58" s="46"/>
      <c r="WYR58" s="46"/>
      <c r="WYS58" s="46"/>
      <c r="WYT58" s="46"/>
      <c r="WYU58" s="46"/>
      <c r="WYV58" s="46"/>
      <c r="WYW58" s="46"/>
      <c r="WYX58" s="46"/>
      <c r="WYY58" s="46"/>
      <c r="WYZ58" s="46"/>
      <c r="WZA58" s="46"/>
      <c r="WZB58" s="46"/>
      <c r="WZC58" s="46"/>
      <c r="WZD58" s="46"/>
      <c r="WZE58" s="46"/>
      <c r="WZF58" s="46"/>
      <c r="WZG58" s="46"/>
      <c r="WZH58" s="46"/>
      <c r="WZI58" s="46"/>
      <c r="WZJ58" s="46"/>
      <c r="WZK58" s="46"/>
      <c r="WZL58" s="46"/>
      <c r="WZM58" s="46"/>
      <c r="WZN58" s="46"/>
      <c r="WZO58" s="46"/>
      <c r="WZP58" s="46"/>
      <c r="WZQ58" s="46"/>
      <c r="WZR58" s="46"/>
      <c r="WZS58" s="46"/>
      <c r="WZT58" s="46"/>
      <c r="WZU58" s="46"/>
      <c r="WZV58" s="46"/>
      <c r="WZW58" s="46"/>
      <c r="WZX58" s="46"/>
      <c r="WZY58" s="46"/>
      <c r="WZZ58" s="46"/>
      <c r="XAA58" s="46"/>
      <c r="XAB58" s="46"/>
      <c r="XAC58" s="46"/>
      <c r="XAD58" s="46"/>
      <c r="XAE58" s="46"/>
      <c r="XAF58" s="46"/>
      <c r="XAG58" s="46"/>
      <c r="XAH58" s="46"/>
      <c r="XAI58" s="46"/>
      <c r="XAJ58" s="46"/>
      <c r="XAK58" s="46"/>
      <c r="XAL58" s="46"/>
      <c r="XAM58" s="46"/>
      <c r="XAN58" s="46"/>
      <c r="XAO58" s="46"/>
      <c r="XAP58" s="46"/>
      <c r="XAQ58" s="46"/>
      <c r="XAR58" s="46"/>
      <c r="XAS58" s="46"/>
      <c r="XAT58" s="46"/>
      <c r="XAU58" s="46"/>
      <c r="XAV58" s="46"/>
      <c r="XAW58" s="46"/>
      <c r="XAX58" s="46"/>
      <c r="XAY58" s="46"/>
      <c r="XAZ58" s="46"/>
      <c r="XBA58" s="46"/>
      <c r="XBB58" s="46"/>
      <c r="XBC58" s="46"/>
      <c r="XBD58" s="46"/>
      <c r="XBE58" s="46"/>
      <c r="XBF58" s="46"/>
      <c r="XBG58" s="46"/>
      <c r="XBH58" s="46"/>
      <c r="XBI58" s="46"/>
      <c r="XBJ58" s="46"/>
      <c r="XBK58" s="46"/>
      <c r="XBL58" s="46"/>
      <c r="XBM58" s="46"/>
      <c r="XBN58" s="46"/>
      <c r="XBO58" s="46"/>
      <c r="XBP58" s="46"/>
      <c r="XBQ58" s="46"/>
      <c r="XBR58" s="46"/>
      <c r="XBS58" s="46"/>
      <c r="XBT58" s="46"/>
      <c r="XBU58" s="46"/>
      <c r="XBV58" s="46"/>
      <c r="XBW58" s="46"/>
      <c r="XBX58" s="46"/>
      <c r="XBY58" s="46"/>
      <c r="XBZ58" s="46"/>
      <c r="XCA58" s="46"/>
      <c r="XCB58" s="46"/>
      <c r="XCC58" s="46"/>
      <c r="XCD58" s="46"/>
      <c r="XCE58" s="46"/>
      <c r="XCF58" s="46"/>
      <c r="XCG58" s="46"/>
      <c r="XCH58" s="46"/>
      <c r="XCI58" s="46"/>
      <c r="XCJ58" s="46"/>
      <c r="XCK58" s="46"/>
      <c r="XCL58" s="46"/>
      <c r="XCM58" s="46"/>
      <c r="XCN58" s="46"/>
      <c r="XCO58" s="46"/>
      <c r="XCP58" s="46"/>
      <c r="XCQ58" s="46"/>
      <c r="XCR58" s="46"/>
      <c r="XCS58" s="46"/>
      <c r="XCT58" s="46"/>
      <c r="XCU58" s="46"/>
      <c r="XCV58" s="46"/>
      <c r="XCW58" s="46"/>
      <c r="XCX58" s="46"/>
      <c r="XCY58" s="46"/>
      <c r="XCZ58" s="46"/>
      <c r="XDA58" s="46"/>
      <c r="XDB58" s="46"/>
      <c r="XDC58" s="46"/>
      <c r="XDD58" s="46"/>
      <c r="XDE58" s="46"/>
      <c r="XDF58" s="46"/>
      <c r="XDG58" s="46"/>
      <c r="XDH58" s="46"/>
      <c r="XDI58" s="46"/>
      <c r="XDJ58" s="46"/>
      <c r="XDK58" s="46"/>
      <c r="XDL58" s="46"/>
      <c r="XDM58" s="46"/>
      <c r="XDN58" s="46"/>
      <c r="XDO58" s="46"/>
      <c r="XDP58" s="46"/>
      <c r="XDQ58" s="46"/>
      <c r="XDR58" s="46"/>
      <c r="XDS58" s="46"/>
      <c r="XDT58" s="46"/>
      <c r="XDU58" s="46"/>
      <c r="XDV58" s="46"/>
      <c r="XDW58" s="46"/>
      <c r="XDX58" s="46"/>
      <c r="XDY58" s="46"/>
      <c r="XDZ58" s="46"/>
      <c r="XEA58" s="46"/>
      <c r="XEB58" s="46"/>
      <c r="XEC58" s="46"/>
      <c r="XED58" s="46"/>
      <c r="XEE58" s="46"/>
      <c r="XEF58" s="46"/>
      <c r="XEG58" s="46"/>
      <c r="XEH58" s="46"/>
      <c r="XEI58" s="46"/>
      <c r="XEJ58" s="46"/>
      <c r="XEK58" s="46"/>
      <c r="XEL58" s="46"/>
      <c r="XEM58" s="46"/>
      <c r="XEN58" s="46"/>
      <c r="XEO58" s="46"/>
      <c r="XEP58" s="46"/>
      <c r="XEQ58" s="46"/>
      <c r="XER58" s="46"/>
      <c r="XES58" s="46"/>
      <c r="XET58" s="46"/>
      <c r="XEU58" s="46"/>
      <c r="XEV58" s="46"/>
      <c r="XEW58" s="46"/>
      <c r="XEX58" s="46"/>
      <c r="XEY58" s="46"/>
      <c r="XEZ58" s="46"/>
      <c r="XFA58" s="46"/>
      <c r="XFB58" s="46"/>
      <c r="XFC58" s="46"/>
    </row>
    <row r="59" customFormat="1" spans="1:16383">
      <c r="A59" s="17" t="s">
        <v>117</v>
      </c>
      <c r="B59" s="44"/>
      <c r="C59" s="44">
        <v>10</v>
      </c>
      <c r="D59" s="44"/>
      <c r="E59" s="44">
        <v>10</v>
      </c>
      <c r="F59" s="44"/>
      <c r="G59" s="44"/>
      <c r="H59" s="44"/>
      <c r="I59" s="44"/>
      <c r="J59" s="44"/>
      <c r="K59" s="44"/>
      <c r="L59" s="44"/>
      <c r="M59" s="44">
        <v>20</v>
      </c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  <c r="WUL59" s="46"/>
      <c r="WUM59" s="46"/>
      <c r="WUN59" s="46"/>
      <c r="WUO59" s="46"/>
      <c r="WUP59" s="46"/>
      <c r="WUQ59" s="46"/>
      <c r="WUR59" s="46"/>
      <c r="WUS59" s="46"/>
      <c r="WUT59" s="46"/>
      <c r="WUU59" s="46"/>
      <c r="WUV59" s="46"/>
      <c r="WUW59" s="46"/>
      <c r="WUX59" s="46"/>
      <c r="WUY59" s="46"/>
      <c r="WUZ59" s="46"/>
      <c r="WVA59" s="46"/>
      <c r="WVB59" s="46"/>
      <c r="WVC59" s="46"/>
      <c r="WVD59" s="46"/>
      <c r="WVE59" s="46"/>
      <c r="WVF59" s="46"/>
      <c r="WVG59" s="46"/>
      <c r="WVH59" s="46"/>
      <c r="WVI59" s="46"/>
      <c r="WVJ59" s="46"/>
      <c r="WVK59" s="46"/>
      <c r="WVL59" s="46"/>
      <c r="WVM59" s="46"/>
      <c r="WVN59" s="46"/>
      <c r="WVO59" s="46"/>
      <c r="WVP59" s="46"/>
      <c r="WVQ59" s="46"/>
      <c r="WVR59" s="46"/>
      <c r="WVS59" s="46"/>
      <c r="WVT59" s="46"/>
      <c r="WVU59" s="46"/>
      <c r="WVV59" s="46"/>
      <c r="WVW59" s="46"/>
      <c r="WVX59" s="46"/>
      <c r="WVY59" s="46"/>
      <c r="WVZ59" s="46"/>
      <c r="WWA59" s="46"/>
      <c r="WWB59" s="46"/>
      <c r="WWC59" s="46"/>
      <c r="WWD59" s="46"/>
      <c r="WWE59" s="46"/>
      <c r="WWF59" s="46"/>
      <c r="WWG59" s="46"/>
      <c r="WWH59" s="46"/>
      <c r="WWI59" s="46"/>
      <c r="WWJ59" s="46"/>
      <c r="WWK59" s="46"/>
      <c r="WWL59" s="46"/>
      <c r="WWM59" s="46"/>
      <c r="WWN59" s="46"/>
      <c r="WWO59" s="46"/>
      <c r="WWP59" s="46"/>
      <c r="WWQ59" s="46"/>
      <c r="WWR59" s="46"/>
      <c r="WWS59" s="46"/>
      <c r="WWT59" s="46"/>
      <c r="WWU59" s="46"/>
      <c r="WWV59" s="46"/>
      <c r="WWW59" s="46"/>
      <c r="WWX59" s="46"/>
      <c r="WWY59" s="46"/>
      <c r="WWZ59" s="46"/>
      <c r="WXA59" s="46"/>
      <c r="WXB59" s="46"/>
      <c r="WXC59" s="46"/>
      <c r="WXD59" s="46"/>
      <c r="WXE59" s="46"/>
      <c r="WXF59" s="46"/>
      <c r="WXG59" s="46"/>
      <c r="WXH59" s="46"/>
      <c r="WXI59" s="46"/>
      <c r="WXJ59" s="46"/>
      <c r="WXK59" s="46"/>
      <c r="WXL59" s="46"/>
      <c r="WXM59" s="46"/>
      <c r="WXN59" s="46"/>
      <c r="WXO59" s="46"/>
      <c r="WXP59" s="46"/>
      <c r="WXQ59" s="46"/>
      <c r="WXR59" s="46"/>
      <c r="WXS59" s="46"/>
      <c r="WXT59" s="46"/>
      <c r="WXU59" s="46"/>
      <c r="WXV59" s="46"/>
      <c r="WXW59" s="46"/>
      <c r="WXX59" s="46"/>
      <c r="WXY59" s="46"/>
      <c r="WXZ59" s="46"/>
      <c r="WYA59" s="46"/>
      <c r="WYB59" s="46"/>
      <c r="WYC59" s="46"/>
      <c r="WYD59" s="46"/>
      <c r="WYE59" s="46"/>
      <c r="WYF59" s="46"/>
      <c r="WYG59" s="46"/>
      <c r="WYH59" s="46"/>
      <c r="WYI59" s="46"/>
      <c r="WYJ59" s="46"/>
      <c r="WYK59" s="46"/>
      <c r="WYL59" s="46"/>
      <c r="WYM59" s="46"/>
      <c r="WYN59" s="46"/>
      <c r="WYO59" s="46"/>
      <c r="WYP59" s="46"/>
      <c r="WYQ59" s="46"/>
      <c r="WYR59" s="46"/>
      <c r="WYS59" s="46"/>
      <c r="WYT59" s="46"/>
      <c r="WYU59" s="46"/>
      <c r="WYV59" s="46"/>
      <c r="WYW59" s="46"/>
      <c r="WYX59" s="46"/>
      <c r="WYY59" s="46"/>
      <c r="WYZ59" s="46"/>
      <c r="WZA59" s="46"/>
      <c r="WZB59" s="46"/>
      <c r="WZC59" s="46"/>
      <c r="WZD59" s="46"/>
      <c r="WZE59" s="46"/>
      <c r="WZF59" s="46"/>
      <c r="WZG59" s="46"/>
      <c r="WZH59" s="46"/>
      <c r="WZI59" s="46"/>
      <c r="WZJ59" s="46"/>
      <c r="WZK59" s="46"/>
      <c r="WZL59" s="46"/>
      <c r="WZM59" s="46"/>
      <c r="WZN59" s="46"/>
      <c r="WZO59" s="46"/>
      <c r="WZP59" s="46"/>
      <c r="WZQ59" s="46"/>
      <c r="WZR59" s="46"/>
      <c r="WZS59" s="46"/>
      <c r="WZT59" s="46"/>
      <c r="WZU59" s="46"/>
      <c r="WZV59" s="46"/>
      <c r="WZW59" s="46"/>
      <c r="WZX59" s="46"/>
      <c r="WZY59" s="46"/>
      <c r="WZZ59" s="46"/>
      <c r="XAA59" s="46"/>
      <c r="XAB59" s="46"/>
      <c r="XAC59" s="46"/>
      <c r="XAD59" s="46"/>
      <c r="XAE59" s="46"/>
      <c r="XAF59" s="46"/>
      <c r="XAG59" s="46"/>
      <c r="XAH59" s="46"/>
      <c r="XAI59" s="46"/>
      <c r="XAJ59" s="46"/>
      <c r="XAK59" s="46"/>
      <c r="XAL59" s="46"/>
      <c r="XAM59" s="46"/>
      <c r="XAN59" s="46"/>
      <c r="XAO59" s="46"/>
      <c r="XAP59" s="46"/>
      <c r="XAQ59" s="46"/>
      <c r="XAR59" s="46"/>
      <c r="XAS59" s="46"/>
      <c r="XAT59" s="46"/>
      <c r="XAU59" s="46"/>
      <c r="XAV59" s="46"/>
      <c r="XAW59" s="46"/>
      <c r="XAX59" s="46"/>
      <c r="XAY59" s="46"/>
      <c r="XAZ59" s="46"/>
      <c r="XBA59" s="46"/>
      <c r="XBB59" s="46"/>
      <c r="XBC59" s="46"/>
      <c r="XBD59" s="46"/>
      <c r="XBE59" s="46"/>
      <c r="XBF59" s="46"/>
      <c r="XBG59" s="46"/>
      <c r="XBH59" s="46"/>
      <c r="XBI59" s="46"/>
      <c r="XBJ59" s="46"/>
      <c r="XBK59" s="46"/>
      <c r="XBL59" s="46"/>
      <c r="XBM59" s="46"/>
      <c r="XBN59" s="46"/>
      <c r="XBO59" s="46"/>
      <c r="XBP59" s="46"/>
      <c r="XBQ59" s="46"/>
      <c r="XBR59" s="46"/>
      <c r="XBS59" s="46"/>
      <c r="XBT59" s="46"/>
      <c r="XBU59" s="46"/>
      <c r="XBV59" s="46"/>
      <c r="XBW59" s="46"/>
      <c r="XBX59" s="46"/>
      <c r="XBY59" s="46"/>
      <c r="XBZ59" s="46"/>
      <c r="XCA59" s="46"/>
      <c r="XCB59" s="46"/>
      <c r="XCC59" s="46"/>
      <c r="XCD59" s="46"/>
      <c r="XCE59" s="46"/>
      <c r="XCF59" s="46"/>
      <c r="XCG59" s="46"/>
      <c r="XCH59" s="46"/>
      <c r="XCI59" s="46"/>
      <c r="XCJ59" s="46"/>
      <c r="XCK59" s="46"/>
      <c r="XCL59" s="46"/>
      <c r="XCM59" s="46"/>
      <c r="XCN59" s="46"/>
      <c r="XCO59" s="46"/>
      <c r="XCP59" s="46"/>
      <c r="XCQ59" s="46"/>
      <c r="XCR59" s="46"/>
      <c r="XCS59" s="46"/>
      <c r="XCT59" s="46"/>
      <c r="XCU59" s="46"/>
      <c r="XCV59" s="46"/>
      <c r="XCW59" s="46"/>
      <c r="XCX59" s="46"/>
      <c r="XCY59" s="46"/>
      <c r="XCZ59" s="46"/>
      <c r="XDA59" s="46"/>
      <c r="XDB59" s="46"/>
      <c r="XDC59" s="46"/>
      <c r="XDD59" s="46"/>
      <c r="XDE59" s="46"/>
      <c r="XDF59" s="46"/>
      <c r="XDG59" s="46"/>
      <c r="XDH59" s="46"/>
      <c r="XDI59" s="46"/>
      <c r="XDJ59" s="46"/>
      <c r="XDK59" s="46"/>
      <c r="XDL59" s="46"/>
      <c r="XDM59" s="46"/>
      <c r="XDN59" s="46"/>
      <c r="XDO59" s="46"/>
      <c r="XDP59" s="46"/>
      <c r="XDQ59" s="46"/>
      <c r="XDR59" s="46"/>
      <c r="XDS59" s="46"/>
      <c r="XDT59" s="46"/>
      <c r="XDU59" s="46"/>
      <c r="XDV59" s="46"/>
      <c r="XDW59" s="46"/>
      <c r="XDX59" s="46"/>
      <c r="XDY59" s="46"/>
      <c r="XDZ59" s="46"/>
      <c r="XEA59" s="46"/>
      <c r="XEB59" s="46"/>
      <c r="XEC59" s="46"/>
      <c r="XED59" s="46"/>
      <c r="XEE59" s="46"/>
      <c r="XEF59" s="46"/>
      <c r="XEG59" s="46"/>
      <c r="XEH59" s="46"/>
      <c r="XEI59" s="46"/>
      <c r="XEJ59" s="46"/>
      <c r="XEK59" s="46"/>
      <c r="XEL59" s="46"/>
      <c r="XEM59" s="46"/>
      <c r="XEN59" s="46"/>
      <c r="XEO59" s="46"/>
      <c r="XEP59" s="46"/>
      <c r="XEQ59" s="46"/>
      <c r="XER59" s="46"/>
      <c r="XES59" s="46"/>
      <c r="XET59" s="46"/>
      <c r="XEU59" s="46"/>
      <c r="XEV59" s="46"/>
      <c r="XEW59" s="46"/>
      <c r="XEX59" s="46"/>
      <c r="XEY59" s="46"/>
      <c r="XEZ59" s="46"/>
      <c r="XFA59" s="46"/>
      <c r="XFB59" s="46"/>
      <c r="XFC59" s="46"/>
    </row>
    <row r="60" customFormat="1" spans="1:16383">
      <c r="A60" s="17" t="s">
        <v>118</v>
      </c>
      <c r="B60" s="44"/>
      <c r="C60" s="44"/>
      <c r="D60" s="44"/>
      <c r="E60" s="44">
        <v>30</v>
      </c>
      <c r="F60" s="44"/>
      <c r="G60" s="44"/>
      <c r="H60" s="44"/>
      <c r="I60" s="44"/>
      <c r="J60" s="44"/>
      <c r="K60" s="44">
        <v>10</v>
      </c>
      <c r="L60" s="44">
        <v>10</v>
      </c>
      <c r="M60" s="44"/>
      <c r="N60" s="44">
        <v>20</v>
      </c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  <c r="WUL60" s="46"/>
      <c r="WUM60" s="46"/>
      <c r="WUN60" s="46"/>
      <c r="WUO60" s="46"/>
      <c r="WUP60" s="46"/>
      <c r="WUQ60" s="46"/>
      <c r="WUR60" s="46"/>
      <c r="WUS60" s="46"/>
      <c r="WUT60" s="46"/>
      <c r="WUU60" s="46"/>
      <c r="WUV60" s="46"/>
      <c r="WUW60" s="46"/>
      <c r="WUX60" s="46"/>
      <c r="WUY60" s="46"/>
      <c r="WUZ60" s="46"/>
      <c r="WVA60" s="46"/>
      <c r="WVB60" s="46"/>
      <c r="WVC60" s="46"/>
      <c r="WVD60" s="46"/>
      <c r="WVE60" s="46"/>
      <c r="WVF60" s="46"/>
      <c r="WVG60" s="46"/>
      <c r="WVH60" s="46"/>
      <c r="WVI60" s="46"/>
      <c r="WVJ60" s="46"/>
      <c r="WVK60" s="46"/>
      <c r="WVL60" s="46"/>
      <c r="WVM60" s="46"/>
      <c r="WVN60" s="46"/>
      <c r="WVO60" s="46"/>
      <c r="WVP60" s="46"/>
      <c r="WVQ60" s="46"/>
      <c r="WVR60" s="46"/>
      <c r="WVS60" s="46"/>
      <c r="WVT60" s="46"/>
      <c r="WVU60" s="46"/>
      <c r="WVV60" s="46"/>
      <c r="WVW60" s="46"/>
      <c r="WVX60" s="46"/>
      <c r="WVY60" s="46"/>
      <c r="WVZ60" s="46"/>
      <c r="WWA60" s="46"/>
      <c r="WWB60" s="46"/>
      <c r="WWC60" s="46"/>
      <c r="WWD60" s="46"/>
      <c r="WWE60" s="46"/>
      <c r="WWF60" s="46"/>
      <c r="WWG60" s="46"/>
      <c r="WWH60" s="46"/>
      <c r="WWI60" s="46"/>
      <c r="WWJ60" s="46"/>
      <c r="WWK60" s="46"/>
      <c r="WWL60" s="46"/>
      <c r="WWM60" s="46"/>
      <c r="WWN60" s="46"/>
      <c r="WWO60" s="46"/>
      <c r="WWP60" s="46"/>
      <c r="WWQ60" s="46"/>
      <c r="WWR60" s="46"/>
      <c r="WWS60" s="46"/>
      <c r="WWT60" s="46"/>
      <c r="WWU60" s="46"/>
      <c r="WWV60" s="46"/>
      <c r="WWW60" s="46"/>
      <c r="WWX60" s="46"/>
      <c r="WWY60" s="46"/>
      <c r="WWZ60" s="46"/>
      <c r="WXA60" s="46"/>
      <c r="WXB60" s="46"/>
      <c r="WXC60" s="46"/>
      <c r="WXD60" s="46"/>
      <c r="WXE60" s="46"/>
      <c r="WXF60" s="46"/>
      <c r="WXG60" s="46"/>
      <c r="WXH60" s="46"/>
      <c r="WXI60" s="46"/>
      <c r="WXJ60" s="46"/>
      <c r="WXK60" s="46"/>
      <c r="WXL60" s="46"/>
      <c r="WXM60" s="46"/>
      <c r="WXN60" s="46"/>
      <c r="WXO60" s="46"/>
      <c r="WXP60" s="46"/>
      <c r="WXQ60" s="46"/>
      <c r="WXR60" s="46"/>
      <c r="WXS60" s="46"/>
      <c r="WXT60" s="46"/>
      <c r="WXU60" s="46"/>
      <c r="WXV60" s="46"/>
      <c r="WXW60" s="46"/>
      <c r="WXX60" s="46"/>
      <c r="WXY60" s="46"/>
      <c r="WXZ60" s="46"/>
      <c r="WYA60" s="46"/>
      <c r="WYB60" s="46"/>
      <c r="WYC60" s="46"/>
      <c r="WYD60" s="46"/>
      <c r="WYE60" s="46"/>
      <c r="WYF60" s="46"/>
      <c r="WYG60" s="46"/>
      <c r="WYH60" s="46"/>
      <c r="WYI60" s="46"/>
      <c r="WYJ60" s="46"/>
      <c r="WYK60" s="46"/>
      <c r="WYL60" s="46"/>
      <c r="WYM60" s="46"/>
      <c r="WYN60" s="46"/>
      <c r="WYO60" s="46"/>
      <c r="WYP60" s="46"/>
      <c r="WYQ60" s="46"/>
      <c r="WYR60" s="46"/>
      <c r="WYS60" s="46"/>
      <c r="WYT60" s="46"/>
      <c r="WYU60" s="46"/>
      <c r="WYV60" s="46"/>
      <c r="WYW60" s="46"/>
      <c r="WYX60" s="46"/>
      <c r="WYY60" s="46"/>
      <c r="WYZ60" s="46"/>
      <c r="WZA60" s="46"/>
      <c r="WZB60" s="46"/>
      <c r="WZC60" s="46"/>
      <c r="WZD60" s="46"/>
      <c r="WZE60" s="46"/>
      <c r="WZF60" s="46"/>
      <c r="WZG60" s="46"/>
      <c r="WZH60" s="46"/>
      <c r="WZI60" s="46"/>
      <c r="WZJ60" s="46"/>
      <c r="WZK60" s="46"/>
      <c r="WZL60" s="46"/>
      <c r="WZM60" s="46"/>
      <c r="WZN60" s="46"/>
      <c r="WZO60" s="46"/>
      <c r="WZP60" s="46"/>
      <c r="WZQ60" s="46"/>
      <c r="WZR60" s="46"/>
      <c r="WZS60" s="46"/>
      <c r="WZT60" s="46"/>
      <c r="WZU60" s="46"/>
      <c r="WZV60" s="46"/>
      <c r="WZW60" s="46"/>
      <c r="WZX60" s="46"/>
      <c r="WZY60" s="46"/>
      <c r="WZZ60" s="46"/>
      <c r="XAA60" s="46"/>
      <c r="XAB60" s="46"/>
      <c r="XAC60" s="46"/>
      <c r="XAD60" s="46"/>
      <c r="XAE60" s="46"/>
      <c r="XAF60" s="46"/>
      <c r="XAG60" s="46"/>
      <c r="XAH60" s="46"/>
      <c r="XAI60" s="46"/>
      <c r="XAJ60" s="46"/>
      <c r="XAK60" s="46"/>
      <c r="XAL60" s="46"/>
      <c r="XAM60" s="46"/>
      <c r="XAN60" s="46"/>
      <c r="XAO60" s="46"/>
      <c r="XAP60" s="46"/>
      <c r="XAQ60" s="46"/>
      <c r="XAR60" s="46"/>
      <c r="XAS60" s="46"/>
      <c r="XAT60" s="46"/>
      <c r="XAU60" s="46"/>
      <c r="XAV60" s="46"/>
      <c r="XAW60" s="46"/>
      <c r="XAX60" s="46"/>
      <c r="XAY60" s="46"/>
      <c r="XAZ60" s="46"/>
      <c r="XBA60" s="46"/>
      <c r="XBB60" s="46"/>
      <c r="XBC60" s="46"/>
      <c r="XBD60" s="46"/>
      <c r="XBE60" s="46"/>
      <c r="XBF60" s="46"/>
      <c r="XBG60" s="46"/>
      <c r="XBH60" s="46"/>
      <c r="XBI60" s="46"/>
      <c r="XBJ60" s="46"/>
      <c r="XBK60" s="46"/>
      <c r="XBL60" s="46"/>
      <c r="XBM60" s="46"/>
      <c r="XBN60" s="46"/>
      <c r="XBO60" s="46"/>
      <c r="XBP60" s="46"/>
      <c r="XBQ60" s="46"/>
      <c r="XBR60" s="46"/>
      <c r="XBS60" s="46"/>
      <c r="XBT60" s="46"/>
      <c r="XBU60" s="46"/>
      <c r="XBV60" s="46"/>
      <c r="XBW60" s="46"/>
      <c r="XBX60" s="46"/>
      <c r="XBY60" s="46"/>
      <c r="XBZ60" s="46"/>
      <c r="XCA60" s="46"/>
      <c r="XCB60" s="46"/>
      <c r="XCC60" s="46"/>
      <c r="XCD60" s="46"/>
      <c r="XCE60" s="46"/>
      <c r="XCF60" s="46"/>
      <c r="XCG60" s="46"/>
      <c r="XCH60" s="46"/>
      <c r="XCI60" s="46"/>
      <c r="XCJ60" s="46"/>
      <c r="XCK60" s="46"/>
      <c r="XCL60" s="46"/>
      <c r="XCM60" s="46"/>
      <c r="XCN60" s="46"/>
      <c r="XCO60" s="46"/>
      <c r="XCP60" s="46"/>
      <c r="XCQ60" s="46"/>
      <c r="XCR60" s="46"/>
      <c r="XCS60" s="46"/>
      <c r="XCT60" s="46"/>
      <c r="XCU60" s="46"/>
      <c r="XCV60" s="46"/>
      <c r="XCW60" s="46"/>
      <c r="XCX60" s="46"/>
      <c r="XCY60" s="46"/>
      <c r="XCZ60" s="46"/>
      <c r="XDA60" s="46"/>
      <c r="XDB60" s="46"/>
      <c r="XDC60" s="46"/>
      <c r="XDD60" s="46"/>
      <c r="XDE60" s="46"/>
      <c r="XDF60" s="46"/>
      <c r="XDG60" s="46"/>
      <c r="XDH60" s="46"/>
      <c r="XDI60" s="46"/>
      <c r="XDJ60" s="46"/>
      <c r="XDK60" s="46"/>
      <c r="XDL60" s="46"/>
      <c r="XDM60" s="46"/>
      <c r="XDN60" s="46"/>
      <c r="XDO60" s="46"/>
      <c r="XDP60" s="46"/>
      <c r="XDQ60" s="46"/>
      <c r="XDR60" s="46"/>
      <c r="XDS60" s="46"/>
      <c r="XDT60" s="46"/>
      <c r="XDU60" s="46"/>
      <c r="XDV60" s="46"/>
      <c r="XDW60" s="46"/>
      <c r="XDX60" s="46"/>
      <c r="XDY60" s="46"/>
      <c r="XDZ60" s="46"/>
      <c r="XEA60" s="46"/>
      <c r="XEB60" s="46"/>
      <c r="XEC60" s="46"/>
      <c r="XED60" s="46"/>
      <c r="XEE60" s="46"/>
      <c r="XEF60" s="46"/>
      <c r="XEG60" s="46"/>
      <c r="XEH60" s="46"/>
      <c r="XEI60" s="46"/>
      <c r="XEJ60" s="46"/>
      <c r="XEK60" s="46"/>
      <c r="XEL60" s="46"/>
      <c r="XEM60" s="46"/>
      <c r="XEN60" s="46"/>
      <c r="XEO60" s="46"/>
      <c r="XEP60" s="46"/>
      <c r="XEQ60" s="46"/>
      <c r="XER60" s="46"/>
      <c r="XES60" s="46"/>
      <c r="XET60" s="46"/>
      <c r="XEU60" s="46"/>
      <c r="XEV60" s="46"/>
      <c r="XEW60" s="46"/>
      <c r="XEX60" s="46"/>
      <c r="XEY60" s="46"/>
      <c r="XEZ60" s="46"/>
      <c r="XFA60" s="46"/>
      <c r="XFB60" s="46"/>
      <c r="XFC60" s="46"/>
    </row>
    <row r="61" customFormat="1" spans="1:16383">
      <c r="A61" s="17" t="s">
        <v>119</v>
      </c>
      <c r="B61" s="44">
        <v>60</v>
      </c>
      <c r="C61" s="44"/>
      <c r="D61" s="44"/>
      <c r="E61" s="44">
        <v>20</v>
      </c>
      <c r="F61" s="44"/>
      <c r="G61" s="44"/>
      <c r="H61" s="44"/>
      <c r="I61" s="44"/>
      <c r="J61" s="44"/>
      <c r="K61" s="44">
        <v>10</v>
      </c>
      <c r="L61" s="44"/>
      <c r="M61" s="44">
        <v>10</v>
      </c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  <c r="WUL61" s="46"/>
      <c r="WUM61" s="46"/>
      <c r="WUN61" s="46"/>
      <c r="WUO61" s="46"/>
      <c r="WUP61" s="46"/>
      <c r="WUQ61" s="46"/>
      <c r="WUR61" s="46"/>
      <c r="WUS61" s="46"/>
      <c r="WUT61" s="46"/>
      <c r="WUU61" s="46"/>
      <c r="WUV61" s="46"/>
      <c r="WUW61" s="46"/>
      <c r="WUX61" s="46"/>
      <c r="WUY61" s="46"/>
      <c r="WUZ61" s="46"/>
      <c r="WVA61" s="46"/>
      <c r="WVB61" s="46"/>
      <c r="WVC61" s="46"/>
      <c r="WVD61" s="46"/>
      <c r="WVE61" s="46"/>
      <c r="WVF61" s="46"/>
      <c r="WVG61" s="46"/>
      <c r="WVH61" s="46"/>
      <c r="WVI61" s="46"/>
      <c r="WVJ61" s="46"/>
      <c r="WVK61" s="46"/>
      <c r="WVL61" s="46"/>
      <c r="WVM61" s="46"/>
      <c r="WVN61" s="46"/>
      <c r="WVO61" s="46"/>
      <c r="WVP61" s="46"/>
      <c r="WVQ61" s="46"/>
      <c r="WVR61" s="46"/>
      <c r="WVS61" s="46"/>
      <c r="WVT61" s="46"/>
      <c r="WVU61" s="46"/>
      <c r="WVV61" s="46"/>
      <c r="WVW61" s="46"/>
      <c r="WVX61" s="46"/>
      <c r="WVY61" s="46"/>
      <c r="WVZ61" s="46"/>
      <c r="WWA61" s="46"/>
      <c r="WWB61" s="46"/>
      <c r="WWC61" s="46"/>
      <c r="WWD61" s="46"/>
      <c r="WWE61" s="46"/>
      <c r="WWF61" s="46"/>
      <c r="WWG61" s="46"/>
      <c r="WWH61" s="46"/>
      <c r="WWI61" s="46"/>
      <c r="WWJ61" s="46"/>
      <c r="WWK61" s="46"/>
      <c r="WWL61" s="46"/>
      <c r="WWM61" s="46"/>
      <c r="WWN61" s="46"/>
      <c r="WWO61" s="46"/>
      <c r="WWP61" s="46"/>
      <c r="WWQ61" s="46"/>
      <c r="WWR61" s="46"/>
      <c r="WWS61" s="46"/>
      <c r="WWT61" s="46"/>
      <c r="WWU61" s="46"/>
      <c r="WWV61" s="46"/>
      <c r="WWW61" s="46"/>
      <c r="WWX61" s="46"/>
      <c r="WWY61" s="46"/>
      <c r="WWZ61" s="46"/>
      <c r="WXA61" s="46"/>
      <c r="WXB61" s="46"/>
      <c r="WXC61" s="46"/>
      <c r="WXD61" s="46"/>
      <c r="WXE61" s="46"/>
      <c r="WXF61" s="46"/>
      <c r="WXG61" s="46"/>
      <c r="WXH61" s="46"/>
      <c r="WXI61" s="46"/>
      <c r="WXJ61" s="46"/>
      <c r="WXK61" s="46"/>
      <c r="WXL61" s="46"/>
      <c r="WXM61" s="46"/>
      <c r="WXN61" s="46"/>
      <c r="WXO61" s="46"/>
      <c r="WXP61" s="46"/>
      <c r="WXQ61" s="46"/>
      <c r="WXR61" s="46"/>
      <c r="WXS61" s="46"/>
      <c r="WXT61" s="46"/>
      <c r="WXU61" s="46"/>
      <c r="WXV61" s="46"/>
      <c r="WXW61" s="46"/>
      <c r="WXX61" s="46"/>
      <c r="WXY61" s="46"/>
      <c r="WXZ61" s="46"/>
      <c r="WYA61" s="46"/>
      <c r="WYB61" s="46"/>
      <c r="WYC61" s="46"/>
      <c r="WYD61" s="46"/>
      <c r="WYE61" s="46"/>
      <c r="WYF61" s="46"/>
      <c r="WYG61" s="46"/>
      <c r="WYH61" s="46"/>
      <c r="WYI61" s="46"/>
      <c r="WYJ61" s="46"/>
      <c r="WYK61" s="46"/>
      <c r="WYL61" s="46"/>
      <c r="WYM61" s="46"/>
      <c r="WYN61" s="46"/>
      <c r="WYO61" s="46"/>
      <c r="WYP61" s="46"/>
      <c r="WYQ61" s="46"/>
      <c r="WYR61" s="46"/>
      <c r="WYS61" s="46"/>
      <c r="WYT61" s="46"/>
      <c r="WYU61" s="46"/>
      <c r="WYV61" s="46"/>
      <c r="WYW61" s="46"/>
      <c r="WYX61" s="46"/>
      <c r="WYY61" s="46"/>
      <c r="WYZ61" s="46"/>
      <c r="WZA61" s="46"/>
      <c r="WZB61" s="46"/>
      <c r="WZC61" s="46"/>
      <c r="WZD61" s="46"/>
      <c r="WZE61" s="46"/>
      <c r="WZF61" s="46"/>
      <c r="WZG61" s="46"/>
      <c r="WZH61" s="46"/>
      <c r="WZI61" s="46"/>
      <c r="WZJ61" s="46"/>
      <c r="WZK61" s="46"/>
      <c r="WZL61" s="46"/>
      <c r="WZM61" s="46"/>
      <c r="WZN61" s="46"/>
      <c r="WZO61" s="46"/>
      <c r="WZP61" s="46"/>
      <c r="WZQ61" s="46"/>
      <c r="WZR61" s="46"/>
      <c r="WZS61" s="46"/>
      <c r="WZT61" s="46"/>
      <c r="WZU61" s="46"/>
      <c r="WZV61" s="46"/>
      <c r="WZW61" s="46"/>
      <c r="WZX61" s="46"/>
      <c r="WZY61" s="46"/>
      <c r="WZZ61" s="46"/>
      <c r="XAA61" s="46"/>
      <c r="XAB61" s="46"/>
      <c r="XAC61" s="46"/>
      <c r="XAD61" s="46"/>
      <c r="XAE61" s="46"/>
      <c r="XAF61" s="46"/>
      <c r="XAG61" s="46"/>
      <c r="XAH61" s="46"/>
      <c r="XAI61" s="46"/>
      <c r="XAJ61" s="46"/>
      <c r="XAK61" s="46"/>
      <c r="XAL61" s="46"/>
      <c r="XAM61" s="46"/>
      <c r="XAN61" s="46"/>
      <c r="XAO61" s="46"/>
      <c r="XAP61" s="46"/>
      <c r="XAQ61" s="46"/>
      <c r="XAR61" s="46"/>
      <c r="XAS61" s="46"/>
      <c r="XAT61" s="46"/>
      <c r="XAU61" s="46"/>
      <c r="XAV61" s="46"/>
      <c r="XAW61" s="46"/>
      <c r="XAX61" s="46"/>
      <c r="XAY61" s="46"/>
      <c r="XAZ61" s="46"/>
      <c r="XBA61" s="46"/>
      <c r="XBB61" s="46"/>
      <c r="XBC61" s="46"/>
      <c r="XBD61" s="46"/>
      <c r="XBE61" s="46"/>
      <c r="XBF61" s="46"/>
      <c r="XBG61" s="46"/>
      <c r="XBH61" s="46"/>
      <c r="XBI61" s="46"/>
      <c r="XBJ61" s="46"/>
      <c r="XBK61" s="46"/>
      <c r="XBL61" s="46"/>
      <c r="XBM61" s="46"/>
      <c r="XBN61" s="46"/>
      <c r="XBO61" s="46"/>
      <c r="XBP61" s="46"/>
      <c r="XBQ61" s="46"/>
      <c r="XBR61" s="46"/>
      <c r="XBS61" s="46"/>
      <c r="XBT61" s="46"/>
      <c r="XBU61" s="46"/>
      <c r="XBV61" s="46"/>
      <c r="XBW61" s="46"/>
      <c r="XBX61" s="46"/>
      <c r="XBY61" s="46"/>
      <c r="XBZ61" s="46"/>
      <c r="XCA61" s="46"/>
      <c r="XCB61" s="46"/>
      <c r="XCC61" s="46"/>
      <c r="XCD61" s="46"/>
      <c r="XCE61" s="46"/>
      <c r="XCF61" s="46"/>
      <c r="XCG61" s="46"/>
      <c r="XCH61" s="46"/>
      <c r="XCI61" s="46"/>
      <c r="XCJ61" s="46"/>
      <c r="XCK61" s="46"/>
      <c r="XCL61" s="46"/>
      <c r="XCM61" s="46"/>
      <c r="XCN61" s="46"/>
      <c r="XCO61" s="46"/>
      <c r="XCP61" s="46"/>
      <c r="XCQ61" s="46"/>
      <c r="XCR61" s="46"/>
      <c r="XCS61" s="46"/>
      <c r="XCT61" s="46"/>
      <c r="XCU61" s="46"/>
      <c r="XCV61" s="46"/>
      <c r="XCW61" s="46"/>
      <c r="XCX61" s="46"/>
      <c r="XCY61" s="46"/>
      <c r="XCZ61" s="46"/>
      <c r="XDA61" s="46"/>
      <c r="XDB61" s="46"/>
      <c r="XDC61" s="46"/>
      <c r="XDD61" s="46"/>
      <c r="XDE61" s="46"/>
      <c r="XDF61" s="46"/>
      <c r="XDG61" s="46"/>
      <c r="XDH61" s="46"/>
      <c r="XDI61" s="46"/>
      <c r="XDJ61" s="46"/>
      <c r="XDK61" s="46"/>
      <c r="XDL61" s="46"/>
      <c r="XDM61" s="46"/>
      <c r="XDN61" s="46"/>
      <c r="XDO61" s="46"/>
      <c r="XDP61" s="46"/>
      <c r="XDQ61" s="46"/>
      <c r="XDR61" s="46"/>
      <c r="XDS61" s="46"/>
      <c r="XDT61" s="46"/>
      <c r="XDU61" s="46"/>
      <c r="XDV61" s="46"/>
      <c r="XDW61" s="46"/>
      <c r="XDX61" s="46"/>
      <c r="XDY61" s="46"/>
      <c r="XDZ61" s="46"/>
      <c r="XEA61" s="46"/>
      <c r="XEB61" s="46"/>
      <c r="XEC61" s="46"/>
      <c r="XED61" s="46"/>
      <c r="XEE61" s="46"/>
      <c r="XEF61" s="46"/>
      <c r="XEG61" s="46"/>
      <c r="XEH61" s="46"/>
      <c r="XEI61" s="46"/>
      <c r="XEJ61" s="46"/>
      <c r="XEK61" s="46"/>
      <c r="XEL61" s="46"/>
      <c r="XEM61" s="46"/>
      <c r="XEN61" s="46"/>
      <c r="XEO61" s="46"/>
      <c r="XEP61" s="46"/>
      <c r="XEQ61" s="46"/>
      <c r="XER61" s="46"/>
      <c r="XES61" s="46"/>
      <c r="XET61" s="46"/>
      <c r="XEU61" s="46"/>
      <c r="XEV61" s="46"/>
      <c r="XEW61" s="46"/>
      <c r="XEX61" s="46"/>
      <c r="XEY61" s="46"/>
      <c r="XEZ61" s="46"/>
      <c r="XFA61" s="46"/>
      <c r="XFB61" s="46"/>
      <c r="XFC61" s="46"/>
    </row>
    <row r="62" s="46" customFormat="1" spans="1:43">
      <c r="A62" s="17" t="s">
        <v>120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>
        <v>10</v>
      </c>
      <c r="M62" s="44">
        <v>140</v>
      </c>
      <c r="N62" s="44"/>
      <c r="O62" s="44"/>
      <c r="P62" s="44"/>
      <c r="Q62" s="44"/>
      <c r="R62" s="44"/>
      <c r="S62" s="44"/>
      <c r="T62" s="44"/>
      <c r="U62" s="44">
        <v>10</v>
      </c>
      <c r="V62" s="44"/>
      <c r="W62" s="44"/>
      <c r="X62" s="44"/>
      <c r="Y62" s="48"/>
      <c r="Z62" s="48"/>
      <c r="AA62" s="48">
        <v>30</v>
      </c>
      <c r="AB62" s="48"/>
      <c r="AC62" s="48"/>
      <c r="AD62" s="48"/>
      <c r="AE62" s="48">
        <v>30</v>
      </c>
      <c r="AF62" s="48"/>
      <c r="AG62" s="48">
        <v>60</v>
      </c>
      <c r="AH62" s="48"/>
      <c r="AI62" s="48"/>
      <c r="AJ62" s="48">
        <v>10</v>
      </c>
      <c r="AK62" s="48"/>
      <c r="AL62" s="48"/>
      <c r="AM62" s="48"/>
      <c r="AN62" s="48"/>
      <c r="AO62" s="48"/>
      <c r="AP62" s="48"/>
      <c r="AQ62" s="48">
        <v>20</v>
      </c>
    </row>
    <row r="63" customFormat="1" spans="1:16383">
      <c r="A63" s="17" t="s">
        <v>121</v>
      </c>
      <c r="B63" s="44"/>
      <c r="C63" s="44"/>
      <c r="D63" s="44"/>
      <c r="E63" s="44"/>
      <c r="F63" s="44"/>
      <c r="G63" s="44"/>
      <c r="H63" s="44"/>
      <c r="I63" s="44"/>
      <c r="J63" s="44"/>
      <c r="K63" s="44">
        <v>120</v>
      </c>
      <c r="L63" s="44"/>
      <c r="M63" s="44">
        <v>540</v>
      </c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8"/>
      <c r="Z63" s="48"/>
      <c r="AA63" s="48">
        <v>20</v>
      </c>
      <c r="AB63" s="48"/>
      <c r="AC63" s="48"/>
      <c r="AD63" s="48"/>
      <c r="AE63" s="48"/>
      <c r="AF63" s="48"/>
      <c r="AG63" s="48">
        <v>70</v>
      </c>
      <c r="AH63" s="48"/>
      <c r="AI63" s="48">
        <v>80</v>
      </c>
      <c r="AJ63" s="48"/>
      <c r="AK63" s="48"/>
      <c r="AL63" s="48"/>
      <c r="AM63" s="48"/>
      <c r="AN63" s="48"/>
      <c r="AO63" s="48"/>
      <c r="AP63" s="48"/>
      <c r="AQ63" s="48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  <c r="WUL63" s="46"/>
      <c r="WUM63" s="46"/>
      <c r="WUN63" s="46"/>
      <c r="WUO63" s="46"/>
      <c r="WUP63" s="46"/>
      <c r="WUQ63" s="46"/>
      <c r="WUR63" s="46"/>
      <c r="WUS63" s="46"/>
      <c r="WUT63" s="46"/>
      <c r="WUU63" s="46"/>
      <c r="WUV63" s="46"/>
      <c r="WUW63" s="46"/>
      <c r="WUX63" s="46"/>
      <c r="WUY63" s="46"/>
      <c r="WUZ63" s="46"/>
      <c r="WVA63" s="46"/>
      <c r="WVB63" s="46"/>
      <c r="WVC63" s="46"/>
      <c r="WVD63" s="46"/>
      <c r="WVE63" s="46"/>
      <c r="WVF63" s="46"/>
      <c r="WVG63" s="46"/>
      <c r="WVH63" s="46"/>
      <c r="WVI63" s="46"/>
      <c r="WVJ63" s="46"/>
      <c r="WVK63" s="46"/>
      <c r="WVL63" s="46"/>
      <c r="WVM63" s="46"/>
      <c r="WVN63" s="46"/>
      <c r="WVO63" s="46"/>
      <c r="WVP63" s="46"/>
      <c r="WVQ63" s="46"/>
      <c r="WVR63" s="46"/>
      <c r="WVS63" s="46"/>
      <c r="WVT63" s="46"/>
      <c r="WVU63" s="46"/>
      <c r="WVV63" s="46"/>
      <c r="WVW63" s="46"/>
      <c r="WVX63" s="46"/>
      <c r="WVY63" s="46"/>
      <c r="WVZ63" s="46"/>
      <c r="WWA63" s="46"/>
      <c r="WWB63" s="46"/>
      <c r="WWC63" s="46"/>
      <c r="WWD63" s="46"/>
      <c r="WWE63" s="46"/>
      <c r="WWF63" s="46"/>
      <c r="WWG63" s="46"/>
      <c r="WWH63" s="46"/>
      <c r="WWI63" s="46"/>
      <c r="WWJ63" s="46"/>
      <c r="WWK63" s="46"/>
      <c r="WWL63" s="46"/>
      <c r="WWM63" s="46"/>
      <c r="WWN63" s="46"/>
      <c r="WWO63" s="46"/>
      <c r="WWP63" s="46"/>
      <c r="WWQ63" s="46"/>
      <c r="WWR63" s="46"/>
      <c r="WWS63" s="46"/>
      <c r="WWT63" s="46"/>
      <c r="WWU63" s="46"/>
      <c r="WWV63" s="46"/>
      <c r="WWW63" s="46"/>
      <c r="WWX63" s="46"/>
      <c r="WWY63" s="46"/>
      <c r="WWZ63" s="46"/>
      <c r="WXA63" s="46"/>
      <c r="WXB63" s="46"/>
      <c r="WXC63" s="46"/>
      <c r="WXD63" s="46"/>
      <c r="WXE63" s="46"/>
      <c r="WXF63" s="46"/>
      <c r="WXG63" s="46"/>
      <c r="WXH63" s="46"/>
      <c r="WXI63" s="46"/>
      <c r="WXJ63" s="46"/>
      <c r="WXK63" s="46"/>
      <c r="WXL63" s="46"/>
      <c r="WXM63" s="46"/>
      <c r="WXN63" s="46"/>
      <c r="WXO63" s="46"/>
      <c r="WXP63" s="46"/>
      <c r="WXQ63" s="46"/>
      <c r="WXR63" s="46"/>
      <c r="WXS63" s="46"/>
      <c r="WXT63" s="46"/>
      <c r="WXU63" s="46"/>
      <c r="WXV63" s="46"/>
      <c r="WXW63" s="46"/>
      <c r="WXX63" s="46"/>
      <c r="WXY63" s="46"/>
      <c r="WXZ63" s="46"/>
      <c r="WYA63" s="46"/>
      <c r="WYB63" s="46"/>
      <c r="WYC63" s="46"/>
      <c r="WYD63" s="46"/>
      <c r="WYE63" s="46"/>
      <c r="WYF63" s="46"/>
      <c r="WYG63" s="46"/>
      <c r="WYH63" s="46"/>
      <c r="WYI63" s="46"/>
      <c r="WYJ63" s="46"/>
      <c r="WYK63" s="46"/>
      <c r="WYL63" s="46"/>
      <c r="WYM63" s="46"/>
      <c r="WYN63" s="46"/>
      <c r="WYO63" s="46"/>
      <c r="WYP63" s="46"/>
      <c r="WYQ63" s="46"/>
      <c r="WYR63" s="46"/>
      <c r="WYS63" s="46"/>
      <c r="WYT63" s="46"/>
      <c r="WYU63" s="46"/>
      <c r="WYV63" s="46"/>
      <c r="WYW63" s="46"/>
      <c r="WYX63" s="46"/>
      <c r="WYY63" s="46"/>
      <c r="WYZ63" s="46"/>
      <c r="WZA63" s="46"/>
      <c r="WZB63" s="46"/>
      <c r="WZC63" s="46"/>
      <c r="WZD63" s="46"/>
      <c r="WZE63" s="46"/>
      <c r="WZF63" s="46"/>
      <c r="WZG63" s="46"/>
      <c r="WZH63" s="46"/>
      <c r="WZI63" s="46"/>
      <c r="WZJ63" s="46"/>
      <c r="WZK63" s="46"/>
      <c r="WZL63" s="46"/>
      <c r="WZM63" s="46"/>
      <c r="WZN63" s="46"/>
      <c r="WZO63" s="46"/>
      <c r="WZP63" s="46"/>
      <c r="WZQ63" s="46"/>
      <c r="WZR63" s="46"/>
      <c r="WZS63" s="46"/>
      <c r="WZT63" s="46"/>
      <c r="WZU63" s="46"/>
      <c r="WZV63" s="46"/>
      <c r="WZW63" s="46"/>
      <c r="WZX63" s="46"/>
      <c r="WZY63" s="46"/>
      <c r="WZZ63" s="46"/>
      <c r="XAA63" s="46"/>
      <c r="XAB63" s="46"/>
      <c r="XAC63" s="46"/>
      <c r="XAD63" s="46"/>
      <c r="XAE63" s="46"/>
      <c r="XAF63" s="46"/>
      <c r="XAG63" s="46"/>
      <c r="XAH63" s="46"/>
      <c r="XAI63" s="46"/>
      <c r="XAJ63" s="46"/>
      <c r="XAK63" s="46"/>
      <c r="XAL63" s="46"/>
      <c r="XAM63" s="46"/>
      <c r="XAN63" s="46"/>
      <c r="XAO63" s="46"/>
      <c r="XAP63" s="46"/>
      <c r="XAQ63" s="46"/>
      <c r="XAR63" s="46"/>
      <c r="XAS63" s="46"/>
      <c r="XAT63" s="46"/>
      <c r="XAU63" s="46"/>
      <c r="XAV63" s="46"/>
      <c r="XAW63" s="46"/>
      <c r="XAX63" s="46"/>
      <c r="XAY63" s="46"/>
      <c r="XAZ63" s="46"/>
      <c r="XBA63" s="46"/>
      <c r="XBB63" s="46"/>
      <c r="XBC63" s="46"/>
      <c r="XBD63" s="46"/>
      <c r="XBE63" s="46"/>
      <c r="XBF63" s="46"/>
      <c r="XBG63" s="46"/>
      <c r="XBH63" s="46"/>
      <c r="XBI63" s="46"/>
      <c r="XBJ63" s="46"/>
      <c r="XBK63" s="46"/>
      <c r="XBL63" s="46"/>
      <c r="XBM63" s="46"/>
      <c r="XBN63" s="46"/>
      <c r="XBO63" s="46"/>
      <c r="XBP63" s="46"/>
      <c r="XBQ63" s="46"/>
      <c r="XBR63" s="46"/>
      <c r="XBS63" s="46"/>
      <c r="XBT63" s="46"/>
      <c r="XBU63" s="46"/>
      <c r="XBV63" s="46"/>
      <c r="XBW63" s="46"/>
      <c r="XBX63" s="46"/>
      <c r="XBY63" s="46"/>
      <c r="XBZ63" s="46"/>
      <c r="XCA63" s="46"/>
      <c r="XCB63" s="46"/>
      <c r="XCC63" s="46"/>
      <c r="XCD63" s="46"/>
      <c r="XCE63" s="46"/>
      <c r="XCF63" s="46"/>
      <c r="XCG63" s="46"/>
      <c r="XCH63" s="46"/>
      <c r="XCI63" s="46"/>
      <c r="XCJ63" s="46"/>
      <c r="XCK63" s="46"/>
      <c r="XCL63" s="46"/>
      <c r="XCM63" s="46"/>
      <c r="XCN63" s="46"/>
      <c r="XCO63" s="46"/>
      <c r="XCP63" s="46"/>
      <c r="XCQ63" s="46"/>
      <c r="XCR63" s="46"/>
      <c r="XCS63" s="46"/>
      <c r="XCT63" s="46"/>
      <c r="XCU63" s="46"/>
      <c r="XCV63" s="46"/>
      <c r="XCW63" s="46"/>
      <c r="XCX63" s="46"/>
      <c r="XCY63" s="46"/>
      <c r="XCZ63" s="46"/>
      <c r="XDA63" s="46"/>
      <c r="XDB63" s="46"/>
      <c r="XDC63" s="46"/>
      <c r="XDD63" s="46"/>
      <c r="XDE63" s="46"/>
      <c r="XDF63" s="46"/>
      <c r="XDG63" s="46"/>
      <c r="XDH63" s="46"/>
      <c r="XDI63" s="46"/>
      <c r="XDJ63" s="46"/>
      <c r="XDK63" s="46"/>
      <c r="XDL63" s="46"/>
      <c r="XDM63" s="46"/>
      <c r="XDN63" s="46"/>
      <c r="XDO63" s="46"/>
      <c r="XDP63" s="46"/>
      <c r="XDQ63" s="46"/>
      <c r="XDR63" s="46"/>
      <c r="XDS63" s="46"/>
      <c r="XDT63" s="46"/>
      <c r="XDU63" s="46"/>
      <c r="XDV63" s="46"/>
      <c r="XDW63" s="46"/>
      <c r="XDX63" s="46"/>
      <c r="XDY63" s="46"/>
      <c r="XDZ63" s="46"/>
      <c r="XEA63" s="46"/>
      <c r="XEB63" s="46"/>
      <c r="XEC63" s="46"/>
      <c r="XED63" s="46"/>
      <c r="XEE63" s="46"/>
      <c r="XEF63" s="46"/>
      <c r="XEG63" s="46"/>
      <c r="XEH63" s="46"/>
      <c r="XEI63" s="46"/>
      <c r="XEJ63" s="46"/>
      <c r="XEK63" s="46"/>
      <c r="XEL63" s="46"/>
      <c r="XEM63" s="46"/>
      <c r="XEN63" s="46"/>
      <c r="XEO63" s="46"/>
      <c r="XEP63" s="46"/>
      <c r="XEQ63" s="46"/>
      <c r="XER63" s="46"/>
      <c r="XES63" s="46"/>
      <c r="XET63" s="46"/>
      <c r="XEU63" s="46"/>
      <c r="XEV63" s="46"/>
      <c r="XEW63" s="46"/>
      <c r="XEX63" s="46"/>
      <c r="XEY63" s="46"/>
      <c r="XEZ63" s="46"/>
      <c r="XFA63" s="46"/>
      <c r="XFB63" s="46"/>
      <c r="XFC63" s="46"/>
    </row>
    <row r="64" customFormat="1" spans="1:16383">
      <c r="A64" s="17" t="s">
        <v>122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8">
        <v>10</v>
      </c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  <c r="XZ64" s="46"/>
      <c r="YA64" s="46"/>
      <c r="YB64" s="46"/>
      <c r="YC64" s="46"/>
      <c r="YD64" s="46"/>
      <c r="YE64" s="46"/>
      <c r="YF64" s="46"/>
      <c r="YG64" s="46"/>
      <c r="YH64" s="46"/>
      <c r="YI64" s="46"/>
      <c r="YJ64" s="46"/>
      <c r="YK64" s="46"/>
      <c r="YL64" s="46"/>
      <c r="YM64" s="46"/>
      <c r="YN64" s="46"/>
      <c r="YO64" s="46"/>
      <c r="YP64" s="46"/>
      <c r="YQ64" s="46"/>
      <c r="YR64" s="46"/>
      <c r="YS64" s="46"/>
      <c r="YT64" s="46"/>
      <c r="YU64" s="46"/>
      <c r="YV64" s="46"/>
      <c r="YW64" s="46"/>
      <c r="YX64" s="46"/>
      <c r="YY64" s="46"/>
      <c r="YZ64" s="46"/>
      <c r="ZA64" s="46"/>
      <c r="ZB64" s="46"/>
      <c r="ZC64" s="46"/>
      <c r="ZD64" s="46"/>
      <c r="ZE64" s="46"/>
      <c r="ZF64" s="46"/>
      <c r="ZG64" s="46"/>
      <c r="ZH64" s="46"/>
      <c r="ZI64" s="46"/>
      <c r="ZJ64" s="46"/>
      <c r="ZK64" s="46"/>
      <c r="ZL64" s="46"/>
      <c r="ZM64" s="46"/>
      <c r="ZN64" s="46"/>
      <c r="ZO64" s="46"/>
      <c r="ZP64" s="46"/>
      <c r="ZQ64" s="46"/>
      <c r="ZR64" s="46"/>
      <c r="ZS64" s="46"/>
      <c r="ZT64" s="46"/>
      <c r="ZU64" s="46"/>
      <c r="ZV64" s="46"/>
      <c r="ZW64" s="46"/>
      <c r="ZX64" s="46"/>
      <c r="ZY64" s="46"/>
      <c r="ZZ64" s="46"/>
      <c r="AAA64" s="46"/>
      <c r="AAB64" s="46"/>
      <c r="AAC64" s="46"/>
      <c r="AAD64" s="46"/>
      <c r="AAE64" s="46"/>
      <c r="AAF64" s="46"/>
      <c r="AAG64" s="46"/>
      <c r="AAH64" s="46"/>
      <c r="AAI64" s="46"/>
      <c r="AAJ64" s="46"/>
      <c r="AAK64" s="46"/>
      <c r="AAL64" s="46"/>
      <c r="AAM64" s="46"/>
      <c r="AAN64" s="46"/>
      <c r="AAO64" s="46"/>
      <c r="AAP64" s="46"/>
      <c r="AAQ64" s="46"/>
      <c r="AAR64" s="46"/>
      <c r="AAS64" s="46"/>
      <c r="AAT64" s="46"/>
      <c r="AAU64" s="46"/>
      <c r="AAV64" s="46"/>
      <c r="AAW64" s="46"/>
      <c r="AAX64" s="46"/>
      <c r="AAY64" s="46"/>
      <c r="AAZ64" s="46"/>
      <c r="ABA64" s="46"/>
      <c r="ABB64" s="46"/>
      <c r="ABC64" s="46"/>
      <c r="ABD64" s="46"/>
      <c r="ABE64" s="46"/>
      <c r="ABF64" s="46"/>
      <c r="ABG64" s="46"/>
      <c r="ABH64" s="46"/>
      <c r="ABI64" s="46"/>
      <c r="ABJ64" s="46"/>
      <c r="ABK64" s="46"/>
      <c r="ABL64" s="46"/>
      <c r="ABM64" s="46"/>
      <c r="ABN64" s="46"/>
      <c r="ABO64" s="46"/>
      <c r="ABP64" s="46"/>
      <c r="ABQ64" s="46"/>
      <c r="ABR64" s="46"/>
      <c r="ABS64" s="46"/>
      <c r="ABT64" s="46"/>
      <c r="ABU64" s="46"/>
      <c r="ABV64" s="46"/>
      <c r="ABW64" s="46"/>
      <c r="ABX64" s="46"/>
      <c r="ABY64" s="46"/>
      <c r="ABZ64" s="46"/>
      <c r="ACA64" s="46"/>
      <c r="ACB64" s="46"/>
      <c r="ACC64" s="46"/>
      <c r="ACD64" s="46"/>
      <c r="ACE64" s="46"/>
      <c r="ACF64" s="46"/>
      <c r="ACG64" s="46"/>
      <c r="ACH64" s="46"/>
      <c r="ACI64" s="46"/>
      <c r="ACJ64" s="46"/>
      <c r="ACK64" s="46"/>
      <c r="ACL64" s="46"/>
      <c r="ACM64" s="46"/>
      <c r="ACN64" s="46"/>
      <c r="ACO64" s="46"/>
      <c r="ACP64" s="46"/>
      <c r="ACQ64" s="46"/>
      <c r="ACR64" s="46"/>
      <c r="ACS64" s="46"/>
      <c r="ACT64" s="46"/>
      <c r="ACU64" s="46"/>
      <c r="ACV64" s="46"/>
      <c r="ACW64" s="46"/>
      <c r="ACX64" s="46"/>
      <c r="ACY64" s="46"/>
      <c r="ACZ64" s="46"/>
      <c r="ADA64" s="46"/>
      <c r="ADB64" s="46"/>
      <c r="ADC64" s="46"/>
      <c r="ADD64" s="46"/>
      <c r="ADE64" s="46"/>
      <c r="ADF64" s="46"/>
      <c r="ADG64" s="46"/>
      <c r="ADH64" s="46"/>
      <c r="ADI64" s="46"/>
      <c r="ADJ64" s="46"/>
      <c r="ADK64" s="46"/>
      <c r="ADL64" s="46"/>
      <c r="ADM64" s="46"/>
      <c r="ADN64" s="46"/>
      <c r="ADO64" s="46"/>
      <c r="ADP64" s="46"/>
      <c r="ADQ64" s="46"/>
      <c r="ADR64" s="46"/>
      <c r="ADS64" s="46"/>
      <c r="ADT64" s="46"/>
      <c r="ADU64" s="46"/>
      <c r="ADV64" s="46"/>
      <c r="ADW64" s="46"/>
      <c r="ADX64" s="46"/>
      <c r="ADY64" s="46"/>
      <c r="ADZ64" s="46"/>
      <c r="AEA64" s="46"/>
      <c r="AEB64" s="46"/>
      <c r="AEC64" s="46"/>
      <c r="AED64" s="46"/>
      <c r="AEE64" s="46"/>
      <c r="AEF64" s="46"/>
      <c r="AEG64" s="46"/>
      <c r="AEH64" s="46"/>
      <c r="AEI64" s="46"/>
      <c r="AEJ64" s="46"/>
      <c r="AEK64" s="46"/>
      <c r="AEL64" s="46"/>
      <c r="AEM64" s="46"/>
      <c r="AEN64" s="46"/>
      <c r="AEO64" s="46"/>
      <c r="AEP64" s="46"/>
      <c r="AEQ64" s="46"/>
      <c r="AER64" s="46"/>
      <c r="AES64" s="46"/>
      <c r="AET64" s="46"/>
      <c r="AEU64" s="46"/>
      <c r="AEV64" s="46"/>
      <c r="AEW64" s="46"/>
      <c r="AEX64" s="46"/>
      <c r="AEY64" s="46"/>
      <c r="AEZ64" s="46"/>
      <c r="AFA64" s="46"/>
      <c r="AFB64" s="46"/>
      <c r="AFC64" s="46"/>
      <c r="AFD64" s="46"/>
      <c r="AFE64" s="46"/>
      <c r="AFF64" s="46"/>
      <c r="AFG64" s="46"/>
      <c r="AFH64" s="46"/>
      <c r="AFI64" s="46"/>
      <c r="AFJ64" s="46"/>
      <c r="AFK64" s="46"/>
      <c r="AFL64" s="46"/>
      <c r="AFM64" s="46"/>
      <c r="AFN64" s="46"/>
      <c r="AFO64" s="46"/>
      <c r="AFP64" s="46"/>
      <c r="AFQ64" s="46"/>
      <c r="AFR64" s="46"/>
      <c r="AFS64" s="46"/>
      <c r="AFT64" s="46"/>
      <c r="AFU64" s="46"/>
      <c r="AFV64" s="46"/>
      <c r="AFW64" s="46"/>
      <c r="AFX64" s="46"/>
      <c r="AFY64" s="46"/>
      <c r="AFZ64" s="46"/>
      <c r="AGA64" s="46"/>
      <c r="AGB64" s="46"/>
      <c r="AGC64" s="46"/>
      <c r="AGD64" s="46"/>
      <c r="AGE64" s="46"/>
      <c r="AGF64" s="46"/>
      <c r="AGG64" s="46"/>
      <c r="AGH64" s="46"/>
      <c r="AGI64" s="46"/>
      <c r="AGJ64" s="46"/>
      <c r="AGK64" s="46"/>
      <c r="AGL64" s="46"/>
      <c r="AGM64" s="46"/>
      <c r="AGN64" s="46"/>
      <c r="AGO64" s="46"/>
      <c r="AGP64" s="46"/>
      <c r="AGQ64" s="46"/>
      <c r="AGR64" s="46"/>
      <c r="AGS64" s="46"/>
      <c r="AGT64" s="46"/>
      <c r="AGU64" s="46"/>
      <c r="AGV64" s="46"/>
      <c r="AGW64" s="46"/>
      <c r="AGX64" s="46"/>
      <c r="AGY64" s="46"/>
      <c r="AGZ64" s="46"/>
      <c r="AHA64" s="46"/>
      <c r="AHB64" s="46"/>
      <c r="AHC64" s="46"/>
      <c r="AHD64" s="46"/>
      <c r="AHE64" s="46"/>
      <c r="AHF64" s="46"/>
      <c r="AHG64" s="46"/>
      <c r="AHH64" s="46"/>
      <c r="AHI64" s="46"/>
      <c r="AHJ64" s="46"/>
      <c r="AHK64" s="46"/>
      <c r="AHL64" s="46"/>
      <c r="AHM64" s="46"/>
      <c r="AHN64" s="46"/>
      <c r="AHO64" s="46"/>
      <c r="AHP64" s="46"/>
      <c r="AHQ64" s="46"/>
      <c r="AHR64" s="46"/>
      <c r="AHS64" s="46"/>
      <c r="AHT64" s="46"/>
      <c r="AHU64" s="46"/>
      <c r="AHV64" s="46"/>
      <c r="AHW64" s="46"/>
      <c r="AHX64" s="46"/>
      <c r="AHY64" s="46"/>
      <c r="AHZ64" s="46"/>
      <c r="AIA64" s="46"/>
      <c r="AIB64" s="46"/>
      <c r="AIC64" s="46"/>
      <c r="AID64" s="46"/>
      <c r="AIE64" s="46"/>
      <c r="AIF64" s="46"/>
      <c r="AIG64" s="46"/>
      <c r="AIH64" s="46"/>
      <c r="AII64" s="46"/>
      <c r="AIJ64" s="46"/>
      <c r="AIK64" s="46"/>
      <c r="AIL64" s="46"/>
      <c r="AIM64" s="46"/>
      <c r="AIN64" s="46"/>
      <c r="AIO64" s="46"/>
      <c r="AIP64" s="46"/>
      <c r="AIQ64" s="46"/>
      <c r="AIR64" s="46"/>
      <c r="AIS64" s="46"/>
      <c r="AIT64" s="46"/>
      <c r="AIU64" s="46"/>
      <c r="AIV64" s="46"/>
      <c r="AIW64" s="46"/>
      <c r="AIX64" s="46"/>
      <c r="AIY64" s="46"/>
      <c r="AIZ64" s="46"/>
      <c r="AJA64" s="46"/>
      <c r="AJB64" s="46"/>
      <c r="AJC64" s="46"/>
      <c r="AJD64" s="46"/>
      <c r="AJE64" s="46"/>
      <c r="AJF64" s="46"/>
      <c r="AJG64" s="46"/>
      <c r="AJH64" s="46"/>
      <c r="AJI64" s="46"/>
      <c r="AJJ64" s="46"/>
      <c r="AJK64" s="46"/>
      <c r="AJL64" s="46"/>
      <c r="AJM64" s="46"/>
      <c r="AJN64" s="46"/>
      <c r="AJO64" s="46"/>
      <c r="AJP64" s="46"/>
      <c r="AJQ64" s="46"/>
      <c r="AJR64" s="46"/>
      <c r="AJS64" s="46"/>
      <c r="AJT64" s="46"/>
      <c r="AJU64" s="46"/>
      <c r="AJV64" s="46"/>
      <c r="AJW64" s="46"/>
      <c r="AJX64" s="46"/>
      <c r="AJY64" s="46"/>
      <c r="AJZ64" s="46"/>
      <c r="AKA64" s="46"/>
      <c r="AKB64" s="46"/>
      <c r="AKC64" s="46"/>
      <c r="AKD64" s="46"/>
      <c r="AKE64" s="46"/>
      <c r="AKF64" s="46"/>
      <c r="AKG64" s="46"/>
      <c r="AKH64" s="46"/>
      <c r="AKI64" s="46"/>
      <c r="AKJ64" s="46"/>
      <c r="AKK64" s="46"/>
      <c r="AKL64" s="46"/>
      <c r="AKM64" s="46"/>
      <c r="AKN64" s="46"/>
      <c r="AKO64" s="46"/>
      <c r="AKP64" s="46"/>
      <c r="AKQ64" s="46"/>
      <c r="AKR64" s="46"/>
      <c r="AKS64" s="46"/>
      <c r="AKT64" s="46"/>
      <c r="AKU64" s="46"/>
      <c r="AKV64" s="46"/>
      <c r="AKW64" s="46"/>
      <c r="AKX64" s="46"/>
      <c r="AKY64" s="46"/>
      <c r="AKZ64" s="46"/>
      <c r="ALA64" s="46"/>
      <c r="ALB64" s="46"/>
      <c r="ALC64" s="46"/>
      <c r="ALD64" s="46"/>
      <c r="ALE64" s="46"/>
      <c r="ALF64" s="46"/>
      <c r="ALG64" s="46"/>
      <c r="ALH64" s="46"/>
      <c r="ALI64" s="46"/>
      <c r="ALJ64" s="46"/>
      <c r="ALK64" s="46"/>
      <c r="ALL64" s="46"/>
      <c r="ALM64" s="46"/>
      <c r="ALN64" s="46"/>
      <c r="ALO64" s="46"/>
      <c r="ALP64" s="46"/>
      <c r="ALQ64" s="46"/>
      <c r="ALR64" s="46"/>
      <c r="ALS64" s="46"/>
      <c r="ALT64" s="46"/>
      <c r="ALU64" s="46"/>
      <c r="ALV64" s="46"/>
      <c r="ALW64" s="46"/>
      <c r="ALX64" s="46"/>
      <c r="ALY64" s="46"/>
      <c r="ALZ64" s="46"/>
      <c r="AMA64" s="46"/>
      <c r="AMB64" s="46"/>
      <c r="AMC64" s="46"/>
      <c r="AMD64" s="46"/>
      <c r="AME64" s="46"/>
      <c r="AMF64" s="46"/>
      <c r="AMG64" s="46"/>
      <c r="AMH64" s="46"/>
      <c r="AMI64" s="46"/>
      <c r="AMJ64" s="46"/>
      <c r="AMK64" s="46"/>
      <c r="AML64" s="46"/>
      <c r="AMM64" s="46"/>
      <c r="AMN64" s="46"/>
      <c r="AMO64" s="46"/>
      <c r="AMP64" s="46"/>
      <c r="AMQ64" s="46"/>
      <c r="AMR64" s="46"/>
      <c r="AMS64" s="46"/>
      <c r="AMT64" s="46"/>
      <c r="AMU64" s="46"/>
      <c r="AMV64" s="46"/>
      <c r="AMW64" s="46"/>
      <c r="AMX64" s="46"/>
      <c r="AMY64" s="46"/>
      <c r="AMZ64" s="46"/>
      <c r="ANA64" s="46"/>
      <c r="ANB64" s="46"/>
      <c r="ANC64" s="46"/>
      <c r="AND64" s="46"/>
      <c r="ANE64" s="46"/>
      <c r="ANF64" s="46"/>
      <c r="ANG64" s="46"/>
      <c r="ANH64" s="46"/>
      <c r="ANI64" s="46"/>
      <c r="ANJ64" s="46"/>
      <c r="ANK64" s="46"/>
      <c r="ANL64" s="46"/>
      <c r="ANM64" s="46"/>
      <c r="ANN64" s="46"/>
      <c r="ANO64" s="46"/>
      <c r="ANP64" s="46"/>
      <c r="ANQ64" s="46"/>
      <c r="ANR64" s="46"/>
      <c r="ANS64" s="46"/>
      <c r="ANT64" s="46"/>
      <c r="ANU64" s="46"/>
      <c r="ANV64" s="46"/>
      <c r="ANW64" s="46"/>
      <c r="ANX64" s="46"/>
      <c r="ANY64" s="46"/>
      <c r="ANZ64" s="46"/>
      <c r="AOA64" s="46"/>
      <c r="AOB64" s="46"/>
      <c r="AOC64" s="46"/>
      <c r="AOD64" s="46"/>
      <c r="AOE64" s="46"/>
      <c r="AOF64" s="46"/>
      <c r="AOG64" s="46"/>
      <c r="AOH64" s="46"/>
      <c r="AOI64" s="46"/>
      <c r="AOJ64" s="46"/>
      <c r="AOK64" s="46"/>
      <c r="AOL64" s="46"/>
      <c r="AOM64" s="46"/>
      <c r="AON64" s="46"/>
      <c r="AOO64" s="46"/>
      <c r="AOP64" s="46"/>
      <c r="AOQ64" s="46"/>
      <c r="AOR64" s="46"/>
      <c r="AOS64" s="46"/>
      <c r="AOT64" s="46"/>
      <c r="AOU64" s="46"/>
      <c r="AOV64" s="46"/>
      <c r="AOW64" s="46"/>
      <c r="AOX64" s="46"/>
      <c r="AOY64" s="46"/>
      <c r="AOZ64" s="46"/>
      <c r="APA64" s="46"/>
      <c r="APB64" s="46"/>
      <c r="APC64" s="46"/>
      <c r="APD64" s="46"/>
      <c r="APE64" s="46"/>
      <c r="APF64" s="46"/>
      <c r="APG64" s="46"/>
      <c r="APH64" s="46"/>
      <c r="API64" s="46"/>
      <c r="APJ64" s="46"/>
      <c r="APK64" s="46"/>
      <c r="APL64" s="46"/>
      <c r="APM64" s="46"/>
      <c r="APN64" s="46"/>
      <c r="APO64" s="46"/>
      <c r="APP64" s="46"/>
      <c r="APQ64" s="46"/>
      <c r="APR64" s="46"/>
      <c r="APS64" s="46"/>
      <c r="APT64" s="46"/>
      <c r="APU64" s="46"/>
      <c r="APV64" s="46"/>
      <c r="APW64" s="46"/>
      <c r="APX64" s="46"/>
      <c r="APY64" s="46"/>
      <c r="APZ64" s="46"/>
      <c r="AQA64" s="46"/>
      <c r="AQB64" s="46"/>
      <c r="AQC64" s="46"/>
      <c r="AQD64" s="46"/>
      <c r="AQE64" s="46"/>
      <c r="AQF64" s="46"/>
      <c r="AQG64" s="46"/>
      <c r="AQH64" s="46"/>
      <c r="AQI64" s="46"/>
      <c r="AQJ64" s="46"/>
      <c r="AQK64" s="46"/>
      <c r="AQL64" s="46"/>
      <c r="AQM64" s="46"/>
      <c r="AQN64" s="46"/>
      <c r="AQO64" s="46"/>
      <c r="AQP64" s="46"/>
      <c r="AQQ64" s="46"/>
      <c r="AQR64" s="46"/>
      <c r="AQS64" s="46"/>
      <c r="AQT64" s="46"/>
      <c r="AQU64" s="46"/>
      <c r="AQV64" s="46"/>
      <c r="AQW64" s="46"/>
      <c r="AQX64" s="46"/>
      <c r="AQY64" s="46"/>
      <c r="AQZ64" s="46"/>
      <c r="ARA64" s="46"/>
      <c r="ARB64" s="46"/>
      <c r="ARC64" s="46"/>
      <c r="ARD64" s="46"/>
      <c r="ARE64" s="46"/>
      <c r="ARF64" s="46"/>
      <c r="ARG64" s="46"/>
      <c r="ARH64" s="46"/>
      <c r="ARI64" s="46"/>
      <c r="ARJ64" s="46"/>
      <c r="ARK64" s="46"/>
      <c r="ARL64" s="46"/>
      <c r="ARM64" s="46"/>
      <c r="ARN64" s="46"/>
      <c r="ARO64" s="46"/>
      <c r="ARP64" s="46"/>
      <c r="ARQ64" s="46"/>
      <c r="ARR64" s="46"/>
      <c r="ARS64" s="46"/>
      <c r="ART64" s="46"/>
      <c r="ARU64" s="46"/>
      <c r="ARV64" s="46"/>
      <c r="ARW64" s="46"/>
      <c r="ARX64" s="46"/>
      <c r="ARY64" s="46"/>
      <c r="ARZ64" s="46"/>
      <c r="ASA64" s="46"/>
      <c r="ASB64" s="46"/>
      <c r="ASC64" s="46"/>
      <c r="ASD64" s="46"/>
      <c r="ASE64" s="46"/>
      <c r="ASF64" s="46"/>
      <c r="ASG64" s="46"/>
      <c r="ASH64" s="46"/>
      <c r="ASI64" s="46"/>
      <c r="ASJ64" s="46"/>
      <c r="ASK64" s="46"/>
      <c r="ASL64" s="46"/>
      <c r="ASM64" s="46"/>
      <c r="ASN64" s="46"/>
      <c r="ASO64" s="46"/>
      <c r="ASP64" s="46"/>
      <c r="ASQ64" s="46"/>
      <c r="ASR64" s="46"/>
      <c r="ASS64" s="46"/>
      <c r="AST64" s="46"/>
      <c r="ASU64" s="46"/>
      <c r="ASV64" s="46"/>
      <c r="ASW64" s="46"/>
      <c r="ASX64" s="46"/>
      <c r="ASY64" s="46"/>
      <c r="ASZ64" s="46"/>
      <c r="ATA64" s="46"/>
      <c r="ATB64" s="46"/>
      <c r="ATC64" s="46"/>
      <c r="ATD64" s="46"/>
      <c r="ATE64" s="46"/>
      <c r="ATF64" s="46"/>
      <c r="ATG64" s="46"/>
      <c r="ATH64" s="46"/>
      <c r="ATI64" s="46"/>
      <c r="ATJ64" s="46"/>
      <c r="ATK64" s="46"/>
      <c r="ATL64" s="46"/>
      <c r="ATM64" s="46"/>
      <c r="ATN64" s="46"/>
      <c r="ATO64" s="46"/>
      <c r="ATP64" s="46"/>
      <c r="ATQ64" s="46"/>
      <c r="ATR64" s="46"/>
      <c r="ATS64" s="46"/>
      <c r="ATT64" s="46"/>
      <c r="ATU64" s="46"/>
      <c r="ATV64" s="46"/>
      <c r="ATW64" s="46"/>
      <c r="ATX64" s="46"/>
      <c r="ATY64" s="46"/>
      <c r="ATZ64" s="46"/>
      <c r="AUA64" s="46"/>
      <c r="AUB64" s="46"/>
      <c r="AUC64" s="46"/>
      <c r="AUD64" s="46"/>
      <c r="AUE64" s="46"/>
      <c r="AUF64" s="46"/>
      <c r="AUG64" s="46"/>
      <c r="AUH64" s="46"/>
      <c r="AUI64" s="46"/>
      <c r="AUJ64" s="46"/>
      <c r="AUK64" s="46"/>
      <c r="AUL64" s="46"/>
      <c r="AUM64" s="46"/>
      <c r="AUN64" s="46"/>
      <c r="AUO64" s="46"/>
      <c r="AUP64" s="46"/>
      <c r="AUQ64" s="46"/>
      <c r="AUR64" s="46"/>
      <c r="AUS64" s="46"/>
      <c r="AUT64" s="46"/>
      <c r="AUU64" s="46"/>
      <c r="AUV64" s="46"/>
      <c r="AUW64" s="46"/>
      <c r="AUX64" s="46"/>
      <c r="AUY64" s="46"/>
      <c r="AUZ64" s="46"/>
      <c r="AVA64" s="46"/>
      <c r="AVB64" s="46"/>
      <c r="AVC64" s="46"/>
      <c r="AVD64" s="46"/>
      <c r="AVE64" s="46"/>
      <c r="AVF64" s="46"/>
      <c r="AVG64" s="46"/>
      <c r="AVH64" s="46"/>
      <c r="AVI64" s="46"/>
      <c r="AVJ64" s="46"/>
      <c r="AVK64" s="46"/>
      <c r="AVL64" s="46"/>
      <c r="AVM64" s="46"/>
      <c r="AVN64" s="46"/>
      <c r="AVO64" s="46"/>
      <c r="AVP64" s="46"/>
      <c r="AVQ64" s="46"/>
      <c r="AVR64" s="46"/>
      <c r="AVS64" s="46"/>
      <c r="AVT64" s="46"/>
      <c r="AVU64" s="46"/>
      <c r="AVV64" s="46"/>
      <c r="AVW64" s="46"/>
      <c r="AVX64" s="46"/>
      <c r="AVY64" s="46"/>
      <c r="AVZ64" s="46"/>
      <c r="AWA64" s="46"/>
      <c r="AWB64" s="46"/>
      <c r="AWC64" s="46"/>
      <c r="AWD64" s="46"/>
      <c r="AWE64" s="46"/>
      <c r="AWF64" s="46"/>
      <c r="AWG64" s="46"/>
      <c r="AWH64" s="46"/>
      <c r="AWI64" s="46"/>
      <c r="AWJ64" s="46"/>
      <c r="AWK64" s="46"/>
      <c r="AWL64" s="46"/>
      <c r="AWM64" s="46"/>
      <c r="AWN64" s="46"/>
      <c r="AWO64" s="46"/>
      <c r="AWP64" s="46"/>
      <c r="AWQ64" s="46"/>
      <c r="AWR64" s="46"/>
      <c r="AWS64" s="46"/>
      <c r="AWT64" s="46"/>
      <c r="AWU64" s="46"/>
      <c r="AWV64" s="46"/>
      <c r="AWW64" s="46"/>
      <c r="AWX64" s="46"/>
      <c r="AWY64" s="46"/>
      <c r="AWZ64" s="46"/>
      <c r="AXA64" s="46"/>
      <c r="AXB64" s="46"/>
      <c r="AXC64" s="46"/>
      <c r="AXD64" s="46"/>
      <c r="AXE64" s="46"/>
      <c r="AXF64" s="46"/>
      <c r="AXG64" s="46"/>
      <c r="AXH64" s="46"/>
      <c r="AXI64" s="46"/>
      <c r="AXJ64" s="46"/>
      <c r="AXK64" s="46"/>
      <c r="AXL64" s="46"/>
      <c r="AXM64" s="46"/>
      <c r="AXN64" s="46"/>
      <c r="AXO64" s="46"/>
      <c r="AXP64" s="46"/>
      <c r="AXQ64" s="46"/>
      <c r="AXR64" s="46"/>
      <c r="AXS64" s="46"/>
      <c r="AXT64" s="46"/>
      <c r="AXU64" s="46"/>
      <c r="AXV64" s="46"/>
      <c r="AXW64" s="46"/>
      <c r="AXX64" s="46"/>
      <c r="AXY64" s="46"/>
      <c r="AXZ64" s="46"/>
      <c r="AYA64" s="46"/>
      <c r="AYB64" s="46"/>
      <c r="AYC64" s="46"/>
      <c r="AYD64" s="46"/>
      <c r="AYE64" s="46"/>
      <c r="AYF64" s="46"/>
      <c r="AYG64" s="46"/>
      <c r="AYH64" s="46"/>
      <c r="AYI64" s="46"/>
      <c r="AYJ64" s="46"/>
      <c r="AYK64" s="46"/>
      <c r="AYL64" s="46"/>
      <c r="AYM64" s="46"/>
      <c r="AYN64" s="46"/>
      <c r="AYO64" s="46"/>
      <c r="AYP64" s="46"/>
      <c r="AYQ64" s="46"/>
      <c r="AYR64" s="46"/>
      <c r="AYS64" s="46"/>
      <c r="AYT64" s="46"/>
      <c r="AYU64" s="46"/>
      <c r="AYV64" s="46"/>
      <c r="AYW64" s="46"/>
      <c r="AYX64" s="46"/>
      <c r="AYY64" s="46"/>
      <c r="AYZ64" s="46"/>
      <c r="AZA64" s="46"/>
      <c r="AZB64" s="46"/>
      <c r="AZC64" s="46"/>
      <c r="AZD64" s="46"/>
      <c r="AZE64" s="46"/>
      <c r="AZF64" s="46"/>
      <c r="AZG64" s="46"/>
      <c r="AZH64" s="46"/>
      <c r="AZI64" s="46"/>
      <c r="AZJ64" s="46"/>
      <c r="AZK64" s="46"/>
      <c r="AZL64" s="46"/>
      <c r="AZM64" s="46"/>
      <c r="AZN64" s="46"/>
      <c r="AZO64" s="46"/>
      <c r="AZP64" s="46"/>
      <c r="AZQ64" s="46"/>
      <c r="AZR64" s="46"/>
      <c r="AZS64" s="46"/>
      <c r="AZT64" s="46"/>
      <c r="AZU64" s="46"/>
      <c r="AZV64" s="46"/>
      <c r="AZW64" s="46"/>
      <c r="AZX64" s="46"/>
      <c r="AZY64" s="46"/>
      <c r="AZZ64" s="46"/>
      <c r="BAA64" s="46"/>
      <c r="BAB64" s="46"/>
      <c r="BAC64" s="46"/>
      <c r="BAD64" s="46"/>
      <c r="BAE64" s="46"/>
      <c r="BAF64" s="46"/>
      <c r="BAG64" s="46"/>
      <c r="BAH64" s="46"/>
      <c r="BAI64" s="46"/>
      <c r="BAJ64" s="46"/>
      <c r="BAK64" s="46"/>
      <c r="BAL64" s="46"/>
      <c r="BAM64" s="46"/>
      <c r="BAN64" s="46"/>
      <c r="BAO64" s="46"/>
      <c r="BAP64" s="46"/>
      <c r="BAQ64" s="46"/>
      <c r="BAR64" s="46"/>
      <c r="BAS64" s="46"/>
      <c r="BAT64" s="46"/>
      <c r="BAU64" s="46"/>
      <c r="BAV64" s="46"/>
      <c r="BAW64" s="46"/>
      <c r="BAX64" s="46"/>
      <c r="BAY64" s="46"/>
      <c r="BAZ64" s="46"/>
      <c r="BBA64" s="46"/>
      <c r="BBB64" s="46"/>
      <c r="BBC64" s="46"/>
      <c r="BBD64" s="46"/>
      <c r="BBE64" s="46"/>
      <c r="BBF64" s="46"/>
      <c r="BBG64" s="46"/>
      <c r="BBH64" s="46"/>
      <c r="BBI64" s="46"/>
      <c r="BBJ64" s="46"/>
      <c r="BBK64" s="46"/>
      <c r="BBL64" s="46"/>
      <c r="BBM64" s="46"/>
      <c r="BBN64" s="46"/>
      <c r="BBO64" s="46"/>
      <c r="BBP64" s="46"/>
      <c r="BBQ64" s="46"/>
      <c r="BBR64" s="46"/>
      <c r="BBS64" s="46"/>
      <c r="BBT64" s="46"/>
      <c r="BBU64" s="46"/>
      <c r="BBV64" s="46"/>
      <c r="BBW64" s="46"/>
      <c r="BBX64" s="46"/>
      <c r="BBY64" s="46"/>
      <c r="BBZ64" s="46"/>
      <c r="BCA64" s="46"/>
      <c r="BCB64" s="46"/>
      <c r="BCC64" s="46"/>
      <c r="BCD64" s="46"/>
      <c r="BCE64" s="46"/>
      <c r="BCF64" s="46"/>
      <c r="BCG64" s="46"/>
      <c r="BCH64" s="46"/>
      <c r="BCI64" s="46"/>
      <c r="BCJ64" s="46"/>
      <c r="BCK64" s="46"/>
      <c r="BCL64" s="46"/>
      <c r="BCM64" s="46"/>
      <c r="BCN64" s="46"/>
      <c r="BCO64" s="46"/>
      <c r="BCP64" s="46"/>
      <c r="BCQ64" s="46"/>
      <c r="BCR64" s="46"/>
      <c r="BCS64" s="46"/>
      <c r="BCT64" s="46"/>
      <c r="BCU64" s="46"/>
      <c r="BCV64" s="46"/>
      <c r="BCW64" s="46"/>
      <c r="BCX64" s="46"/>
      <c r="BCY64" s="46"/>
      <c r="BCZ64" s="46"/>
      <c r="BDA64" s="46"/>
      <c r="BDB64" s="46"/>
      <c r="BDC64" s="46"/>
      <c r="BDD64" s="46"/>
      <c r="BDE64" s="46"/>
      <c r="BDF64" s="46"/>
      <c r="BDG64" s="46"/>
      <c r="BDH64" s="46"/>
      <c r="BDI64" s="46"/>
      <c r="BDJ64" s="46"/>
      <c r="BDK64" s="46"/>
      <c r="BDL64" s="46"/>
      <c r="BDM64" s="46"/>
      <c r="BDN64" s="46"/>
      <c r="BDO64" s="46"/>
      <c r="BDP64" s="46"/>
      <c r="BDQ64" s="46"/>
      <c r="BDR64" s="46"/>
      <c r="BDS64" s="46"/>
      <c r="BDT64" s="46"/>
      <c r="BDU64" s="46"/>
      <c r="BDV64" s="46"/>
      <c r="BDW64" s="46"/>
      <c r="BDX64" s="46"/>
      <c r="BDY64" s="46"/>
      <c r="BDZ64" s="46"/>
      <c r="BEA64" s="46"/>
      <c r="BEB64" s="46"/>
      <c r="BEC64" s="46"/>
      <c r="BED64" s="46"/>
      <c r="BEE64" s="46"/>
      <c r="BEF64" s="46"/>
      <c r="BEG64" s="46"/>
      <c r="BEH64" s="46"/>
      <c r="BEI64" s="46"/>
      <c r="BEJ64" s="46"/>
      <c r="BEK64" s="46"/>
      <c r="BEL64" s="46"/>
      <c r="BEM64" s="46"/>
      <c r="BEN64" s="46"/>
      <c r="BEO64" s="46"/>
      <c r="BEP64" s="46"/>
      <c r="BEQ64" s="46"/>
      <c r="BER64" s="46"/>
      <c r="BES64" s="46"/>
      <c r="BET64" s="46"/>
      <c r="BEU64" s="46"/>
      <c r="BEV64" s="46"/>
      <c r="BEW64" s="46"/>
      <c r="BEX64" s="46"/>
      <c r="BEY64" s="46"/>
      <c r="BEZ64" s="46"/>
      <c r="BFA64" s="46"/>
      <c r="BFB64" s="46"/>
      <c r="BFC64" s="46"/>
      <c r="BFD64" s="46"/>
      <c r="BFE64" s="46"/>
      <c r="BFF64" s="46"/>
      <c r="BFG64" s="46"/>
      <c r="BFH64" s="46"/>
      <c r="BFI64" s="46"/>
      <c r="BFJ64" s="46"/>
      <c r="BFK64" s="46"/>
      <c r="BFL64" s="46"/>
      <c r="BFM64" s="46"/>
      <c r="BFN64" s="46"/>
      <c r="BFO64" s="46"/>
      <c r="BFP64" s="46"/>
      <c r="BFQ64" s="46"/>
      <c r="BFR64" s="46"/>
      <c r="BFS64" s="46"/>
      <c r="BFT64" s="46"/>
      <c r="BFU64" s="46"/>
      <c r="BFV64" s="46"/>
      <c r="BFW64" s="46"/>
      <c r="BFX64" s="46"/>
      <c r="BFY64" s="46"/>
      <c r="BFZ64" s="46"/>
      <c r="BGA64" s="46"/>
      <c r="BGB64" s="46"/>
      <c r="BGC64" s="46"/>
      <c r="BGD64" s="46"/>
      <c r="BGE64" s="46"/>
      <c r="BGF64" s="46"/>
      <c r="BGG64" s="46"/>
      <c r="BGH64" s="46"/>
      <c r="BGI64" s="46"/>
      <c r="BGJ64" s="46"/>
      <c r="BGK64" s="46"/>
      <c r="BGL64" s="46"/>
      <c r="BGM64" s="46"/>
      <c r="BGN64" s="46"/>
      <c r="BGO64" s="46"/>
      <c r="BGP64" s="46"/>
      <c r="BGQ64" s="46"/>
      <c r="BGR64" s="46"/>
      <c r="BGS64" s="46"/>
      <c r="BGT64" s="46"/>
      <c r="BGU64" s="46"/>
      <c r="BGV64" s="46"/>
      <c r="BGW64" s="46"/>
      <c r="BGX64" s="46"/>
      <c r="BGY64" s="46"/>
      <c r="BGZ64" s="46"/>
      <c r="BHA64" s="46"/>
      <c r="BHB64" s="46"/>
      <c r="BHC64" s="46"/>
      <c r="BHD64" s="46"/>
      <c r="BHE64" s="46"/>
      <c r="BHF64" s="46"/>
      <c r="BHG64" s="46"/>
      <c r="BHH64" s="46"/>
      <c r="BHI64" s="46"/>
      <c r="BHJ64" s="46"/>
      <c r="BHK64" s="46"/>
      <c r="BHL64" s="46"/>
      <c r="BHM64" s="46"/>
      <c r="BHN64" s="46"/>
      <c r="BHO64" s="46"/>
      <c r="BHP64" s="46"/>
      <c r="BHQ64" s="46"/>
      <c r="BHR64" s="46"/>
      <c r="BHS64" s="46"/>
      <c r="BHT64" s="46"/>
      <c r="BHU64" s="46"/>
      <c r="BHV64" s="46"/>
      <c r="BHW64" s="46"/>
      <c r="BHX64" s="46"/>
      <c r="BHY64" s="46"/>
      <c r="BHZ64" s="46"/>
      <c r="BIA64" s="46"/>
      <c r="BIB64" s="46"/>
      <c r="BIC64" s="46"/>
      <c r="BID64" s="46"/>
      <c r="BIE64" s="46"/>
      <c r="BIF64" s="46"/>
      <c r="BIG64" s="46"/>
      <c r="BIH64" s="46"/>
      <c r="BII64" s="46"/>
      <c r="BIJ64" s="46"/>
      <c r="BIK64" s="46"/>
      <c r="BIL64" s="46"/>
      <c r="BIM64" s="46"/>
      <c r="BIN64" s="46"/>
      <c r="BIO64" s="46"/>
      <c r="BIP64" s="46"/>
      <c r="BIQ64" s="46"/>
      <c r="BIR64" s="46"/>
      <c r="BIS64" s="46"/>
      <c r="BIT64" s="46"/>
      <c r="BIU64" s="46"/>
      <c r="BIV64" s="46"/>
      <c r="BIW64" s="46"/>
      <c r="BIX64" s="46"/>
      <c r="BIY64" s="46"/>
      <c r="BIZ64" s="46"/>
      <c r="BJA64" s="46"/>
      <c r="BJB64" s="46"/>
      <c r="BJC64" s="46"/>
      <c r="BJD64" s="46"/>
      <c r="BJE64" s="46"/>
      <c r="BJF64" s="46"/>
      <c r="BJG64" s="46"/>
      <c r="BJH64" s="46"/>
      <c r="BJI64" s="46"/>
      <c r="BJJ64" s="46"/>
      <c r="BJK64" s="46"/>
      <c r="BJL64" s="46"/>
      <c r="BJM64" s="46"/>
      <c r="BJN64" s="46"/>
      <c r="BJO64" s="46"/>
      <c r="BJP64" s="46"/>
      <c r="BJQ64" s="46"/>
      <c r="BJR64" s="46"/>
      <c r="BJS64" s="46"/>
      <c r="BJT64" s="46"/>
      <c r="BJU64" s="46"/>
      <c r="BJV64" s="46"/>
      <c r="BJW64" s="46"/>
      <c r="BJX64" s="46"/>
      <c r="BJY64" s="46"/>
      <c r="BJZ64" s="46"/>
      <c r="BKA64" s="46"/>
      <c r="BKB64" s="46"/>
      <c r="BKC64" s="46"/>
      <c r="BKD64" s="46"/>
      <c r="BKE64" s="46"/>
      <c r="BKF64" s="46"/>
      <c r="BKG64" s="46"/>
      <c r="BKH64" s="46"/>
      <c r="BKI64" s="46"/>
      <c r="BKJ64" s="46"/>
      <c r="BKK64" s="46"/>
      <c r="BKL64" s="46"/>
      <c r="BKM64" s="46"/>
      <c r="BKN64" s="46"/>
      <c r="BKO64" s="46"/>
      <c r="BKP64" s="46"/>
      <c r="BKQ64" s="46"/>
      <c r="BKR64" s="46"/>
      <c r="BKS64" s="46"/>
      <c r="BKT64" s="46"/>
      <c r="BKU64" s="46"/>
      <c r="BKV64" s="46"/>
      <c r="BKW64" s="46"/>
      <c r="BKX64" s="46"/>
      <c r="BKY64" s="46"/>
      <c r="BKZ64" s="46"/>
      <c r="BLA64" s="46"/>
      <c r="BLB64" s="46"/>
      <c r="BLC64" s="46"/>
      <c r="BLD64" s="46"/>
      <c r="BLE64" s="46"/>
      <c r="BLF64" s="46"/>
      <c r="BLG64" s="46"/>
      <c r="BLH64" s="46"/>
      <c r="BLI64" s="46"/>
      <c r="BLJ64" s="46"/>
      <c r="BLK64" s="46"/>
      <c r="BLL64" s="46"/>
      <c r="BLM64" s="46"/>
      <c r="BLN64" s="46"/>
      <c r="BLO64" s="46"/>
      <c r="BLP64" s="46"/>
      <c r="BLQ64" s="46"/>
      <c r="BLR64" s="46"/>
      <c r="BLS64" s="46"/>
      <c r="BLT64" s="46"/>
      <c r="BLU64" s="46"/>
      <c r="BLV64" s="46"/>
      <c r="BLW64" s="46"/>
      <c r="BLX64" s="46"/>
      <c r="BLY64" s="46"/>
      <c r="BLZ64" s="46"/>
      <c r="BMA64" s="46"/>
      <c r="BMB64" s="46"/>
      <c r="BMC64" s="46"/>
      <c r="BMD64" s="46"/>
      <c r="BME64" s="46"/>
      <c r="BMF64" s="46"/>
      <c r="BMG64" s="46"/>
      <c r="BMH64" s="46"/>
      <c r="BMI64" s="46"/>
      <c r="BMJ64" s="46"/>
      <c r="BMK64" s="46"/>
      <c r="BML64" s="46"/>
      <c r="BMM64" s="46"/>
      <c r="BMN64" s="46"/>
      <c r="BMO64" s="46"/>
      <c r="BMP64" s="46"/>
      <c r="BMQ64" s="46"/>
      <c r="BMR64" s="46"/>
      <c r="BMS64" s="46"/>
      <c r="BMT64" s="46"/>
      <c r="BMU64" s="46"/>
      <c r="BMV64" s="46"/>
      <c r="BMW64" s="46"/>
      <c r="BMX64" s="46"/>
      <c r="BMY64" s="46"/>
      <c r="BMZ64" s="46"/>
      <c r="BNA64" s="46"/>
      <c r="BNB64" s="46"/>
      <c r="BNC64" s="46"/>
      <c r="BND64" s="46"/>
      <c r="BNE64" s="46"/>
      <c r="BNF64" s="46"/>
      <c r="BNG64" s="46"/>
      <c r="BNH64" s="46"/>
      <c r="BNI64" s="46"/>
      <c r="BNJ64" s="46"/>
      <c r="BNK64" s="46"/>
      <c r="BNL64" s="46"/>
      <c r="BNM64" s="46"/>
      <c r="BNN64" s="46"/>
      <c r="BNO64" s="46"/>
      <c r="BNP64" s="46"/>
      <c r="BNQ64" s="46"/>
      <c r="BNR64" s="46"/>
      <c r="BNS64" s="46"/>
      <c r="BNT64" s="46"/>
      <c r="BNU64" s="46"/>
      <c r="BNV64" s="46"/>
      <c r="BNW64" s="46"/>
      <c r="BNX64" s="46"/>
      <c r="BNY64" s="46"/>
      <c r="BNZ64" s="46"/>
      <c r="BOA64" s="46"/>
      <c r="BOB64" s="46"/>
      <c r="BOC64" s="46"/>
      <c r="BOD64" s="46"/>
      <c r="BOE64" s="46"/>
      <c r="BOF64" s="46"/>
      <c r="BOG64" s="46"/>
      <c r="BOH64" s="46"/>
      <c r="BOI64" s="46"/>
      <c r="BOJ64" s="46"/>
      <c r="BOK64" s="46"/>
      <c r="BOL64" s="46"/>
      <c r="BOM64" s="46"/>
      <c r="BON64" s="46"/>
      <c r="BOO64" s="46"/>
      <c r="BOP64" s="46"/>
      <c r="BOQ64" s="46"/>
      <c r="BOR64" s="46"/>
      <c r="BOS64" s="46"/>
      <c r="BOT64" s="46"/>
      <c r="BOU64" s="46"/>
      <c r="BOV64" s="46"/>
      <c r="BOW64" s="46"/>
      <c r="BOX64" s="46"/>
      <c r="BOY64" s="46"/>
      <c r="BOZ64" s="46"/>
      <c r="BPA64" s="46"/>
      <c r="BPB64" s="46"/>
      <c r="BPC64" s="46"/>
      <c r="BPD64" s="46"/>
      <c r="BPE64" s="46"/>
      <c r="BPF64" s="46"/>
      <c r="BPG64" s="46"/>
      <c r="BPH64" s="46"/>
      <c r="BPI64" s="46"/>
      <c r="BPJ64" s="46"/>
      <c r="BPK64" s="46"/>
      <c r="BPL64" s="46"/>
      <c r="BPM64" s="46"/>
      <c r="BPN64" s="46"/>
      <c r="BPO64" s="46"/>
      <c r="BPP64" s="46"/>
      <c r="BPQ64" s="46"/>
      <c r="BPR64" s="46"/>
      <c r="BPS64" s="46"/>
      <c r="BPT64" s="46"/>
      <c r="BPU64" s="46"/>
      <c r="BPV64" s="46"/>
      <c r="BPW64" s="46"/>
      <c r="BPX64" s="46"/>
      <c r="BPY64" s="46"/>
      <c r="BPZ64" s="46"/>
      <c r="BQA64" s="46"/>
      <c r="BQB64" s="46"/>
      <c r="BQC64" s="46"/>
      <c r="BQD64" s="46"/>
      <c r="BQE64" s="46"/>
      <c r="BQF64" s="46"/>
      <c r="BQG64" s="46"/>
      <c r="BQH64" s="46"/>
      <c r="BQI64" s="46"/>
      <c r="BQJ64" s="46"/>
      <c r="BQK64" s="46"/>
      <c r="BQL64" s="46"/>
      <c r="BQM64" s="46"/>
      <c r="BQN64" s="46"/>
      <c r="BQO64" s="46"/>
      <c r="BQP64" s="46"/>
      <c r="BQQ64" s="46"/>
      <c r="BQR64" s="46"/>
      <c r="BQS64" s="46"/>
      <c r="BQT64" s="46"/>
      <c r="BQU64" s="46"/>
      <c r="BQV64" s="46"/>
      <c r="BQW64" s="46"/>
      <c r="BQX64" s="46"/>
      <c r="BQY64" s="46"/>
      <c r="BQZ64" s="46"/>
      <c r="BRA64" s="46"/>
      <c r="BRB64" s="46"/>
      <c r="BRC64" s="46"/>
      <c r="BRD64" s="46"/>
      <c r="BRE64" s="46"/>
      <c r="BRF64" s="46"/>
      <c r="BRG64" s="46"/>
      <c r="BRH64" s="46"/>
      <c r="BRI64" s="46"/>
      <c r="BRJ64" s="46"/>
      <c r="BRK64" s="46"/>
      <c r="BRL64" s="46"/>
      <c r="BRM64" s="46"/>
      <c r="BRN64" s="46"/>
      <c r="BRO64" s="46"/>
      <c r="BRP64" s="46"/>
      <c r="BRQ64" s="46"/>
      <c r="BRR64" s="46"/>
      <c r="BRS64" s="46"/>
      <c r="BRT64" s="46"/>
      <c r="BRU64" s="46"/>
      <c r="BRV64" s="46"/>
      <c r="BRW64" s="46"/>
      <c r="BRX64" s="46"/>
      <c r="BRY64" s="46"/>
      <c r="BRZ64" s="46"/>
      <c r="BSA64" s="46"/>
      <c r="BSB64" s="46"/>
      <c r="BSC64" s="46"/>
      <c r="BSD64" s="46"/>
      <c r="BSE64" s="46"/>
      <c r="BSF64" s="46"/>
      <c r="BSG64" s="46"/>
      <c r="BSH64" s="46"/>
      <c r="BSI64" s="46"/>
      <c r="BSJ64" s="46"/>
      <c r="BSK64" s="46"/>
      <c r="BSL64" s="46"/>
      <c r="BSM64" s="46"/>
      <c r="BSN64" s="46"/>
      <c r="BSO64" s="46"/>
      <c r="BSP64" s="46"/>
      <c r="BSQ64" s="46"/>
      <c r="BSR64" s="46"/>
      <c r="BSS64" s="46"/>
      <c r="BST64" s="46"/>
      <c r="BSU64" s="46"/>
      <c r="BSV64" s="46"/>
      <c r="BSW64" s="46"/>
      <c r="BSX64" s="46"/>
      <c r="BSY64" s="46"/>
      <c r="BSZ64" s="46"/>
      <c r="BTA64" s="46"/>
      <c r="BTB64" s="46"/>
      <c r="BTC64" s="46"/>
      <c r="BTD64" s="46"/>
      <c r="BTE64" s="46"/>
      <c r="BTF64" s="46"/>
      <c r="BTG64" s="46"/>
      <c r="BTH64" s="46"/>
      <c r="BTI64" s="46"/>
      <c r="BTJ64" s="46"/>
      <c r="BTK64" s="46"/>
      <c r="BTL64" s="46"/>
      <c r="BTM64" s="46"/>
      <c r="BTN64" s="46"/>
      <c r="BTO64" s="46"/>
      <c r="BTP64" s="46"/>
      <c r="BTQ64" s="46"/>
      <c r="BTR64" s="46"/>
      <c r="BTS64" s="46"/>
      <c r="BTT64" s="46"/>
      <c r="BTU64" s="46"/>
      <c r="BTV64" s="46"/>
      <c r="BTW64" s="46"/>
      <c r="BTX64" s="46"/>
      <c r="BTY64" s="46"/>
      <c r="BTZ64" s="46"/>
      <c r="BUA64" s="46"/>
      <c r="BUB64" s="46"/>
      <c r="BUC64" s="46"/>
      <c r="BUD64" s="46"/>
      <c r="BUE64" s="46"/>
      <c r="BUF64" s="46"/>
      <c r="BUG64" s="46"/>
      <c r="BUH64" s="46"/>
      <c r="BUI64" s="46"/>
      <c r="BUJ64" s="46"/>
      <c r="BUK64" s="46"/>
      <c r="BUL64" s="46"/>
      <c r="BUM64" s="46"/>
      <c r="BUN64" s="46"/>
      <c r="BUO64" s="46"/>
      <c r="BUP64" s="46"/>
      <c r="BUQ64" s="46"/>
      <c r="BUR64" s="46"/>
      <c r="BUS64" s="46"/>
      <c r="BUT64" s="46"/>
      <c r="BUU64" s="46"/>
      <c r="BUV64" s="46"/>
      <c r="BUW64" s="46"/>
      <c r="BUX64" s="46"/>
      <c r="BUY64" s="46"/>
      <c r="BUZ64" s="46"/>
      <c r="BVA64" s="46"/>
      <c r="BVB64" s="46"/>
      <c r="BVC64" s="46"/>
      <c r="BVD64" s="46"/>
      <c r="BVE64" s="46"/>
      <c r="BVF64" s="46"/>
      <c r="BVG64" s="46"/>
      <c r="BVH64" s="46"/>
      <c r="BVI64" s="46"/>
      <c r="BVJ64" s="46"/>
      <c r="BVK64" s="46"/>
      <c r="BVL64" s="46"/>
      <c r="BVM64" s="46"/>
      <c r="BVN64" s="46"/>
      <c r="BVO64" s="46"/>
      <c r="BVP64" s="46"/>
      <c r="BVQ64" s="46"/>
      <c r="BVR64" s="46"/>
      <c r="BVS64" s="46"/>
      <c r="BVT64" s="46"/>
      <c r="BVU64" s="46"/>
      <c r="BVV64" s="46"/>
      <c r="BVW64" s="46"/>
      <c r="BVX64" s="46"/>
      <c r="BVY64" s="46"/>
      <c r="BVZ64" s="46"/>
      <c r="BWA64" s="46"/>
      <c r="BWB64" s="46"/>
      <c r="BWC64" s="46"/>
      <c r="BWD64" s="46"/>
      <c r="BWE64" s="46"/>
      <c r="BWF64" s="46"/>
      <c r="BWG64" s="46"/>
      <c r="BWH64" s="46"/>
      <c r="BWI64" s="46"/>
      <c r="BWJ64" s="46"/>
      <c r="BWK64" s="46"/>
      <c r="BWL64" s="46"/>
      <c r="BWM64" s="46"/>
      <c r="BWN64" s="46"/>
      <c r="BWO64" s="46"/>
      <c r="BWP64" s="46"/>
      <c r="BWQ64" s="46"/>
      <c r="BWR64" s="46"/>
      <c r="BWS64" s="46"/>
      <c r="BWT64" s="46"/>
      <c r="BWU64" s="46"/>
      <c r="BWV64" s="46"/>
      <c r="BWW64" s="46"/>
      <c r="BWX64" s="46"/>
      <c r="BWY64" s="46"/>
      <c r="BWZ64" s="46"/>
      <c r="BXA64" s="46"/>
      <c r="BXB64" s="46"/>
      <c r="BXC64" s="46"/>
      <c r="BXD64" s="46"/>
      <c r="BXE64" s="46"/>
      <c r="BXF64" s="46"/>
      <c r="BXG64" s="46"/>
      <c r="BXH64" s="46"/>
      <c r="BXI64" s="46"/>
      <c r="BXJ64" s="46"/>
      <c r="BXK64" s="46"/>
      <c r="BXL64" s="46"/>
      <c r="BXM64" s="46"/>
      <c r="BXN64" s="46"/>
      <c r="BXO64" s="46"/>
      <c r="BXP64" s="46"/>
      <c r="BXQ64" s="46"/>
      <c r="BXR64" s="46"/>
      <c r="BXS64" s="46"/>
      <c r="BXT64" s="46"/>
      <c r="BXU64" s="46"/>
      <c r="BXV64" s="46"/>
      <c r="BXW64" s="46"/>
      <c r="BXX64" s="46"/>
      <c r="BXY64" s="46"/>
      <c r="BXZ64" s="46"/>
      <c r="BYA64" s="46"/>
      <c r="BYB64" s="46"/>
      <c r="BYC64" s="46"/>
      <c r="BYD64" s="46"/>
      <c r="BYE64" s="46"/>
      <c r="BYF64" s="46"/>
      <c r="BYG64" s="46"/>
      <c r="BYH64" s="46"/>
      <c r="BYI64" s="46"/>
      <c r="BYJ64" s="46"/>
      <c r="BYK64" s="46"/>
      <c r="BYL64" s="46"/>
      <c r="BYM64" s="46"/>
      <c r="BYN64" s="46"/>
      <c r="BYO64" s="46"/>
      <c r="BYP64" s="46"/>
      <c r="BYQ64" s="46"/>
      <c r="BYR64" s="46"/>
      <c r="BYS64" s="46"/>
      <c r="BYT64" s="46"/>
      <c r="BYU64" s="46"/>
      <c r="BYV64" s="46"/>
      <c r="BYW64" s="46"/>
      <c r="BYX64" s="46"/>
      <c r="BYY64" s="46"/>
      <c r="BYZ64" s="46"/>
      <c r="BZA64" s="46"/>
      <c r="BZB64" s="46"/>
      <c r="BZC64" s="46"/>
      <c r="BZD64" s="46"/>
      <c r="BZE64" s="46"/>
      <c r="BZF64" s="46"/>
      <c r="BZG64" s="46"/>
      <c r="BZH64" s="46"/>
      <c r="BZI64" s="46"/>
      <c r="BZJ64" s="46"/>
      <c r="BZK64" s="46"/>
      <c r="BZL64" s="46"/>
      <c r="BZM64" s="46"/>
      <c r="BZN64" s="46"/>
      <c r="BZO64" s="46"/>
      <c r="BZP64" s="46"/>
      <c r="BZQ64" s="46"/>
      <c r="BZR64" s="46"/>
      <c r="BZS64" s="46"/>
      <c r="BZT64" s="46"/>
      <c r="BZU64" s="46"/>
      <c r="BZV64" s="46"/>
      <c r="BZW64" s="46"/>
      <c r="BZX64" s="46"/>
      <c r="BZY64" s="46"/>
      <c r="BZZ64" s="46"/>
      <c r="CAA64" s="46"/>
      <c r="CAB64" s="46"/>
      <c r="CAC64" s="46"/>
      <c r="CAD64" s="46"/>
      <c r="CAE64" s="46"/>
      <c r="CAF64" s="46"/>
      <c r="CAG64" s="46"/>
      <c r="CAH64" s="46"/>
      <c r="CAI64" s="46"/>
      <c r="CAJ64" s="46"/>
      <c r="CAK64" s="46"/>
      <c r="CAL64" s="46"/>
      <c r="CAM64" s="46"/>
      <c r="CAN64" s="46"/>
      <c r="CAO64" s="46"/>
      <c r="CAP64" s="46"/>
      <c r="CAQ64" s="46"/>
      <c r="CAR64" s="46"/>
      <c r="CAS64" s="46"/>
      <c r="CAT64" s="46"/>
      <c r="CAU64" s="46"/>
      <c r="CAV64" s="46"/>
      <c r="CAW64" s="46"/>
      <c r="CAX64" s="46"/>
      <c r="CAY64" s="46"/>
      <c r="CAZ64" s="46"/>
      <c r="CBA64" s="46"/>
      <c r="CBB64" s="46"/>
      <c r="CBC64" s="46"/>
      <c r="CBD64" s="46"/>
      <c r="CBE64" s="46"/>
      <c r="CBF64" s="46"/>
      <c r="CBG64" s="46"/>
      <c r="CBH64" s="46"/>
      <c r="CBI64" s="46"/>
      <c r="CBJ64" s="46"/>
      <c r="CBK64" s="46"/>
      <c r="CBL64" s="46"/>
      <c r="CBM64" s="46"/>
      <c r="CBN64" s="46"/>
      <c r="CBO64" s="46"/>
      <c r="CBP64" s="46"/>
      <c r="CBQ64" s="46"/>
      <c r="CBR64" s="46"/>
      <c r="CBS64" s="46"/>
      <c r="CBT64" s="46"/>
      <c r="CBU64" s="46"/>
      <c r="CBV64" s="46"/>
      <c r="CBW64" s="46"/>
      <c r="CBX64" s="46"/>
      <c r="CBY64" s="46"/>
      <c r="CBZ64" s="46"/>
      <c r="CCA64" s="46"/>
      <c r="CCB64" s="46"/>
      <c r="CCC64" s="46"/>
      <c r="CCD64" s="46"/>
      <c r="CCE64" s="46"/>
      <c r="CCF64" s="46"/>
      <c r="CCG64" s="46"/>
      <c r="CCH64" s="46"/>
      <c r="CCI64" s="46"/>
      <c r="CCJ64" s="46"/>
      <c r="CCK64" s="46"/>
      <c r="CCL64" s="46"/>
      <c r="CCM64" s="46"/>
      <c r="CCN64" s="46"/>
      <c r="CCO64" s="46"/>
      <c r="CCP64" s="46"/>
      <c r="CCQ64" s="46"/>
      <c r="CCR64" s="46"/>
      <c r="CCS64" s="46"/>
      <c r="CCT64" s="46"/>
      <c r="CCU64" s="46"/>
      <c r="CCV64" s="46"/>
      <c r="CCW64" s="46"/>
      <c r="CCX64" s="46"/>
      <c r="CCY64" s="46"/>
      <c r="CCZ64" s="46"/>
      <c r="CDA64" s="46"/>
      <c r="CDB64" s="46"/>
      <c r="CDC64" s="46"/>
      <c r="CDD64" s="46"/>
      <c r="CDE64" s="46"/>
      <c r="CDF64" s="46"/>
      <c r="CDG64" s="46"/>
      <c r="CDH64" s="46"/>
      <c r="CDI64" s="46"/>
      <c r="CDJ64" s="46"/>
      <c r="CDK64" s="46"/>
      <c r="CDL64" s="46"/>
      <c r="CDM64" s="46"/>
      <c r="CDN64" s="46"/>
      <c r="CDO64" s="46"/>
      <c r="CDP64" s="46"/>
      <c r="CDQ64" s="46"/>
      <c r="CDR64" s="46"/>
      <c r="CDS64" s="46"/>
      <c r="CDT64" s="46"/>
      <c r="CDU64" s="46"/>
      <c r="CDV64" s="46"/>
      <c r="CDW64" s="46"/>
      <c r="CDX64" s="46"/>
      <c r="CDY64" s="46"/>
      <c r="CDZ64" s="46"/>
      <c r="CEA64" s="46"/>
      <c r="CEB64" s="46"/>
      <c r="CEC64" s="46"/>
      <c r="CED64" s="46"/>
      <c r="CEE64" s="46"/>
      <c r="CEF64" s="46"/>
      <c r="CEG64" s="46"/>
      <c r="CEH64" s="46"/>
      <c r="CEI64" s="46"/>
      <c r="CEJ64" s="46"/>
      <c r="CEK64" s="46"/>
      <c r="CEL64" s="46"/>
      <c r="CEM64" s="46"/>
      <c r="CEN64" s="46"/>
      <c r="CEO64" s="46"/>
      <c r="CEP64" s="46"/>
      <c r="CEQ64" s="46"/>
      <c r="CER64" s="46"/>
      <c r="CES64" s="46"/>
      <c r="CET64" s="46"/>
      <c r="CEU64" s="46"/>
      <c r="CEV64" s="46"/>
      <c r="CEW64" s="46"/>
      <c r="CEX64" s="46"/>
      <c r="CEY64" s="46"/>
      <c r="CEZ64" s="46"/>
      <c r="CFA64" s="46"/>
      <c r="CFB64" s="46"/>
      <c r="CFC64" s="46"/>
      <c r="CFD64" s="46"/>
      <c r="CFE64" s="46"/>
      <c r="CFF64" s="46"/>
      <c r="CFG64" s="46"/>
      <c r="CFH64" s="46"/>
      <c r="CFI64" s="46"/>
      <c r="CFJ64" s="46"/>
      <c r="CFK64" s="46"/>
      <c r="CFL64" s="46"/>
      <c r="CFM64" s="46"/>
      <c r="CFN64" s="46"/>
      <c r="CFO64" s="46"/>
      <c r="CFP64" s="46"/>
      <c r="CFQ64" s="46"/>
      <c r="CFR64" s="46"/>
      <c r="CFS64" s="46"/>
      <c r="CFT64" s="46"/>
      <c r="CFU64" s="46"/>
      <c r="CFV64" s="46"/>
      <c r="CFW64" s="46"/>
      <c r="CFX64" s="46"/>
      <c r="CFY64" s="46"/>
      <c r="CFZ64" s="46"/>
      <c r="CGA64" s="46"/>
      <c r="CGB64" s="46"/>
      <c r="CGC64" s="46"/>
      <c r="CGD64" s="46"/>
      <c r="CGE64" s="46"/>
      <c r="CGF64" s="46"/>
      <c r="CGG64" s="46"/>
      <c r="CGH64" s="46"/>
      <c r="CGI64" s="46"/>
      <c r="CGJ64" s="46"/>
      <c r="CGK64" s="46"/>
      <c r="CGL64" s="46"/>
      <c r="CGM64" s="46"/>
      <c r="CGN64" s="46"/>
      <c r="CGO64" s="46"/>
      <c r="CGP64" s="46"/>
      <c r="CGQ64" s="46"/>
      <c r="CGR64" s="46"/>
      <c r="CGS64" s="46"/>
      <c r="CGT64" s="46"/>
      <c r="CGU64" s="46"/>
      <c r="CGV64" s="46"/>
      <c r="CGW64" s="46"/>
      <c r="CGX64" s="46"/>
      <c r="CGY64" s="46"/>
      <c r="CGZ64" s="46"/>
      <c r="CHA64" s="46"/>
      <c r="CHB64" s="46"/>
      <c r="CHC64" s="46"/>
      <c r="CHD64" s="46"/>
      <c r="CHE64" s="46"/>
      <c r="CHF64" s="46"/>
      <c r="CHG64" s="46"/>
      <c r="CHH64" s="46"/>
      <c r="CHI64" s="46"/>
      <c r="CHJ64" s="46"/>
      <c r="CHK64" s="46"/>
      <c r="CHL64" s="46"/>
      <c r="CHM64" s="46"/>
      <c r="CHN64" s="46"/>
      <c r="CHO64" s="46"/>
      <c r="CHP64" s="46"/>
      <c r="CHQ64" s="46"/>
      <c r="CHR64" s="46"/>
      <c r="CHS64" s="46"/>
      <c r="CHT64" s="46"/>
      <c r="CHU64" s="46"/>
      <c r="CHV64" s="46"/>
      <c r="CHW64" s="46"/>
      <c r="CHX64" s="46"/>
      <c r="CHY64" s="46"/>
      <c r="CHZ64" s="46"/>
      <c r="CIA64" s="46"/>
      <c r="CIB64" s="46"/>
      <c r="CIC64" s="46"/>
      <c r="CID64" s="46"/>
      <c r="CIE64" s="46"/>
      <c r="CIF64" s="46"/>
      <c r="CIG64" s="46"/>
      <c r="CIH64" s="46"/>
      <c r="CII64" s="46"/>
      <c r="CIJ64" s="46"/>
      <c r="CIK64" s="46"/>
      <c r="CIL64" s="46"/>
      <c r="CIM64" s="46"/>
      <c r="CIN64" s="46"/>
      <c r="CIO64" s="46"/>
      <c r="CIP64" s="46"/>
      <c r="CIQ64" s="46"/>
      <c r="CIR64" s="46"/>
      <c r="CIS64" s="46"/>
      <c r="CIT64" s="46"/>
      <c r="CIU64" s="46"/>
      <c r="CIV64" s="46"/>
      <c r="CIW64" s="46"/>
      <c r="CIX64" s="46"/>
      <c r="CIY64" s="46"/>
      <c r="CIZ64" s="46"/>
      <c r="CJA64" s="46"/>
      <c r="CJB64" s="46"/>
      <c r="CJC64" s="46"/>
      <c r="CJD64" s="46"/>
      <c r="CJE64" s="46"/>
      <c r="CJF64" s="46"/>
      <c r="CJG64" s="46"/>
      <c r="CJH64" s="46"/>
      <c r="CJI64" s="46"/>
      <c r="CJJ64" s="46"/>
      <c r="CJK64" s="46"/>
      <c r="CJL64" s="46"/>
      <c r="CJM64" s="46"/>
      <c r="CJN64" s="46"/>
      <c r="CJO64" s="46"/>
      <c r="CJP64" s="46"/>
      <c r="CJQ64" s="46"/>
      <c r="CJR64" s="46"/>
      <c r="CJS64" s="46"/>
      <c r="CJT64" s="46"/>
      <c r="CJU64" s="46"/>
      <c r="CJV64" s="46"/>
      <c r="CJW64" s="46"/>
      <c r="CJX64" s="46"/>
      <c r="CJY64" s="46"/>
      <c r="CJZ64" s="46"/>
      <c r="CKA64" s="46"/>
      <c r="CKB64" s="46"/>
      <c r="CKC64" s="46"/>
      <c r="CKD64" s="46"/>
      <c r="CKE64" s="46"/>
      <c r="CKF64" s="46"/>
      <c r="CKG64" s="46"/>
      <c r="CKH64" s="46"/>
      <c r="CKI64" s="46"/>
      <c r="CKJ64" s="46"/>
      <c r="CKK64" s="46"/>
      <c r="CKL64" s="46"/>
      <c r="CKM64" s="46"/>
      <c r="CKN64" s="46"/>
      <c r="CKO64" s="46"/>
      <c r="CKP64" s="46"/>
      <c r="CKQ64" s="46"/>
      <c r="CKR64" s="46"/>
      <c r="CKS64" s="46"/>
      <c r="CKT64" s="46"/>
      <c r="CKU64" s="46"/>
      <c r="CKV64" s="46"/>
      <c r="CKW64" s="46"/>
      <c r="CKX64" s="46"/>
      <c r="CKY64" s="46"/>
      <c r="CKZ64" s="46"/>
      <c r="CLA64" s="46"/>
      <c r="CLB64" s="46"/>
      <c r="CLC64" s="46"/>
      <c r="CLD64" s="46"/>
      <c r="CLE64" s="46"/>
      <c r="CLF64" s="46"/>
      <c r="CLG64" s="46"/>
      <c r="CLH64" s="46"/>
      <c r="CLI64" s="46"/>
      <c r="CLJ64" s="46"/>
      <c r="CLK64" s="46"/>
      <c r="CLL64" s="46"/>
      <c r="CLM64" s="46"/>
      <c r="CLN64" s="46"/>
      <c r="CLO64" s="46"/>
      <c r="CLP64" s="46"/>
      <c r="CLQ64" s="46"/>
      <c r="CLR64" s="46"/>
      <c r="CLS64" s="46"/>
      <c r="CLT64" s="46"/>
      <c r="CLU64" s="46"/>
      <c r="CLV64" s="46"/>
      <c r="CLW64" s="46"/>
      <c r="CLX64" s="46"/>
      <c r="CLY64" s="46"/>
      <c r="CLZ64" s="46"/>
      <c r="CMA64" s="46"/>
      <c r="CMB64" s="46"/>
      <c r="CMC64" s="46"/>
      <c r="CMD64" s="46"/>
      <c r="CME64" s="46"/>
      <c r="CMF64" s="46"/>
      <c r="CMG64" s="46"/>
      <c r="CMH64" s="46"/>
      <c r="CMI64" s="46"/>
      <c r="CMJ64" s="46"/>
      <c r="CMK64" s="46"/>
      <c r="CML64" s="46"/>
      <c r="CMM64" s="46"/>
      <c r="CMN64" s="46"/>
      <c r="CMO64" s="46"/>
      <c r="CMP64" s="46"/>
      <c r="CMQ64" s="46"/>
      <c r="CMR64" s="46"/>
      <c r="CMS64" s="46"/>
      <c r="CMT64" s="46"/>
      <c r="CMU64" s="46"/>
      <c r="CMV64" s="46"/>
      <c r="CMW64" s="46"/>
      <c r="CMX64" s="46"/>
      <c r="CMY64" s="46"/>
      <c r="CMZ64" s="46"/>
      <c r="CNA64" s="46"/>
      <c r="CNB64" s="46"/>
      <c r="CNC64" s="46"/>
      <c r="CND64" s="46"/>
      <c r="CNE64" s="46"/>
      <c r="CNF64" s="46"/>
      <c r="CNG64" s="46"/>
      <c r="CNH64" s="46"/>
      <c r="CNI64" s="46"/>
      <c r="CNJ64" s="46"/>
      <c r="CNK64" s="46"/>
      <c r="CNL64" s="46"/>
      <c r="CNM64" s="46"/>
      <c r="CNN64" s="46"/>
      <c r="CNO64" s="46"/>
      <c r="CNP64" s="46"/>
      <c r="CNQ64" s="46"/>
      <c r="CNR64" s="46"/>
      <c r="CNS64" s="46"/>
      <c r="CNT64" s="46"/>
      <c r="CNU64" s="46"/>
      <c r="CNV64" s="46"/>
      <c r="CNW64" s="46"/>
      <c r="CNX64" s="46"/>
      <c r="CNY64" s="46"/>
      <c r="CNZ64" s="46"/>
      <c r="COA64" s="46"/>
      <c r="COB64" s="46"/>
      <c r="COC64" s="46"/>
      <c r="COD64" s="46"/>
      <c r="COE64" s="46"/>
      <c r="COF64" s="46"/>
      <c r="COG64" s="46"/>
      <c r="COH64" s="46"/>
      <c r="COI64" s="46"/>
      <c r="COJ64" s="46"/>
      <c r="COK64" s="46"/>
      <c r="COL64" s="46"/>
      <c r="COM64" s="46"/>
      <c r="CON64" s="46"/>
      <c r="COO64" s="46"/>
      <c r="COP64" s="46"/>
      <c r="COQ64" s="46"/>
      <c r="COR64" s="46"/>
      <c r="COS64" s="46"/>
      <c r="COT64" s="46"/>
      <c r="COU64" s="46"/>
      <c r="COV64" s="46"/>
      <c r="COW64" s="46"/>
      <c r="COX64" s="46"/>
      <c r="COY64" s="46"/>
      <c r="COZ64" s="46"/>
      <c r="CPA64" s="46"/>
      <c r="CPB64" s="46"/>
      <c r="CPC64" s="46"/>
      <c r="CPD64" s="46"/>
      <c r="CPE64" s="46"/>
      <c r="CPF64" s="46"/>
      <c r="CPG64" s="46"/>
      <c r="CPH64" s="46"/>
      <c r="CPI64" s="46"/>
      <c r="CPJ64" s="46"/>
      <c r="CPK64" s="46"/>
      <c r="CPL64" s="46"/>
      <c r="CPM64" s="46"/>
      <c r="CPN64" s="46"/>
      <c r="CPO64" s="46"/>
      <c r="CPP64" s="46"/>
      <c r="CPQ64" s="46"/>
      <c r="CPR64" s="46"/>
      <c r="CPS64" s="46"/>
      <c r="CPT64" s="46"/>
      <c r="CPU64" s="46"/>
      <c r="CPV64" s="46"/>
      <c r="CPW64" s="46"/>
      <c r="CPX64" s="46"/>
      <c r="CPY64" s="46"/>
      <c r="CPZ64" s="46"/>
      <c r="CQA64" s="46"/>
      <c r="CQB64" s="46"/>
      <c r="CQC64" s="46"/>
      <c r="CQD64" s="46"/>
      <c r="CQE64" s="46"/>
      <c r="CQF64" s="46"/>
      <c r="CQG64" s="46"/>
      <c r="CQH64" s="46"/>
      <c r="CQI64" s="46"/>
      <c r="CQJ64" s="46"/>
      <c r="CQK64" s="46"/>
      <c r="CQL64" s="46"/>
      <c r="CQM64" s="46"/>
      <c r="CQN64" s="46"/>
      <c r="CQO64" s="46"/>
      <c r="CQP64" s="46"/>
      <c r="CQQ64" s="46"/>
      <c r="CQR64" s="46"/>
      <c r="CQS64" s="46"/>
      <c r="CQT64" s="46"/>
      <c r="CQU64" s="46"/>
      <c r="CQV64" s="46"/>
      <c r="CQW64" s="46"/>
      <c r="CQX64" s="46"/>
      <c r="CQY64" s="46"/>
      <c r="CQZ64" s="46"/>
      <c r="CRA64" s="46"/>
      <c r="CRB64" s="46"/>
      <c r="CRC64" s="46"/>
      <c r="CRD64" s="46"/>
      <c r="CRE64" s="46"/>
      <c r="CRF64" s="46"/>
      <c r="CRG64" s="46"/>
      <c r="CRH64" s="46"/>
      <c r="CRI64" s="46"/>
      <c r="CRJ64" s="46"/>
      <c r="CRK64" s="46"/>
      <c r="CRL64" s="46"/>
      <c r="CRM64" s="46"/>
      <c r="CRN64" s="46"/>
      <c r="CRO64" s="46"/>
      <c r="CRP64" s="46"/>
      <c r="CRQ64" s="46"/>
      <c r="CRR64" s="46"/>
      <c r="CRS64" s="46"/>
      <c r="CRT64" s="46"/>
      <c r="CRU64" s="46"/>
      <c r="CRV64" s="46"/>
      <c r="CRW64" s="46"/>
      <c r="CRX64" s="46"/>
      <c r="CRY64" s="46"/>
      <c r="CRZ64" s="46"/>
      <c r="CSA64" s="46"/>
      <c r="CSB64" s="46"/>
      <c r="CSC64" s="46"/>
      <c r="CSD64" s="46"/>
      <c r="CSE64" s="46"/>
      <c r="CSF64" s="46"/>
      <c r="CSG64" s="46"/>
      <c r="CSH64" s="46"/>
      <c r="CSI64" s="46"/>
      <c r="CSJ64" s="46"/>
      <c r="CSK64" s="46"/>
      <c r="CSL64" s="46"/>
      <c r="CSM64" s="46"/>
      <c r="CSN64" s="46"/>
      <c r="CSO64" s="46"/>
      <c r="CSP64" s="46"/>
      <c r="CSQ64" s="46"/>
      <c r="CSR64" s="46"/>
      <c r="CSS64" s="46"/>
      <c r="CST64" s="46"/>
      <c r="CSU64" s="46"/>
      <c r="CSV64" s="46"/>
      <c r="CSW64" s="46"/>
      <c r="CSX64" s="46"/>
      <c r="CSY64" s="46"/>
      <c r="CSZ64" s="46"/>
      <c r="CTA64" s="46"/>
      <c r="CTB64" s="46"/>
      <c r="CTC64" s="46"/>
      <c r="CTD64" s="46"/>
      <c r="CTE64" s="46"/>
      <c r="CTF64" s="46"/>
      <c r="CTG64" s="46"/>
      <c r="CTH64" s="46"/>
      <c r="CTI64" s="46"/>
      <c r="CTJ64" s="46"/>
      <c r="CTK64" s="46"/>
      <c r="CTL64" s="46"/>
      <c r="CTM64" s="46"/>
      <c r="CTN64" s="46"/>
      <c r="CTO64" s="46"/>
      <c r="CTP64" s="46"/>
      <c r="CTQ64" s="46"/>
      <c r="CTR64" s="46"/>
      <c r="CTS64" s="46"/>
      <c r="CTT64" s="46"/>
      <c r="CTU64" s="46"/>
      <c r="CTV64" s="46"/>
      <c r="CTW64" s="46"/>
      <c r="CTX64" s="46"/>
      <c r="CTY64" s="46"/>
      <c r="CTZ64" s="46"/>
      <c r="CUA64" s="46"/>
      <c r="CUB64" s="46"/>
      <c r="CUC64" s="46"/>
      <c r="CUD64" s="46"/>
      <c r="CUE64" s="46"/>
      <c r="CUF64" s="46"/>
      <c r="CUG64" s="46"/>
      <c r="CUH64" s="46"/>
      <c r="CUI64" s="46"/>
      <c r="CUJ64" s="46"/>
      <c r="CUK64" s="46"/>
      <c r="CUL64" s="46"/>
      <c r="CUM64" s="46"/>
      <c r="CUN64" s="46"/>
      <c r="CUO64" s="46"/>
      <c r="CUP64" s="46"/>
      <c r="CUQ64" s="46"/>
      <c r="CUR64" s="46"/>
      <c r="CUS64" s="46"/>
      <c r="CUT64" s="46"/>
      <c r="CUU64" s="46"/>
      <c r="CUV64" s="46"/>
      <c r="CUW64" s="46"/>
      <c r="CUX64" s="46"/>
      <c r="CUY64" s="46"/>
      <c r="CUZ64" s="46"/>
      <c r="CVA64" s="46"/>
      <c r="CVB64" s="46"/>
      <c r="CVC64" s="46"/>
      <c r="CVD64" s="46"/>
      <c r="CVE64" s="46"/>
      <c r="CVF64" s="46"/>
      <c r="CVG64" s="46"/>
      <c r="CVH64" s="46"/>
      <c r="CVI64" s="46"/>
      <c r="CVJ64" s="46"/>
      <c r="CVK64" s="46"/>
      <c r="CVL64" s="46"/>
      <c r="CVM64" s="46"/>
      <c r="CVN64" s="46"/>
      <c r="CVO64" s="46"/>
      <c r="CVP64" s="46"/>
      <c r="CVQ64" s="46"/>
      <c r="CVR64" s="46"/>
      <c r="CVS64" s="46"/>
      <c r="CVT64" s="46"/>
      <c r="CVU64" s="46"/>
      <c r="CVV64" s="46"/>
      <c r="CVW64" s="46"/>
      <c r="CVX64" s="46"/>
      <c r="CVY64" s="46"/>
      <c r="CVZ64" s="46"/>
      <c r="CWA64" s="46"/>
      <c r="CWB64" s="46"/>
      <c r="CWC64" s="46"/>
      <c r="CWD64" s="46"/>
      <c r="CWE64" s="46"/>
      <c r="CWF64" s="46"/>
      <c r="CWG64" s="46"/>
      <c r="CWH64" s="46"/>
      <c r="CWI64" s="46"/>
      <c r="CWJ64" s="46"/>
      <c r="CWK64" s="46"/>
      <c r="CWL64" s="46"/>
      <c r="CWM64" s="46"/>
      <c r="CWN64" s="46"/>
      <c r="CWO64" s="46"/>
      <c r="CWP64" s="46"/>
      <c r="CWQ64" s="46"/>
      <c r="CWR64" s="46"/>
      <c r="CWS64" s="46"/>
      <c r="CWT64" s="46"/>
      <c r="CWU64" s="46"/>
      <c r="CWV64" s="46"/>
      <c r="CWW64" s="46"/>
      <c r="CWX64" s="46"/>
      <c r="CWY64" s="46"/>
      <c r="CWZ64" s="46"/>
      <c r="CXA64" s="46"/>
      <c r="CXB64" s="46"/>
      <c r="CXC64" s="46"/>
      <c r="CXD64" s="46"/>
      <c r="CXE64" s="46"/>
      <c r="CXF64" s="46"/>
      <c r="CXG64" s="46"/>
      <c r="CXH64" s="46"/>
      <c r="CXI64" s="46"/>
      <c r="CXJ64" s="46"/>
      <c r="CXK64" s="46"/>
      <c r="CXL64" s="46"/>
      <c r="CXM64" s="46"/>
      <c r="CXN64" s="46"/>
      <c r="CXO64" s="46"/>
      <c r="CXP64" s="46"/>
      <c r="CXQ64" s="46"/>
      <c r="CXR64" s="46"/>
      <c r="CXS64" s="46"/>
      <c r="CXT64" s="46"/>
      <c r="CXU64" s="46"/>
      <c r="CXV64" s="46"/>
      <c r="CXW64" s="46"/>
      <c r="CXX64" s="46"/>
      <c r="CXY64" s="46"/>
      <c r="CXZ64" s="46"/>
      <c r="CYA64" s="46"/>
      <c r="CYB64" s="46"/>
      <c r="CYC64" s="46"/>
      <c r="CYD64" s="46"/>
      <c r="CYE64" s="46"/>
      <c r="CYF64" s="46"/>
      <c r="CYG64" s="46"/>
      <c r="CYH64" s="46"/>
      <c r="CYI64" s="46"/>
      <c r="CYJ64" s="46"/>
      <c r="CYK64" s="46"/>
      <c r="CYL64" s="46"/>
      <c r="CYM64" s="46"/>
      <c r="CYN64" s="46"/>
      <c r="CYO64" s="46"/>
      <c r="CYP64" s="46"/>
      <c r="CYQ64" s="46"/>
      <c r="CYR64" s="46"/>
      <c r="CYS64" s="46"/>
      <c r="CYT64" s="46"/>
      <c r="CYU64" s="46"/>
      <c r="CYV64" s="46"/>
      <c r="CYW64" s="46"/>
      <c r="CYX64" s="46"/>
      <c r="CYY64" s="46"/>
      <c r="CYZ64" s="46"/>
      <c r="CZA64" s="46"/>
      <c r="CZB64" s="46"/>
      <c r="CZC64" s="46"/>
      <c r="CZD64" s="46"/>
      <c r="CZE64" s="46"/>
      <c r="CZF64" s="46"/>
      <c r="CZG64" s="46"/>
      <c r="CZH64" s="46"/>
      <c r="CZI64" s="46"/>
      <c r="CZJ64" s="46"/>
      <c r="CZK64" s="46"/>
      <c r="CZL64" s="46"/>
      <c r="CZM64" s="46"/>
      <c r="CZN64" s="46"/>
      <c r="CZO64" s="46"/>
      <c r="CZP64" s="46"/>
      <c r="CZQ64" s="46"/>
      <c r="CZR64" s="46"/>
      <c r="CZS64" s="46"/>
      <c r="CZT64" s="46"/>
      <c r="CZU64" s="46"/>
      <c r="CZV64" s="46"/>
      <c r="CZW64" s="46"/>
      <c r="CZX64" s="46"/>
      <c r="CZY64" s="46"/>
      <c r="CZZ64" s="46"/>
      <c r="DAA64" s="46"/>
      <c r="DAB64" s="46"/>
      <c r="DAC64" s="46"/>
      <c r="DAD64" s="46"/>
      <c r="DAE64" s="46"/>
      <c r="DAF64" s="46"/>
      <c r="DAG64" s="46"/>
      <c r="DAH64" s="46"/>
      <c r="DAI64" s="46"/>
      <c r="DAJ64" s="46"/>
      <c r="DAK64" s="46"/>
      <c r="DAL64" s="46"/>
      <c r="DAM64" s="46"/>
      <c r="DAN64" s="46"/>
      <c r="DAO64" s="46"/>
      <c r="DAP64" s="46"/>
      <c r="DAQ64" s="46"/>
      <c r="DAR64" s="46"/>
      <c r="DAS64" s="46"/>
      <c r="DAT64" s="46"/>
      <c r="DAU64" s="46"/>
      <c r="DAV64" s="46"/>
      <c r="DAW64" s="46"/>
      <c r="DAX64" s="46"/>
      <c r="DAY64" s="46"/>
      <c r="DAZ64" s="46"/>
      <c r="DBA64" s="46"/>
      <c r="DBB64" s="46"/>
      <c r="DBC64" s="46"/>
      <c r="DBD64" s="46"/>
      <c r="DBE64" s="46"/>
      <c r="DBF64" s="46"/>
      <c r="DBG64" s="46"/>
      <c r="DBH64" s="46"/>
      <c r="DBI64" s="46"/>
      <c r="DBJ64" s="46"/>
      <c r="DBK64" s="46"/>
      <c r="DBL64" s="46"/>
      <c r="DBM64" s="46"/>
      <c r="DBN64" s="46"/>
      <c r="DBO64" s="46"/>
      <c r="DBP64" s="46"/>
      <c r="DBQ64" s="46"/>
      <c r="DBR64" s="46"/>
      <c r="DBS64" s="46"/>
      <c r="DBT64" s="46"/>
      <c r="DBU64" s="46"/>
      <c r="DBV64" s="46"/>
      <c r="DBW64" s="46"/>
      <c r="DBX64" s="46"/>
      <c r="DBY64" s="46"/>
      <c r="DBZ64" s="46"/>
      <c r="DCA64" s="46"/>
      <c r="DCB64" s="46"/>
      <c r="DCC64" s="46"/>
      <c r="DCD64" s="46"/>
      <c r="DCE64" s="46"/>
      <c r="DCF64" s="46"/>
      <c r="DCG64" s="46"/>
      <c r="DCH64" s="46"/>
      <c r="DCI64" s="46"/>
      <c r="DCJ64" s="46"/>
      <c r="DCK64" s="46"/>
      <c r="DCL64" s="46"/>
      <c r="DCM64" s="46"/>
      <c r="DCN64" s="46"/>
      <c r="DCO64" s="46"/>
      <c r="DCP64" s="46"/>
      <c r="DCQ64" s="46"/>
      <c r="DCR64" s="46"/>
      <c r="DCS64" s="46"/>
      <c r="DCT64" s="46"/>
      <c r="DCU64" s="46"/>
      <c r="DCV64" s="46"/>
      <c r="DCW64" s="46"/>
      <c r="DCX64" s="46"/>
      <c r="DCY64" s="46"/>
      <c r="DCZ64" s="46"/>
      <c r="DDA64" s="46"/>
      <c r="DDB64" s="46"/>
      <c r="DDC64" s="46"/>
      <c r="DDD64" s="46"/>
      <c r="DDE64" s="46"/>
      <c r="DDF64" s="46"/>
      <c r="DDG64" s="46"/>
      <c r="DDH64" s="46"/>
      <c r="DDI64" s="46"/>
      <c r="DDJ64" s="46"/>
      <c r="DDK64" s="46"/>
      <c r="DDL64" s="46"/>
      <c r="DDM64" s="46"/>
      <c r="DDN64" s="46"/>
      <c r="DDO64" s="46"/>
      <c r="DDP64" s="46"/>
      <c r="DDQ64" s="46"/>
      <c r="DDR64" s="46"/>
      <c r="DDS64" s="46"/>
      <c r="DDT64" s="46"/>
      <c r="DDU64" s="46"/>
      <c r="DDV64" s="46"/>
      <c r="DDW64" s="46"/>
      <c r="DDX64" s="46"/>
      <c r="DDY64" s="46"/>
      <c r="DDZ64" s="46"/>
      <c r="DEA64" s="46"/>
      <c r="DEB64" s="46"/>
      <c r="DEC64" s="46"/>
      <c r="DED64" s="46"/>
      <c r="DEE64" s="46"/>
      <c r="DEF64" s="46"/>
      <c r="DEG64" s="46"/>
      <c r="DEH64" s="46"/>
      <c r="DEI64" s="46"/>
      <c r="DEJ64" s="46"/>
      <c r="DEK64" s="46"/>
      <c r="DEL64" s="46"/>
      <c r="DEM64" s="46"/>
      <c r="DEN64" s="46"/>
      <c r="DEO64" s="46"/>
      <c r="DEP64" s="46"/>
      <c r="DEQ64" s="46"/>
      <c r="DER64" s="46"/>
      <c r="DES64" s="46"/>
      <c r="DET64" s="46"/>
      <c r="DEU64" s="46"/>
      <c r="DEV64" s="46"/>
      <c r="DEW64" s="46"/>
      <c r="DEX64" s="46"/>
      <c r="DEY64" s="46"/>
      <c r="DEZ64" s="46"/>
      <c r="DFA64" s="46"/>
      <c r="DFB64" s="46"/>
      <c r="DFC64" s="46"/>
      <c r="DFD64" s="46"/>
      <c r="DFE64" s="46"/>
      <c r="DFF64" s="46"/>
      <c r="DFG64" s="46"/>
      <c r="DFH64" s="46"/>
      <c r="DFI64" s="46"/>
      <c r="DFJ64" s="46"/>
      <c r="DFK64" s="46"/>
      <c r="DFL64" s="46"/>
      <c r="DFM64" s="46"/>
      <c r="DFN64" s="46"/>
      <c r="DFO64" s="46"/>
      <c r="DFP64" s="46"/>
      <c r="DFQ64" s="46"/>
      <c r="DFR64" s="46"/>
      <c r="DFS64" s="46"/>
      <c r="DFT64" s="46"/>
      <c r="DFU64" s="46"/>
      <c r="DFV64" s="46"/>
      <c r="DFW64" s="46"/>
      <c r="DFX64" s="46"/>
      <c r="DFY64" s="46"/>
      <c r="DFZ64" s="46"/>
      <c r="DGA64" s="46"/>
      <c r="DGB64" s="46"/>
      <c r="DGC64" s="46"/>
      <c r="DGD64" s="46"/>
      <c r="DGE64" s="46"/>
      <c r="DGF64" s="46"/>
      <c r="DGG64" s="46"/>
      <c r="DGH64" s="46"/>
      <c r="DGI64" s="46"/>
      <c r="DGJ64" s="46"/>
      <c r="DGK64" s="46"/>
      <c r="DGL64" s="46"/>
      <c r="DGM64" s="46"/>
      <c r="DGN64" s="46"/>
      <c r="DGO64" s="46"/>
      <c r="DGP64" s="46"/>
      <c r="DGQ64" s="46"/>
      <c r="DGR64" s="46"/>
      <c r="DGS64" s="46"/>
      <c r="DGT64" s="46"/>
      <c r="DGU64" s="46"/>
      <c r="DGV64" s="46"/>
      <c r="DGW64" s="46"/>
      <c r="DGX64" s="46"/>
      <c r="DGY64" s="46"/>
      <c r="DGZ64" s="46"/>
      <c r="DHA64" s="46"/>
      <c r="DHB64" s="46"/>
      <c r="DHC64" s="46"/>
      <c r="DHD64" s="46"/>
      <c r="DHE64" s="46"/>
      <c r="DHF64" s="46"/>
      <c r="DHG64" s="46"/>
      <c r="DHH64" s="46"/>
      <c r="DHI64" s="46"/>
      <c r="DHJ64" s="46"/>
      <c r="DHK64" s="46"/>
      <c r="DHL64" s="46"/>
      <c r="DHM64" s="46"/>
      <c r="DHN64" s="46"/>
      <c r="DHO64" s="46"/>
      <c r="DHP64" s="46"/>
      <c r="DHQ64" s="46"/>
      <c r="DHR64" s="46"/>
      <c r="DHS64" s="46"/>
      <c r="DHT64" s="46"/>
      <c r="DHU64" s="46"/>
      <c r="DHV64" s="46"/>
      <c r="DHW64" s="46"/>
      <c r="DHX64" s="46"/>
      <c r="DHY64" s="46"/>
      <c r="DHZ64" s="46"/>
      <c r="DIA64" s="46"/>
      <c r="DIB64" s="46"/>
      <c r="DIC64" s="46"/>
      <c r="DID64" s="46"/>
      <c r="DIE64" s="46"/>
      <c r="DIF64" s="46"/>
      <c r="DIG64" s="46"/>
      <c r="DIH64" s="46"/>
      <c r="DII64" s="46"/>
      <c r="DIJ64" s="46"/>
      <c r="DIK64" s="46"/>
      <c r="DIL64" s="46"/>
      <c r="DIM64" s="46"/>
      <c r="DIN64" s="46"/>
      <c r="DIO64" s="46"/>
      <c r="DIP64" s="46"/>
      <c r="DIQ64" s="46"/>
      <c r="DIR64" s="46"/>
      <c r="DIS64" s="46"/>
      <c r="DIT64" s="46"/>
      <c r="DIU64" s="46"/>
      <c r="DIV64" s="46"/>
      <c r="DIW64" s="46"/>
      <c r="DIX64" s="46"/>
      <c r="DIY64" s="46"/>
      <c r="DIZ64" s="46"/>
      <c r="DJA64" s="46"/>
      <c r="DJB64" s="46"/>
      <c r="DJC64" s="46"/>
      <c r="DJD64" s="46"/>
      <c r="DJE64" s="46"/>
      <c r="DJF64" s="46"/>
      <c r="DJG64" s="46"/>
      <c r="DJH64" s="46"/>
      <c r="DJI64" s="46"/>
      <c r="DJJ64" s="46"/>
      <c r="DJK64" s="46"/>
      <c r="DJL64" s="46"/>
      <c r="DJM64" s="46"/>
      <c r="DJN64" s="46"/>
      <c r="DJO64" s="46"/>
      <c r="DJP64" s="46"/>
      <c r="DJQ64" s="46"/>
      <c r="DJR64" s="46"/>
      <c r="DJS64" s="46"/>
      <c r="DJT64" s="46"/>
      <c r="DJU64" s="46"/>
      <c r="DJV64" s="46"/>
      <c r="DJW64" s="46"/>
      <c r="DJX64" s="46"/>
      <c r="DJY64" s="46"/>
      <c r="DJZ64" s="46"/>
      <c r="DKA64" s="46"/>
      <c r="DKB64" s="46"/>
      <c r="DKC64" s="46"/>
      <c r="DKD64" s="46"/>
      <c r="DKE64" s="46"/>
      <c r="DKF64" s="46"/>
      <c r="DKG64" s="46"/>
      <c r="DKH64" s="46"/>
      <c r="DKI64" s="46"/>
      <c r="DKJ64" s="46"/>
      <c r="DKK64" s="46"/>
      <c r="DKL64" s="46"/>
      <c r="DKM64" s="46"/>
      <c r="DKN64" s="46"/>
      <c r="DKO64" s="46"/>
      <c r="DKP64" s="46"/>
      <c r="DKQ64" s="46"/>
      <c r="DKR64" s="46"/>
      <c r="DKS64" s="46"/>
      <c r="DKT64" s="46"/>
      <c r="DKU64" s="46"/>
      <c r="DKV64" s="46"/>
      <c r="DKW64" s="46"/>
      <c r="DKX64" s="46"/>
      <c r="DKY64" s="46"/>
      <c r="DKZ64" s="46"/>
      <c r="DLA64" s="46"/>
      <c r="DLB64" s="46"/>
      <c r="DLC64" s="46"/>
      <c r="DLD64" s="46"/>
      <c r="DLE64" s="46"/>
      <c r="DLF64" s="46"/>
      <c r="DLG64" s="46"/>
      <c r="DLH64" s="46"/>
      <c r="DLI64" s="46"/>
      <c r="DLJ64" s="46"/>
      <c r="DLK64" s="46"/>
      <c r="DLL64" s="46"/>
      <c r="DLM64" s="46"/>
      <c r="DLN64" s="46"/>
      <c r="DLO64" s="46"/>
      <c r="DLP64" s="46"/>
      <c r="DLQ64" s="46"/>
      <c r="DLR64" s="46"/>
      <c r="DLS64" s="46"/>
      <c r="DLT64" s="46"/>
      <c r="DLU64" s="46"/>
      <c r="DLV64" s="46"/>
      <c r="DLW64" s="46"/>
      <c r="DLX64" s="46"/>
      <c r="DLY64" s="46"/>
      <c r="DLZ64" s="46"/>
      <c r="DMA64" s="46"/>
      <c r="DMB64" s="46"/>
      <c r="DMC64" s="46"/>
      <c r="DMD64" s="46"/>
      <c r="DME64" s="46"/>
      <c r="DMF64" s="46"/>
      <c r="DMG64" s="46"/>
      <c r="DMH64" s="46"/>
      <c r="DMI64" s="46"/>
      <c r="DMJ64" s="46"/>
      <c r="DMK64" s="46"/>
      <c r="DML64" s="46"/>
      <c r="DMM64" s="46"/>
      <c r="DMN64" s="46"/>
      <c r="DMO64" s="46"/>
      <c r="DMP64" s="46"/>
      <c r="DMQ64" s="46"/>
      <c r="DMR64" s="46"/>
      <c r="DMS64" s="46"/>
      <c r="DMT64" s="46"/>
      <c r="DMU64" s="46"/>
      <c r="DMV64" s="46"/>
      <c r="DMW64" s="46"/>
      <c r="DMX64" s="46"/>
      <c r="DMY64" s="46"/>
      <c r="DMZ64" s="46"/>
      <c r="DNA64" s="46"/>
      <c r="DNB64" s="46"/>
      <c r="DNC64" s="46"/>
      <c r="DND64" s="46"/>
      <c r="DNE64" s="46"/>
      <c r="DNF64" s="46"/>
      <c r="DNG64" s="46"/>
      <c r="DNH64" s="46"/>
      <c r="DNI64" s="46"/>
      <c r="DNJ64" s="46"/>
      <c r="DNK64" s="46"/>
      <c r="DNL64" s="46"/>
      <c r="DNM64" s="46"/>
      <c r="DNN64" s="46"/>
      <c r="DNO64" s="46"/>
      <c r="DNP64" s="46"/>
      <c r="DNQ64" s="46"/>
      <c r="DNR64" s="46"/>
      <c r="DNS64" s="46"/>
      <c r="DNT64" s="46"/>
      <c r="DNU64" s="46"/>
      <c r="DNV64" s="46"/>
      <c r="DNW64" s="46"/>
      <c r="DNX64" s="46"/>
      <c r="DNY64" s="46"/>
      <c r="DNZ64" s="46"/>
      <c r="DOA64" s="46"/>
      <c r="DOB64" s="46"/>
      <c r="DOC64" s="46"/>
      <c r="DOD64" s="46"/>
      <c r="DOE64" s="46"/>
      <c r="DOF64" s="46"/>
      <c r="DOG64" s="46"/>
      <c r="DOH64" s="46"/>
      <c r="DOI64" s="46"/>
      <c r="DOJ64" s="46"/>
      <c r="DOK64" s="46"/>
      <c r="DOL64" s="46"/>
      <c r="DOM64" s="46"/>
      <c r="DON64" s="46"/>
      <c r="DOO64" s="46"/>
      <c r="DOP64" s="46"/>
      <c r="DOQ64" s="46"/>
      <c r="DOR64" s="46"/>
      <c r="DOS64" s="46"/>
      <c r="DOT64" s="46"/>
      <c r="DOU64" s="46"/>
      <c r="DOV64" s="46"/>
      <c r="DOW64" s="46"/>
      <c r="DOX64" s="46"/>
      <c r="DOY64" s="46"/>
      <c r="DOZ64" s="46"/>
      <c r="DPA64" s="46"/>
      <c r="DPB64" s="46"/>
      <c r="DPC64" s="46"/>
      <c r="DPD64" s="46"/>
      <c r="DPE64" s="46"/>
      <c r="DPF64" s="46"/>
      <c r="DPG64" s="46"/>
      <c r="DPH64" s="46"/>
      <c r="DPI64" s="46"/>
      <c r="DPJ64" s="46"/>
      <c r="DPK64" s="46"/>
      <c r="DPL64" s="46"/>
      <c r="DPM64" s="46"/>
      <c r="DPN64" s="46"/>
      <c r="DPO64" s="46"/>
      <c r="DPP64" s="46"/>
      <c r="DPQ64" s="46"/>
      <c r="DPR64" s="46"/>
      <c r="DPS64" s="46"/>
      <c r="DPT64" s="46"/>
      <c r="DPU64" s="46"/>
      <c r="DPV64" s="46"/>
      <c r="DPW64" s="46"/>
      <c r="DPX64" s="46"/>
      <c r="DPY64" s="46"/>
      <c r="DPZ64" s="46"/>
      <c r="DQA64" s="46"/>
      <c r="DQB64" s="46"/>
      <c r="DQC64" s="46"/>
      <c r="DQD64" s="46"/>
      <c r="DQE64" s="46"/>
      <c r="DQF64" s="46"/>
      <c r="DQG64" s="46"/>
      <c r="DQH64" s="46"/>
      <c r="DQI64" s="46"/>
      <c r="DQJ64" s="46"/>
      <c r="DQK64" s="46"/>
      <c r="DQL64" s="46"/>
      <c r="DQM64" s="46"/>
      <c r="DQN64" s="46"/>
      <c r="DQO64" s="46"/>
      <c r="DQP64" s="46"/>
      <c r="DQQ64" s="46"/>
      <c r="DQR64" s="46"/>
      <c r="DQS64" s="46"/>
      <c r="DQT64" s="46"/>
      <c r="DQU64" s="46"/>
      <c r="DQV64" s="46"/>
      <c r="DQW64" s="46"/>
      <c r="DQX64" s="46"/>
      <c r="DQY64" s="46"/>
      <c r="DQZ64" s="46"/>
      <c r="DRA64" s="46"/>
      <c r="DRB64" s="46"/>
      <c r="DRC64" s="46"/>
      <c r="DRD64" s="46"/>
      <c r="DRE64" s="46"/>
      <c r="DRF64" s="46"/>
      <c r="DRG64" s="46"/>
      <c r="DRH64" s="46"/>
      <c r="DRI64" s="46"/>
      <c r="DRJ64" s="46"/>
      <c r="DRK64" s="46"/>
      <c r="DRL64" s="46"/>
      <c r="DRM64" s="46"/>
      <c r="DRN64" s="46"/>
      <c r="DRO64" s="46"/>
      <c r="DRP64" s="46"/>
      <c r="DRQ64" s="46"/>
      <c r="DRR64" s="46"/>
      <c r="DRS64" s="46"/>
      <c r="DRT64" s="46"/>
      <c r="DRU64" s="46"/>
      <c r="DRV64" s="46"/>
      <c r="DRW64" s="46"/>
      <c r="DRX64" s="46"/>
      <c r="DRY64" s="46"/>
      <c r="DRZ64" s="46"/>
      <c r="DSA64" s="46"/>
      <c r="DSB64" s="46"/>
      <c r="DSC64" s="46"/>
      <c r="DSD64" s="46"/>
      <c r="DSE64" s="46"/>
      <c r="DSF64" s="46"/>
      <c r="DSG64" s="46"/>
      <c r="DSH64" s="46"/>
      <c r="DSI64" s="46"/>
      <c r="DSJ64" s="46"/>
      <c r="DSK64" s="46"/>
      <c r="DSL64" s="46"/>
      <c r="DSM64" s="46"/>
      <c r="DSN64" s="46"/>
      <c r="DSO64" s="46"/>
      <c r="DSP64" s="46"/>
      <c r="DSQ64" s="46"/>
      <c r="DSR64" s="46"/>
      <c r="DSS64" s="46"/>
      <c r="DST64" s="46"/>
      <c r="DSU64" s="46"/>
      <c r="DSV64" s="46"/>
      <c r="DSW64" s="46"/>
      <c r="DSX64" s="46"/>
      <c r="DSY64" s="46"/>
      <c r="DSZ64" s="46"/>
      <c r="DTA64" s="46"/>
      <c r="DTB64" s="46"/>
      <c r="DTC64" s="46"/>
      <c r="DTD64" s="46"/>
      <c r="DTE64" s="46"/>
      <c r="DTF64" s="46"/>
      <c r="DTG64" s="46"/>
      <c r="DTH64" s="46"/>
      <c r="DTI64" s="46"/>
      <c r="DTJ64" s="46"/>
      <c r="DTK64" s="46"/>
      <c r="DTL64" s="46"/>
      <c r="DTM64" s="46"/>
      <c r="DTN64" s="46"/>
      <c r="DTO64" s="46"/>
      <c r="DTP64" s="46"/>
      <c r="DTQ64" s="46"/>
      <c r="DTR64" s="46"/>
      <c r="DTS64" s="46"/>
      <c r="DTT64" s="46"/>
      <c r="DTU64" s="46"/>
      <c r="DTV64" s="46"/>
      <c r="DTW64" s="46"/>
      <c r="DTX64" s="46"/>
      <c r="DTY64" s="46"/>
      <c r="DTZ64" s="46"/>
      <c r="DUA64" s="46"/>
      <c r="DUB64" s="46"/>
      <c r="DUC64" s="46"/>
      <c r="DUD64" s="46"/>
      <c r="DUE64" s="46"/>
      <c r="DUF64" s="46"/>
      <c r="DUG64" s="46"/>
      <c r="DUH64" s="46"/>
      <c r="DUI64" s="46"/>
      <c r="DUJ64" s="46"/>
      <c r="DUK64" s="46"/>
      <c r="DUL64" s="46"/>
      <c r="DUM64" s="46"/>
      <c r="DUN64" s="46"/>
      <c r="DUO64" s="46"/>
      <c r="DUP64" s="46"/>
      <c r="DUQ64" s="46"/>
      <c r="DUR64" s="46"/>
      <c r="DUS64" s="46"/>
      <c r="DUT64" s="46"/>
      <c r="DUU64" s="46"/>
      <c r="DUV64" s="46"/>
      <c r="DUW64" s="46"/>
      <c r="DUX64" s="46"/>
      <c r="DUY64" s="46"/>
      <c r="DUZ64" s="46"/>
      <c r="DVA64" s="46"/>
      <c r="DVB64" s="46"/>
      <c r="DVC64" s="46"/>
      <c r="DVD64" s="46"/>
      <c r="DVE64" s="46"/>
      <c r="DVF64" s="46"/>
      <c r="DVG64" s="46"/>
      <c r="DVH64" s="46"/>
      <c r="DVI64" s="46"/>
      <c r="DVJ64" s="46"/>
      <c r="DVK64" s="46"/>
      <c r="DVL64" s="46"/>
      <c r="DVM64" s="46"/>
      <c r="DVN64" s="46"/>
      <c r="DVO64" s="46"/>
      <c r="DVP64" s="46"/>
      <c r="DVQ64" s="46"/>
      <c r="DVR64" s="46"/>
      <c r="DVS64" s="46"/>
      <c r="DVT64" s="46"/>
      <c r="DVU64" s="46"/>
      <c r="DVV64" s="46"/>
      <c r="DVW64" s="46"/>
      <c r="DVX64" s="46"/>
      <c r="DVY64" s="46"/>
      <c r="DVZ64" s="46"/>
      <c r="DWA64" s="46"/>
      <c r="DWB64" s="46"/>
      <c r="DWC64" s="46"/>
      <c r="DWD64" s="46"/>
      <c r="DWE64" s="46"/>
      <c r="DWF64" s="46"/>
      <c r="DWG64" s="46"/>
      <c r="DWH64" s="46"/>
      <c r="DWI64" s="46"/>
      <c r="DWJ64" s="46"/>
      <c r="DWK64" s="46"/>
      <c r="DWL64" s="46"/>
      <c r="DWM64" s="46"/>
      <c r="DWN64" s="46"/>
      <c r="DWO64" s="46"/>
      <c r="DWP64" s="46"/>
      <c r="DWQ64" s="46"/>
      <c r="DWR64" s="46"/>
      <c r="DWS64" s="46"/>
      <c r="DWT64" s="46"/>
      <c r="DWU64" s="46"/>
      <c r="DWV64" s="46"/>
      <c r="DWW64" s="46"/>
      <c r="DWX64" s="46"/>
      <c r="DWY64" s="46"/>
      <c r="DWZ64" s="46"/>
      <c r="DXA64" s="46"/>
      <c r="DXB64" s="46"/>
      <c r="DXC64" s="46"/>
      <c r="DXD64" s="46"/>
      <c r="DXE64" s="46"/>
      <c r="DXF64" s="46"/>
      <c r="DXG64" s="46"/>
      <c r="DXH64" s="46"/>
      <c r="DXI64" s="46"/>
      <c r="DXJ64" s="46"/>
      <c r="DXK64" s="46"/>
      <c r="DXL64" s="46"/>
      <c r="DXM64" s="46"/>
      <c r="DXN64" s="46"/>
      <c r="DXO64" s="46"/>
      <c r="DXP64" s="46"/>
      <c r="DXQ64" s="46"/>
      <c r="DXR64" s="46"/>
      <c r="DXS64" s="46"/>
      <c r="DXT64" s="46"/>
      <c r="DXU64" s="46"/>
      <c r="DXV64" s="46"/>
      <c r="DXW64" s="46"/>
      <c r="DXX64" s="46"/>
      <c r="DXY64" s="46"/>
      <c r="DXZ64" s="46"/>
      <c r="DYA64" s="46"/>
      <c r="DYB64" s="46"/>
      <c r="DYC64" s="46"/>
      <c r="DYD64" s="46"/>
      <c r="DYE64" s="46"/>
      <c r="DYF64" s="46"/>
      <c r="DYG64" s="46"/>
      <c r="DYH64" s="46"/>
      <c r="DYI64" s="46"/>
      <c r="DYJ64" s="46"/>
      <c r="DYK64" s="46"/>
      <c r="DYL64" s="46"/>
      <c r="DYM64" s="46"/>
      <c r="DYN64" s="46"/>
      <c r="DYO64" s="46"/>
      <c r="DYP64" s="46"/>
      <c r="DYQ64" s="46"/>
      <c r="DYR64" s="46"/>
      <c r="DYS64" s="46"/>
      <c r="DYT64" s="46"/>
      <c r="DYU64" s="46"/>
      <c r="DYV64" s="46"/>
      <c r="DYW64" s="46"/>
      <c r="DYX64" s="46"/>
      <c r="DYY64" s="46"/>
      <c r="DYZ64" s="46"/>
      <c r="DZA64" s="46"/>
      <c r="DZB64" s="46"/>
      <c r="DZC64" s="46"/>
      <c r="DZD64" s="46"/>
      <c r="DZE64" s="46"/>
      <c r="DZF64" s="46"/>
      <c r="DZG64" s="46"/>
      <c r="DZH64" s="46"/>
      <c r="DZI64" s="46"/>
      <c r="DZJ64" s="46"/>
      <c r="DZK64" s="46"/>
      <c r="DZL64" s="46"/>
      <c r="DZM64" s="46"/>
      <c r="DZN64" s="46"/>
      <c r="DZO64" s="46"/>
      <c r="DZP64" s="46"/>
      <c r="DZQ64" s="46"/>
      <c r="DZR64" s="46"/>
      <c r="DZS64" s="46"/>
      <c r="DZT64" s="46"/>
      <c r="DZU64" s="46"/>
      <c r="DZV64" s="46"/>
      <c r="DZW64" s="46"/>
      <c r="DZX64" s="46"/>
      <c r="DZY64" s="46"/>
      <c r="DZZ64" s="46"/>
      <c r="EAA64" s="46"/>
      <c r="EAB64" s="46"/>
      <c r="EAC64" s="46"/>
      <c r="EAD64" s="46"/>
      <c r="EAE64" s="46"/>
      <c r="EAF64" s="46"/>
      <c r="EAG64" s="46"/>
      <c r="EAH64" s="46"/>
      <c r="EAI64" s="46"/>
      <c r="EAJ64" s="46"/>
      <c r="EAK64" s="46"/>
      <c r="EAL64" s="46"/>
      <c r="EAM64" s="46"/>
      <c r="EAN64" s="46"/>
      <c r="EAO64" s="46"/>
      <c r="EAP64" s="46"/>
      <c r="EAQ64" s="46"/>
      <c r="EAR64" s="46"/>
      <c r="EAS64" s="46"/>
      <c r="EAT64" s="46"/>
      <c r="EAU64" s="46"/>
      <c r="EAV64" s="46"/>
      <c r="EAW64" s="46"/>
      <c r="EAX64" s="46"/>
      <c r="EAY64" s="46"/>
      <c r="EAZ64" s="46"/>
      <c r="EBA64" s="46"/>
      <c r="EBB64" s="46"/>
      <c r="EBC64" s="46"/>
      <c r="EBD64" s="46"/>
      <c r="EBE64" s="46"/>
      <c r="EBF64" s="46"/>
      <c r="EBG64" s="46"/>
      <c r="EBH64" s="46"/>
      <c r="EBI64" s="46"/>
      <c r="EBJ64" s="46"/>
      <c r="EBK64" s="46"/>
      <c r="EBL64" s="46"/>
      <c r="EBM64" s="46"/>
      <c r="EBN64" s="46"/>
      <c r="EBO64" s="46"/>
      <c r="EBP64" s="46"/>
      <c r="EBQ64" s="46"/>
      <c r="EBR64" s="46"/>
      <c r="EBS64" s="46"/>
      <c r="EBT64" s="46"/>
      <c r="EBU64" s="46"/>
      <c r="EBV64" s="46"/>
      <c r="EBW64" s="46"/>
      <c r="EBX64" s="46"/>
      <c r="EBY64" s="46"/>
      <c r="EBZ64" s="46"/>
      <c r="ECA64" s="46"/>
      <c r="ECB64" s="46"/>
      <c r="ECC64" s="46"/>
      <c r="ECD64" s="46"/>
      <c r="ECE64" s="46"/>
      <c r="ECF64" s="46"/>
      <c r="ECG64" s="46"/>
      <c r="ECH64" s="46"/>
      <c r="ECI64" s="46"/>
      <c r="ECJ64" s="46"/>
      <c r="ECK64" s="46"/>
      <c r="ECL64" s="46"/>
      <c r="ECM64" s="46"/>
      <c r="ECN64" s="46"/>
      <c r="ECO64" s="46"/>
      <c r="ECP64" s="46"/>
      <c r="ECQ64" s="46"/>
      <c r="ECR64" s="46"/>
      <c r="ECS64" s="46"/>
      <c r="ECT64" s="46"/>
      <c r="ECU64" s="46"/>
      <c r="ECV64" s="46"/>
      <c r="ECW64" s="46"/>
      <c r="ECX64" s="46"/>
      <c r="ECY64" s="46"/>
      <c r="ECZ64" s="46"/>
      <c r="EDA64" s="46"/>
      <c r="EDB64" s="46"/>
      <c r="EDC64" s="46"/>
      <c r="EDD64" s="46"/>
      <c r="EDE64" s="46"/>
      <c r="EDF64" s="46"/>
      <c r="EDG64" s="46"/>
      <c r="EDH64" s="46"/>
      <c r="EDI64" s="46"/>
      <c r="EDJ64" s="46"/>
      <c r="EDK64" s="46"/>
      <c r="EDL64" s="46"/>
      <c r="EDM64" s="46"/>
      <c r="EDN64" s="46"/>
      <c r="EDO64" s="46"/>
      <c r="EDP64" s="46"/>
      <c r="EDQ64" s="46"/>
      <c r="EDR64" s="46"/>
      <c r="EDS64" s="46"/>
      <c r="EDT64" s="46"/>
      <c r="EDU64" s="46"/>
      <c r="EDV64" s="46"/>
      <c r="EDW64" s="46"/>
      <c r="EDX64" s="46"/>
      <c r="EDY64" s="46"/>
      <c r="EDZ64" s="46"/>
      <c r="EEA64" s="46"/>
      <c r="EEB64" s="46"/>
      <c r="EEC64" s="46"/>
      <c r="EED64" s="46"/>
      <c r="EEE64" s="46"/>
      <c r="EEF64" s="46"/>
      <c r="EEG64" s="46"/>
      <c r="EEH64" s="46"/>
      <c r="EEI64" s="46"/>
      <c r="EEJ64" s="46"/>
      <c r="EEK64" s="46"/>
      <c r="EEL64" s="46"/>
      <c r="EEM64" s="46"/>
      <c r="EEN64" s="46"/>
      <c r="EEO64" s="46"/>
      <c r="EEP64" s="46"/>
      <c r="EEQ64" s="46"/>
      <c r="EER64" s="46"/>
      <c r="EES64" s="46"/>
      <c r="EET64" s="46"/>
      <c r="EEU64" s="46"/>
      <c r="EEV64" s="46"/>
      <c r="EEW64" s="46"/>
      <c r="EEX64" s="46"/>
      <c r="EEY64" s="46"/>
      <c r="EEZ64" s="46"/>
      <c r="EFA64" s="46"/>
      <c r="EFB64" s="46"/>
      <c r="EFC64" s="46"/>
      <c r="EFD64" s="46"/>
      <c r="EFE64" s="46"/>
      <c r="EFF64" s="46"/>
      <c r="EFG64" s="46"/>
      <c r="EFH64" s="46"/>
      <c r="EFI64" s="46"/>
      <c r="EFJ64" s="46"/>
      <c r="EFK64" s="46"/>
      <c r="EFL64" s="46"/>
      <c r="EFM64" s="46"/>
      <c r="EFN64" s="46"/>
      <c r="EFO64" s="46"/>
      <c r="EFP64" s="46"/>
      <c r="EFQ64" s="46"/>
      <c r="EFR64" s="46"/>
      <c r="EFS64" s="46"/>
      <c r="EFT64" s="46"/>
      <c r="EFU64" s="46"/>
      <c r="EFV64" s="46"/>
      <c r="EFW64" s="46"/>
      <c r="EFX64" s="46"/>
      <c r="EFY64" s="46"/>
      <c r="EFZ64" s="46"/>
      <c r="EGA64" s="46"/>
      <c r="EGB64" s="46"/>
      <c r="EGC64" s="46"/>
      <c r="EGD64" s="46"/>
      <c r="EGE64" s="46"/>
      <c r="EGF64" s="46"/>
      <c r="EGG64" s="46"/>
      <c r="EGH64" s="46"/>
      <c r="EGI64" s="46"/>
      <c r="EGJ64" s="46"/>
      <c r="EGK64" s="46"/>
      <c r="EGL64" s="46"/>
      <c r="EGM64" s="46"/>
      <c r="EGN64" s="46"/>
      <c r="EGO64" s="46"/>
      <c r="EGP64" s="46"/>
      <c r="EGQ64" s="46"/>
      <c r="EGR64" s="46"/>
      <c r="EGS64" s="46"/>
      <c r="EGT64" s="46"/>
      <c r="EGU64" s="46"/>
      <c r="EGV64" s="46"/>
      <c r="EGW64" s="46"/>
      <c r="EGX64" s="46"/>
      <c r="EGY64" s="46"/>
      <c r="EGZ64" s="46"/>
      <c r="EHA64" s="46"/>
      <c r="EHB64" s="46"/>
      <c r="EHC64" s="46"/>
      <c r="EHD64" s="46"/>
      <c r="EHE64" s="46"/>
      <c r="EHF64" s="46"/>
      <c r="EHG64" s="46"/>
      <c r="EHH64" s="46"/>
      <c r="EHI64" s="46"/>
      <c r="EHJ64" s="46"/>
      <c r="EHK64" s="46"/>
      <c r="EHL64" s="46"/>
      <c r="EHM64" s="46"/>
      <c r="EHN64" s="46"/>
      <c r="EHO64" s="46"/>
      <c r="EHP64" s="46"/>
      <c r="EHQ64" s="46"/>
      <c r="EHR64" s="46"/>
      <c r="EHS64" s="46"/>
      <c r="EHT64" s="46"/>
      <c r="EHU64" s="46"/>
      <c r="EHV64" s="46"/>
      <c r="EHW64" s="46"/>
      <c r="EHX64" s="46"/>
      <c r="EHY64" s="46"/>
      <c r="EHZ64" s="46"/>
      <c r="EIA64" s="46"/>
      <c r="EIB64" s="46"/>
      <c r="EIC64" s="46"/>
      <c r="EID64" s="46"/>
      <c r="EIE64" s="46"/>
      <c r="EIF64" s="46"/>
      <c r="EIG64" s="46"/>
      <c r="EIH64" s="46"/>
      <c r="EII64" s="46"/>
      <c r="EIJ64" s="46"/>
      <c r="EIK64" s="46"/>
      <c r="EIL64" s="46"/>
      <c r="EIM64" s="46"/>
      <c r="EIN64" s="46"/>
      <c r="EIO64" s="46"/>
      <c r="EIP64" s="46"/>
      <c r="EIQ64" s="46"/>
      <c r="EIR64" s="46"/>
      <c r="EIS64" s="46"/>
      <c r="EIT64" s="46"/>
      <c r="EIU64" s="46"/>
      <c r="EIV64" s="46"/>
      <c r="EIW64" s="46"/>
      <c r="EIX64" s="46"/>
      <c r="EIY64" s="46"/>
      <c r="EIZ64" s="46"/>
      <c r="EJA64" s="46"/>
      <c r="EJB64" s="46"/>
      <c r="EJC64" s="46"/>
      <c r="EJD64" s="46"/>
      <c r="EJE64" s="46"/>
      <c r="EJF64" s="46"/>
      <c r="EJG64" s="46"/>
      <c r="EJH64" s="46"/>
      <c r="EJI64" s="46"/>
      <c r="EJJ64" s="46"/>
      <c r="EJK64" s="46"/>
      <c r="EJL64" s="46"/>
      <c r="EJM64" s="46"/>
      <c r="EJN64" s="46"/>
      <c r="EJO64" s="46"/>
      <c r="EJP64" s="46"/>
      <c r="EJQ64" s="46"/>
      <c r="EJR64" s="46"/>
      <c r="EJS64" s="46"/>
      <c r="EJT64" s="46"/>
      <c r="EJU64" s="46"/>
      <c r="EJV64" s="46"/>
      <c r="EJW64" s="46"/>
      <c r="EJX64" s="46"/>
      <c r="EJY64" s="46"/>
      <c r="EJZ64" s="46"/>
      <c r="EKA64" s="46"/>
      <c r="EKB64" s="46"/>
      <c r="EKC64" s="46"/>
      <c r="EKD64" s="46"/>
      <c r="EKE64" s="46"/>
      <c r="EKF64" s="46"/>
      <c r="EKG64" s="46"/>
      <c r="EKH64" s="46"/>
      <c r="EKI64" s="46"/>
      <c r="EKJ64" s="46"/>
      <c r="EKK64" s="46"/>
      <c r="EKL64" s="46"/>
      <c r="EKM64" s="46"/>
      <c r="EKN64" s="46"/>
      <c r="EKO64" s="46"/>
      <c r="EKP64" s="46"/>
      <c r="EKQ64" s="46"/>
      <c r="EKR64" s="46"/>
      <c r="EKS64" s="46"/>
      <c r="EKT64" s="46"/>
      <c r="EKU64" s="46"/>
      <c r="EKV64" s="46"/>
      <c r="EKW64" s="46"/>
      <c r="EKX64" s="46"/>
      <c r="EKY64" s="46"/>
      <c r="EKZ64" s="46"/>
      <c r="ELA64" s="46"/>
      <c r="ELB64" s="46"/>
      <c r="ELC64" s="46"/>
      <c r="ELD64" s="46"/>
      <c r="ELE64" s="46"/>
      <c r="ELF64" s="46"/>
      <c r="ELG64" s="46"/>
      <c r="ELH64" s="46"/>
      <c r="ELI64" s="46"/>
      <c r="ELJ64" s="46"/>
      <c r="ELK64" s="46"/>
      <c r="ELL64" s="46"/>
      <c r="ELM64" s="46"/>
      <c r="ELN64" s="46"/>
      <c r="ELO64" s="46"/>
      <c r="ELP64" s="46"/>
      <c r="ELQ64" s="46"/>
      <c r="ELR64" s="46"/>
      <c r="ELS64" s="46"/>
      <c r="ELT64" s="46"/>
      <c r="ELU64" s="46"/>
      <c r="ELV64" s="46"/>
      <c r="ELW64" s="46"/>
      <c r="ELX64" s="46"/>
      <c r="ELY64" s="46"/>
      <c r="ELZ64" s="46"/>
      <c r="EMA64" s="46"/>
      <c r="EMB64" s="46"/>
      <c r="EMC64" s="46"/>
      <c r="EMD64" s="46"/>
      <c r="EME64" s="46"/>
      <c r="EMF64" s="46"/>
      <c r="EMG64" s="46"/>
      <c r="EMH64" s="46"/>
      <c r="EMI64" s="46"/>
      <c r="EMJ64" s="46"/>
      <c r="EMK64" s="46"/>
      <c r="EML64" s="46"/>
      <c r="EMM64" s="46"/>
      <c r="EMN64" s="46"/>
      <c r="EMO64" s="46"/>
      <c r="EMP64" s="46"/>
      <c r="EMQ64" s="46"/>
      <c r="EMR64" s="46"/>
      <c r="EMS64" s="46"/>
      <c r="EMT64" s="46"/>
      <c r="EMU64" s="46"/>
      <c r="EMV64" s="46"/>
      <c r="EMW64" s="46"/>
      <c r="EMX64" s="46"/>
      <c r="EMY64" s="46"/>
      <c r="EMZ64" s="46"/>
      <c r="ENA64" s="46"/>
      <c r="ENB64" s="46"/>
      <c r="ENC64" s="46"/>
      <c r="END64" s="46"/>
      <c r="ENE64" s="46"/>
      <c r="ENF64" s="46"/>
      <c r="ENG64" s="46"/>
      <c r="ENH64" s="46"/>
      <c r="ENI64" s="46"/>
      <c r="ENJ64" s="46"/>
      <c r="ENK64" s="46"/>
      <c r="ENL64" s="46"/>
      <c r="ENM64" s="46"/>
      <c r="ENN64" s="46"/>
      <c r="ENO64" s="46"/>
      <c r="ENP64" s="46"/>
      <c r="ENQ64" s="46"/>
      <c r="ENR64" s="46"/>
      <c r="ENS64" s="46"/>
      <c r="ENT64" s="46"/>
      <c r="ENU64" s="46"/>
      <c r="ENV64" s="46"/>
      <c r="ENW64" s="46"/>
      <c r="ENX64" s="46"/>
      <c r="ENY64" s="46"/>
      <c r="ENZ64" s="46"/>
      <c r="EOA64" s="46"/>
      <c r="EOB64" s="46"/>
      <c r="EOC64" s="46"/>
      <c r="EOD64" s="46"/>
      <c r="EOE64" s="46"/>
      <c r="EOF64" s="46"/>
      <c r="EOG64" s="46"/>
      <c r="EOH64" s="46"/>
      <c r="EOI64" s="46"/>
      <c r="EOJ64" s="46"/>
      <c r="EOK64" s="46"/>
      <c r="EOL64" s="46"/>
      <c r="EOM64" s="46"/>
      <c r="EON64" s="46"/>
      <c r="EOO64" s="46"/>
      <c r="EOP64" s="46"/>
      <c r="EOQ64" s="46"/>
      <c r="EOR64" s="46"/>
      <c r="EOS64" s="46"/>
      <c r="EOT64" s="46"/>
      <c r="EOU64" s="46"/>
      <c r="EOV64" s="46"/>
      <c r="EOW64" s="46"/>
      <c r="EOX64" s="46"/>
      <c r="EOY64" s="46"/>
      <c r="EOZ64" s="46"/>
      <c r="EPA64" s="46"/>
      <c r="EPB64" s="46"/>
      <c r="EPC64" s="46"/>
      <c r="EPD64" s="46"/>
      <c r="EPE64" s="46"/>
      <c r="EPF64" s="46"/>
      <c r="EPG64" s="46"/>
      <c r="EPH64" s="46"/>
      <c r="EPI64" s="46"/>
      <c r="EPJ64" s="46"/>
      <c r="EPK64" s="46"/>
      <c r="EPL64" s="46"/>
      <c r="EPM64" s="46"/>
      <c r="EPN64" s="46"/>
      <c r="EPO64" s="46"/>
      <c r="EPP64" s="46"/>
      <c r="EPQ64" s="46"/>
      <c r="EPR64" s="46"/>
      <c r="EPS64" s="46"/>
      <c r="EPT64" s="46"/>
      <c r="EPU64" s="46"/>
      <c r="EPV64" s="46"/>
      <c r="EPW64" s="46"/>
      <c r="EPX64" s="46"/>
      <c r="EPY64" s="46"/>
      <c r="EPZ64" s="46"/>
      <c r="EQA64" s="46"/>
      <c r="EQB64" s="46"/>
      <c r="EQC64" s="46"/>
      <c r="EQD64" s="46"/>
      <c r="EQE64" s="46"/>
      <c r="EQF64" s="46"/>
      <c r="EQG64" s="46"/>
      <c r="EQH64" s="46"/>
      <c r="EQI64" s="46"/>
      <c r="EQJ64" s="46"/>
      <c r="EQK64" s="46"/>
      <c r="EQL64" s="46"/>
      <c r="EQM64" s="46"/>
      <c r="EQN64" s="46"/>
      <c r="EQO64" s="46"/>
      <c r="EQP64" s="46"/>
      <c r="EQQ64" s="46"/>
      <c r="EQR64" s="46"/>
      <c r="EQS64" s="46"/>
      <c r="EQT64" s="46"/>
      <c r="EQU64" s="46"/>
      <c r="EQV64" s="46"/>
      <c r="EQW64" s="46"/>
      <c r="EQX64" s="46"/>
      <c r="EQY64" s="46"/>
      <c r="EQZ64" s="46"/>
      <c r="ERA64" s="46"/>
      <c r="ERB64" s="46"/>
      <c r="ERC64" s="46"/>
      <c r="ERD64" s="46"/>
      <c r="ERE64" s="46"/>
      <c r="ERF64" s="46"/>
      <c r="ERG64" s="46"/>
      <c r="ERH64" s="46"/>
      <c r="ERI64" s="46"/>
      <c r="ERJ64" s="46"/>
      <c r="ERK64" s="46"/>
      <c r="ERL64" s="46"/>
      <c r="ERM64" s="46"/>
      <c r="ERN64" s="46"/>
      <c r="ERO64" s="46"/>
      <c r="ERP64" s="46"/>
      <c r="ERQ64" s="46"/>
      <c r="ERR64" s="46"/>
      <c r="ERS64" s="46"/>
      <c r="ERT64" s="46"/>
      <c r="ERU64" s="46"/>
      <c r="ERV64" s="46"/>
      <c r="ERW64" s="46"/>
      <c r="ERX64" s="46"/>
      <c r="ERY64" s="46"/>
      <c r="ERZ64" s="46"/>
      <c r="ESA64" s="46"/>
      <c r="ESB64" s="46"/>
      <c r="ESC64" s="46"/>
      <c r="ESD64" s="46"/>
      <c r="ESE64" s="46"/>
      <c r="ESF64" s="46"/>
      <c r="ESG64" s="46"/>
      <c r="ESH64" s="46"/>
      <c r="ESI64" s="46"/>
      <c r="ESJ64" s="46"/>
      <c r="ESK64" s="46"/>
      <c r="ESL64" s="46"/>
      <c r="ESM64" s="46"/>
      <c r="ESN64" s="46"/>
      <c r="ESO64" s="46"/>
      <c r="ESP64" s="46"/>
      <c r="ESQ64" s="46"/>
      <c r="ESR64" s="46"/>
      <c r="ESS64" s="46"/>
      <c r="EST64" s="46"/>
      <c r="ESU64" s="46"/>
      <c r="ESV64" s="46"/>
      <c r="ESW64" s="46"/>
      <c r="ESX64" s="46"/>
      <c r="ESY64" s="46"/>
      <c r="ESZ64" s="46"/>
      <c r="ETA64" s="46"/>
      <c r="ETB64" s="46"/>
      <c r="ETC64" s="46"/>
      <c r="ETD64" s="46"/>
      <c r="ETE64" s="46"/>
      <c r="ETF64" s="46"/>
      <c r="ETG64" s="46"/>
      <c r="ETH64" s="46"/>
      <c r="ETI64" s="46"/>
      <c r="ETJ64" s="46"/>
      <c r="ETK64" s="46"/>
      <c r="ETL64" s="46"/>
      <c r="ETM64" s="46"/>
      <c r="ETN64" s="46"/>
      <c r="ETO64" s="46"/>
      <c r="ETP64" s="46"/>
      <c r="ETQ64" s="46"/>
      <c r="ETR64" s="46"/>
      <c r="ETS64" s="46"/>
      <c r="ETT64" s="46"/>
      <c r="ETU64" s="46"/>
      <c r="ETV64" s="46"/>
      <c r="ETW64" s="46"/>
      <c r="ETX64" s="46"/>
      <c r="ETY64" s="46"/>
      <c r="ETZ64" s="46"/>
      <c r="EUA64" s="46"/>
      <c r="EUB64" s="46"/>
      <c r="EUC64" s="46"/>
      <c r="EUD64" s="46"/>
      <c r="EUE64" s="46"/>
      <c r="EUF64" s="46"/>
      <c r="EUG64" s="46"/>
      <c r="EUH64" s="46"/>
      <c r="EUI64" s="46"/>
      <c r="EUJ64" s="46"/>
      <c r="EUK64" s="46"/>
      <c r="EUL64" s="46"/>
      <c r="EUM64" s="46"/>
      <c r="EUN64" s="46"/>
      <c r="EUO64" s="46"/>
      <c r="EUP64" s="46"/>
      <c r="EUQ64" s="46"/>
      <c r="EUR64" s="46"/>
      <c r="EUS64" s="46"/>
      <c r="EUT64" s="46"/>
      <c r="EUU64" s="46"/>
      <c r="EUV64" s="46"/>
      <c r="EUW64" s="46"/>
      <c r="EUX64" s="46"/>
      <c r="EUY64" s="46"/>
      <c r="EUZ64" s="46"/>
      <c r="EVA64" s="46"/>
      <c r="EVB64" s="46"/>
      <c r="EVC64" s="46"/>
      <c r="EVD64" s="46"/>
      <c r="EVE64" s="46"/>
      <c r="EVF64" s="46"/>
      <c r="EVG64" s="46"/>
      <c r="EVH64" s="46"/>
      <c r="EVI64" s="46"/>
      <c r="EVJ64" s="46"/>
      <c r="EVK64" s="46"/>
      <c r="EVL64" s="46"/>
      <c r="EVM64" s="46"/>
      <c r="EVN64" s="46"/>
      <c r="EVO64" s="46"/>
      <c r="EVP64" s="46"/>
      <c r="EVQ64" s="46"/>
      <c r="EVR64" s="46"/>
      <c r="EVS64" s="46"/>
      <c r="EVT64" s="46"/>
      <c r="EVU64" s="46"/>
      <c r="EVV64" s="46"/>
      <c r="EVW64" s="46"/>
      <c r="EVX64" s="46"/>
      <c r="EVY64" s="46"/>
      <c r="EVZ64" s="46"/>
      <c r="EWA64" s="46"/>
      <c r="EWB64" s="46"/>
      <c r="EWC64" s="46"/>
      <c r="EWD64" s="46"/>
      <c r="EWE64" s="46"/>
      <c r="EWF64" s="46"/>
      <c r="EWG64" s="46"/>
      <c r="EWH64" s="46"/>
      <c r="EWI64" s="46"/>
      <c r="EWJ64" s="46"/>
      <c r="EWK64" s="46"/>
      <c r="EWL64" s="46"/>
      <c r="EWM64" s="46"/>
      <c r="EWN64" s="46"/>
      <c r="EWO64" s="46"/>
      <c r="EWP64" s="46"/>
      <c r="EWQ64" s="46"/>
      <c r="EWR64" s="46"/>
      <c r="EWS64" s="46"/>
      <c r="EWT64" s="46"/>
      <c r="EWU64" s="46"/>
      <c r="EWV64" s="46"/>
      <c r="EWW64" s="46"/>
      <c r="EWX64" s="46"/>
      <c r="EWY64" s="46"/>
      <c r="EWZ64" s="46"/>
      <c r="EXA64" s="46"/>
      <c r="EXB64" s="46"/>
      <c r="EXC64" s="46"/>
      <c r="EXD64" s="46"/>
      <c r="EXE64" s="46"/>
      <c r="EXF64" s="46"/>
      <c r="EXG64" s="46"/>
      <c r="EXH64" s="46"/>
      <c r="EXI64" s="46"/>
      <c r="EXJ64" s="46"/>
      <c r="EXK64" s="46"/>
      <c r="EXL64" s="46"/>
      <c r="EXM64" s="46"/>
      <c r="EXN64" s="46"/>
      <c r="EXO64" s="46"/>
      <c r="EXP64" s="46"/>
      <c r="EXQ64" s="46"/>
      <c r="EXR64" s="46"/>
      <c r="EXS64" s="46"/>
      <c r="EXT64" s="46"/>
      <c r="EXU64" s="46"/>
      <c r="EXV64" s="46"/>
      <c r="EXW64" s="46"/>
      <c r="EXX64" s="46"/>
      <c r="EXY64" s="46"/>
      <c r="EXZ64" s="46"/>
      <c r="EYA64" s="46"/>
      <c r="EYB64" s="46"/>
      <c r="EYC64" s="46"/>
      <c r="EYD64" s="46"/>
      <c r="EYE64" s="46"/>
      <c r="EYF64" s="46"/>
      <c r="EYG64" s="46"/>
      <c r="EYH64" s="46"/>
      <c r="EYI64" s="46"/>
      <c r="EYJ64" s="46"/>
      <c r="EYK64" s="46"/>
      <c r="EYL64" s="46"/>
      <c r="EYM64" s="46"/>
      <c r="EYN64" s="46"/>
      <c r="EYO64" s="46"/>
      <c r="EYP64" s="46"/>
      <c r="EYQ64" s="46"/>
      <c r="EYR64" s="46"/>
      <c r="EYS64" s="46"/>
      <c r="EYT64" s="46"/>
      <c r="EYU64" s="46"/>
      <c r="EYV64" s="46"/>
      <c r="EYW64" s="46"/>
      <c r="EYX64" s="46"/>
      <c r="EYY64" s="46"/>
      <c r="EYZ64" s="46"/>
      <c r="EZA64" s="46"/>
      <c r="EZB64" s="46"/>
      <c r="EZC64" s="46"/>
      <c r="EZD64" s="46"/>
      <c r="EZE64" s="46"/>
      <c r="EZF64" s="46"/>
      <c r="EZG64" s="46"/>
      <c r="EZH64" s="46"/>
      <c r="EZI64" s="46"/>
      <c r="EZJ64" s="46"/>
      <c r="EZK64" s="46"/>
      <c r="EZL64" s="46"/>
      <c r="EZM64" s="46"/>
      <c r="EZN64" s="46"/>
      <c r="EZO64" s="46"/>
      <c r="EZP64" s="46"/>
      <c r="EZQ64" s="46"/>
      <c r="EZR64" s="46"/>
      <c r="EZS64" s="46"/>
      <c r="EZT64" s="46"/>
      <c r="EZU64" s="46"/>
      <c r="EZV64" s="46"/>
      <c r="EZW64" s="46"/>
      <c r="EZX64" s="46"/>
      <c r="EZY64" s="46"/>
      <c r="EZZ64" s="46"/>
      <c r="FAA64" s="46"/>
      <c r="FAB64" s="46"/>
      <c r="FAC64" s="46"/>
      <c r="FAD64" s="46"/>
      <c r="FAE64" s="46"/>
      <c r="FAF64" s="46"/>
      <c r="FAG64" s="46"/>
      <c r="FAH64" s="46"/>
      <c r="FAI64" s="46"/>
      <c r="FAJ64" s="46"/>
      <c r="FAK64" s="46"/>
      <c r="FAL64" s="46"/>
      <c r="FAM64" s="46"/>
      <c r="FAN64" s="46"/>
      <c r="FAO64" s="46"/>
      <c r="FAP64" s="46"/>
      <c r="FAQ64" s="46"/>
      <c r="FAR64" s="46"/>
      <c r="FAS64" s="46"/>
      <c r="FAT64" s="46"/>
      <c r="FAU64" s="46"/>
      <c r="FAV64" s="46"/>
      <c r="FAW64" s="46"/>
      <c r="FAX64" s="46"/>
      <c r="FAY64" s="46"/>
      <c r="FAZ64" s="46"/>
      <c r="FBA64" s="46"/>
      <c r="FBB64" s="46"/>
      <c r="FBC64" s="46"/>
      <c r="FBD64" s="46"/>
      <c r="FBE64" s="46"/>
      <c r="FBF64" s="46"/>
      <c r="FBG64" s="46"/>
      <c r="FBH64" s="46"/>
      <c r="FBI64" s="46"/>
      <c r="FBJ64" s="46"/>
      <c r="FBK64" s="46"/>
      <c r="FBL64" s="46"/>
      <c r="FBM64" s="46"/>
      <c r="FBN64" s="46"/>
      <c r="FBO64" s="46"/>
      <c r="FBP64" s="46"/>
      <c r="FBQ64" s="46"/>
      <c r="FBR64" s="46"/>
      <c r="FBS64" s="46"/>
      <c r="FBT64" s="46"/>
      <c r="FBU64" s="46"/>
      <c r="FBV64" s="46"/>
      <c r="FBW64" s="46"/>
      <c r="FBX64" s="46"/>
      <c r="FBY64" s="46"/>
      <c r="FBZ64" s="46"/>
      <c r="FCA64" s="46"/>
      <c r="FCB64" s="46"/>
      <c r="FCC64" s="46"/>
      <c r="FCD64" s="46"/>
      <c r="FCE64" s="46"/>
      <c r="FCF64" s="46"/>
      <c r="FCG64" s="46"/>
      <c r="FCH64" s="46"/>
      <c r="FCI64" s="46"/>
      <c r="FCJ64" s="46"/>
      <c r="FCK64" s="46"/>
      <c r="FCL64" s="46"/>
      <c r="FCM64" s="46"/>
      <c r="FCN64" s="46"/>
      <c r="FCO64" s="46"/>
      <c r="FCP64" s="46"/>
      <c r="FCQ64" s="46"/>
      <c r="FCR64" s="46"/>
      <c r="FCS64" s="46"/>
      <c r="FCT64" s="46"/>
      <c r="FCU64" s="46"/>
      <c r="FCV64" s="46"/>
      <c r="FCW64" s="46"/>
      <c r="FCX64" s="46"/>
      <c r="FCY64" s="46"/>
      <c r="FCZ64" s="46"/>
      <c r="FDA64" s="46"/>
      <c r="FDB64" s="46"/>
      <c r="FDC64" s="46"/>
      <c r="FDD64" s="46"/>
      <c r="FDE64" s="46"/>
      <c r="FDF64" s="46"/>
      <c r="FDG64" s="46"/>
      <c r="FDH64" s="46"/>
      <c r="FDI64" s="46"/>
      <c r="FDJ64" s="46"/>
      <c r="FDK64" s="46"/>
      <c r="FDL64" s="46"/>
      <c r="FDM64" s="46"/>
      <c r="FDN64" s="46"/>
      <c r="FDO64" s="46"/>
      <c r="FDP64" s="46"/>
      <c r="FDQ64" s="46"/>
      <c r="FDR64" s="46"/>
      <c r="FDS64" s="46"/>
      <c r="FDT64" s="46"/>
      <c r="FDU64" s="46"/>
      <c r="FDV64" s="46"/>
      <c r="FDW64" s="46"/>
      <c r="FDX64" s="46"/>
      <c r="FDY64" s="46"/>
      <c r="FDZ64" s="46"/>
      <c r="FEA64" s="46"/>
      <c r="FEB64" s="46"/>
      <c r="FEC64" s="46"/>
      <c r="FED64" s="46"/>
      <c r="FEE64" s="46"/>
      <c r="FEF64" s="46"/>
      <c r="FEG64" s="46"/>
      <c r="FEH64" s="46"/>
      <c r="FEI64" s="46"/>
      <c r="FEJ64" s="46"/>
      <c r="FEK64" s="46"/>
      <c r="FEL64" s="46"/>
      <c r="FEM64" s="46"/>
      <c r="FEN64" s="46"/>
      <c r="FEO64" s="46"/>
      <c r="FEP64" s="46"/>
      <c r="FEQ64" s="46"/>
      <c r="FER64" s="46"/>
      <c r="FES64" s="46"/>
      <c r="FET64" s="46"/>
      <c r="FEU64" s="46"/>
      <c r="FEV64" s="46"/>
      <c r="FEW64" s="46"/>
      <c r="FEX64" s="46"/>
      <c r="FEY64" s="46"/>
      <c r="FEZ64" s="46"/>
      <c r="FFA64" s="46"/>
      <c r="FFB64" s="46"/>
      <c r="FFC64" s="46"/>
      <c r="FFD64" s="46"/>
      <c r="FFE64" s="46"/>
      <c r="FFF64" s="46"/>
      <c r="FFG64" s="46"/>
      <c r="FFH64" s="46"/>
      <c r="FFI64" s="46"/>
      <c r="FFJ64" s="46"/>
      <c r="FFK64" s="46"/>
      <c r="FFL64" s="46"/>
      <c r="FFM64" s="46"/>
      <c r="FFN64" s="46"/>
      <c r="FFO64" s="46"/>
      <c r="FFP64" s="46"/>
      <c r="FFQ64" s="46"/>
      <c r="FFR64" s="46"/>
      <c r="FFS64" s="46"/>
      <c r="FFT64" s="46"/>
      <c r="FFU64" s="46"/>
      <c r="FFV64" s="46"/>
      <c r="FFW64" s="46"/>
      <c r="FFX64" s="46"/>
      <c r="FFY64" s="46"/>
      <c r="FFZ64" s="46"/>
      <c r="FGA64" s="46"/>
      <c r="FGB64" s="46"/>
      <c r="FGC64" s="46"/>
      <c r="FGD64" s="46"/>
      <c r="FGE64" s="46"/>
      <c r="FGF64" s="46"/>
      <c r="FGG64" s="46"/>
      <c r="FGH64" s="46"/>
      <c r="FGI64" s="46"/>
      <c r="FGJ64" s="46"/>
      <c r="FGK64" s="46"/>
      <c r="FGL64" s="46"/>
      <c r="FGM64" s="46"/>
      <c r="FGN64" s="46"/>
      <c r="FGO64" s="46"/>
      <c r="FGP64" s="46"/>
      <c r="FGQ64" s="46"/>
      <c r="FGR64" s="46"/>
      <c r="FGS64" s="46"/>
      <c r="FGT64" s="46"/>
      <c r="FGU64" s="46"/>
      <c r="FGV64" s="46"/>
      <c r="FGW64" s="46"/>
      <c r="FGX64" s="46"/>
      <c r="FGY64" s="46"/>
      <c r="FGZ64" s="46"/>
      <c r="FHA64" s="46"/>
      <c r="FHB64" s="46"/>
      <c r="FHC64" s="46"/>
      <c r="FHD64" s="46"/>
      <c r="FHE64" s="46"/>
      <c r="FHF64" s="46"/>
      <c r="FHG64" s="46"/>
      <c r="FHH64" s="46"/>
      <c r="FHI64" s="46"/>
      <c r="FHJ64" s="46"/>
      <c r="FHK64" s="46"/>
      <c r="FHL64" s="46"/>
      <c r="FHM64" s="46"/>
      <c r="FHN64" s="46"/>
      <c r="FHO64" s="46"/>
      <c r="FHP64" s="46"/>
      <c r="FHQ64" s="46"/>
      <c r="FHR64" s="46"/>
      <c r="FHS64" s="46"/>
      <c r="FHT64" s="46"/>
      <c r="FHU64" s="46"/>
      <c r="FHV64" s="46"/>
      <c r="FHW64" s="46"/>
      <c r="FHX64" s="46"/>
      <c r="FHY64" s="46"/>
      <c r="FHZ64" s="46"/>
      <c r="FIA64" s="46"/>
      <c r="FIB64" s="46"/>
      <c r="FIC64" s="46"/>
      <c r="FID64" s="46"/>
      <c r="FIE64" s="46"/>
      <c r="FIF64" s="46"/>
      <c r="FIG64" s="46"/>
      <c r="FIH64" s="46"/>
      <c r="FII64" s="46"/>
      <c r="FIJ64" s="46"/>
      <c r="FIK64" s="46"/>
      <c r="FIL64" s="46"/>
      <c r="FIM64" s="46"/>
      <c r="FIN64" s="46"/>
      <c r="FIO64" s="46"/>
      <c r="FIP64" s="46"/>
      <c r="FIQ64" s="46"/>
      <c r="FIR64" s="46"/>
      <c r="FIS64" s="46"/>
      <c r="FIT64" s="46"/>
      <c r="FIU64" s="46"/>
      <c r="FIV64" s="46"/>
      <c r="FIW64" s="46"/>
      <c r="FIX64" s="46"/>
      <c r="FIY64" s="46"/>
      <c r="FIZ64" s="46"/>
      <c r="FJA64" s="46"/>
      <c r="FJB64" s="46"/>
      <c r="FJC64" s="46"/>
      <c r="FJD64" s="46"/>
      <c r="FJE64" s="46"/>
      <c r="FJF64" s="46"/>
      <c r="FJG64" s="46"/>
      <c r="FJH64" s="46"/>
      <c r="FJI64" s="46"/>
      <c r="FJJ64" s="46"/>
      <c r="FJK64" s="46"/>
      <c r="FJL64" s="46"/>
      <c r="FJM64" s="46"/>
      <c r="FJN64" s="46"/>
      <c r="FJO64" s="46"/>
      <c r="FJP64" s="46"/>
      <c r="FJQ64" s="46"/>
      <c r="FJR64" s="46"/>
      <c r="FJS64" s="46"/>
      <c r="FJT64" s="46"/>
      <c r="FJU64" s="46"/>
      <c r="FJV64" s="46"/>
      <c r="FJW64" s="46"/>
      <c r="FJX64" s="46"/>
      <c r="FJY64" s="46"/>
      <c r="FJZ64" s="46"/>
      <c r="FKA64" s="46"/>
      <c r="FKB64" s="46"/>
      <c r="FKC64" s="46"/>
      <c r="FKD64" s="46"/>
      <c r="FKE64" s="46"/>
      <c r="FKF64" s="46"/>
      <c r="FKG64" s="46"/>
      <c r="FKH64" s="46"/>
      <c r="FKI64" s="46"/>
      <c r="FKJ64" s="46"/>
      <c r="FKK64" s="46"/>
      <c r="FKL64" s="46"/>
      <c r="FKM64" s="46"/>
      <c r="FKN64" s="46"/>
      <c r="FKO64" s="46"/>
      <c r="FKP64" s="46"/>
      <c r="FKQ64" s="46"/>
      <c r="FKR64" s="46"/>
      <c r="FKS64" s="46"/>
      <c r="FKT64" s="46"/>
      <c r="FKU64" s="46"/>
      <c r="FKV64" s="46"/>
      <c r="FKW64" s="46"/>
      <c r="FKX64" s="46"/>
      <c r="FKY64" s="46"/>
      <c r="FKZ64" s="46"/>
      <c r="FLA64" s="46"/>
      <c r="FLB64" s="46"/>
      <c r="FLC64" s="46"/>
      <c r="FLD64" s="46"/>
      <c r="FLE64" s="46"/>
      <c r="FLF64" s="46"/>
      <c r="FLG64" s="46"/>
      <c r="FLH64" s="46"/>
      <c r="FLI64" s="46"/>
      <c r="FLJ64" s="46"/>
      <c r="FLK64" s="46"/>
      <c r="FLL64" s="46"/>
      <c r="FLM64" s="46"/>
      <c r="FLN64" s="46"/>
      <c r="FLO64" s="46"/>
      <c r="FLP64" s="46"/>
      <c r="FLQ64" s="46"/>
      <c r="FLR64" s="46"/>
      <c r="FLS64" s="46"/>
      <c r="FLT64" s="46"/>
      <c r="FLU64" s="46"/>
      <c r="FLV64" s="46"/>
      <c r="FLW64" s="46"/>
      <c r="FLX64" s="46"/>
      <c r="FLY64" s="46"/>
      <c r="FLZ64" s="46"/>
      <c r="FMA64" s="46"/>
      <c r="FMB64" s="46"/>
      <c r="FMC64" s="46"/>
      <c r="FMD64" s="46"/>
      <c r="FME64" s="46"/>
      <c r="FMF64" s="46"/>
      <c r="FMG64" s="46"/>
      <c r="FMH64" s="46"/>
      <c r="FMI64" s="46"/>
      <c r="FMJ64" s="46"/>
      <c r="FMK64" s="46"/>
      <c r="FML64" s="46"/>
      <c r="FMM64" s="46"/>
      <c r="FMN64" s="46"/>
      <c r="FMO64" s="46"/>
      <c r="FMP64" s="46"/>
      <c r="FMQ64" s="46"/>
      <c r="FMR64" s="46"/>
      <c r="FMS64" s="46"/>
      <c r="FMT64" s="46"/>
      <c r="FMU64" s="46"/>
      <c r="FMV64" s="46"/>
      <c r="FMW64" s="46"/>
      <c r="FMX64" s="46"/>
      <c r="FMY64" s="46"/>
      <c r="FMZ64" s="46"/>
      <c r="FNA64" s="46"/>
      <c r="FNB64" s="46"/>
      <c r="FNC64" s="46"/>
      <c r="FND64" s="46"/>
      <c r="FNE64" s="46"/>
      <c r="FNF64" s="46"/>
      <c r="FNG64" s="46"/>
      <c r="FNH64" s="46"/>
      <c r="FNI64" s="46"/>
      <c r="FNJ64" s="46"/>
      <c r="FNK64" s="46"/>
      <c r="FNL64" s="46"/>
      <c r="FNM64" s="46"/>
      <c r="FNN64" s="46"/>
      <c r="FNO64" s="46"/>
      <c r="FNP64" s="46"/>
      <c r="FNQ64" s="46"/>
      <c r="FNR64" s="46"/>
      <c r="FNS64" s="46"/>
      <c r="FNT64" s="46"/>
      <c r="FNU64" s="46"/>
      <c r="FNV64" s="46"/>
      <c r="FNW64" s="46"/>
      <c r="FNX64" s="46"/>
      <c r="FNY64" s="46"/>
      <c r="FNZ64" s="46"/>
      <c r="FOA64" s="46"/>
      <c r="FOB64" s="46"/>
      <c r="FOC64" s="46"/>
      <c r="FOD64" s="46"/>
      <c r="FOE64" s="46"/>
      <c r="FOF64" s="46"/>
      <c r="FOG64" s="46"/>
      <c r="FOH64" s="46"/>
      <c r="FOI64" s="46"/>
      <c r="FOJ64" s="46"/>
      <c r="FOK64" s="46"/>
      <c r="FOL64" s="46"/>
      <c r="FOM64" s="46"/>
      <c r="FON64" s="46"/>
      <c r="FOO64" s="46"/>
      <c r="FOP64" s="46"/>
      <c r="FOQ64" s="46"/>
      <c r="FOR64" s="46"/>
      <c r="FOS64" s="46"/>
      <c r="FOT64" s="46"/>
      <c r="FOU64" s="46"/>
      <c r="FOV64" s="46"/>
      <c r="FOW64" s="46"/>
      <c r="FOX64" s="46"/>
      <c r="FOY64" s="46"/>
      <c r="FOZ64" s="46"/>
      <c r="FPA64" s="46"/>
      <c r="FPB64" s="46"/>
      <c r="FPC64" s="46"/>
      <c r="FPD64" s="46"/>
      <c r="FPE64" s="46"/>
      <c r="FPF64" s="46"/>
      <c r="FPG64" s="46"/>
      <c r="FPH64" s="46"/>
      <c r="FPI64" s="46"/>
      <c r="FPJ64" s="46"/>
      <c r="FPK64" s="46"/>
      <c r="FPL64" s="46"/>
      <c r="FPM64" s="46"/>
      <c r="FPN64" s="46"/>
      <c r="FPO64" s="46"/>
      <c r="FPP64" s="46"/>
      <c r="FPQ64" s="46"/>
      <c r="FPR64" s="46"/>
      <c r="FPS64" s="46"/>
      <c r="FPT64" s="46"/>
      <c r="FPU64" s="46"/>
      <c r="FPV64" s="46"/>
      <c r="FPW64" s="46"/>
      <c r="FPX64" s="46"/>
      <c r="FPY64" s="46"/>
      <c r="FPZ64" s="46"/>
      <c r="FQA64" s="46"/>
      <c r="FQB64" s="46"/>
      <c r="FQC64" s="46"/>
      <c r="FQD64" s="46"/>
      <c r="FQE64" s="46"/>
      <c r="FQF64" s="46"/>
      <c r="FQG64" s="46"/>
      <c r="FQH64" s="46"/>
      <c r="FQI64" s="46"/>
      <c r="FQJ64" s="46"/>
      <c r="FQK64" s="46"/>
      <c r="FQL64" s="46"/>
      <c r="FQM64" s="46"/>
      <c r="FQN64" s="46"/>
      <c r="FQO64" s="46"/>
      <c r="FQP64" s="46"/>
      <c r="FQQ64" s="46"/>
      <c r="FQR64" s="46"/>
      <c r="FQS64" s="46"/>
      <c r="FQT64" s="46"/>
      <c r="FQU64" s="46"/>
      <c r="FQV64" s="46"/>
      <c r="FQW64" s="46"/>
      <c r="FQX64" s="46"/>
      <c r="FQY64" s="46"/>
      <c r="FQZ64" s="46"/>
      <c r="FRA64" s="46"/>
      <c r="FRB64" s="46"/>
      <c r="FRC64" s="46"/>
      <c r="FRD64" s="46"/>
      <c r="FRE64" s="46"/>
      <c r="FRF64" s="46"/>
      <c r="FRG64" s="46"/>
      <c r="FRH64" s="46"/>
      <c r="FRI64" s="46"/>
      <c r="FRJ64" s="46"/>
      <c r="FRK64" s="46"/>
      <c r="FRL64" s="46"/>
      <c r="FRM64" s="46"/>
      <c r="FRN64" s="46"/>
      <c r="FRO64" s="46"/>
      <c r="FRP64" s="46"/>
      <c r="FRQ64" s="46"/>
      <c r="FRR64" s="46"/>
      <c r="FRS64" s="46"/>
      <c r="FRT64" s="46"/>
      <c r="FRU64" s="46"/>
      <c r="FRV64" s="46"/>
      <c r="FRW64" s="46"/>
      <c r="FRX64" s="46"/>
      <c r="FRY64" s="46"/>
      <c r="FRZ64" s="46"/>
      <c r="FSA64" s="46"/>
      <c r="FSB64" s="46"/>
      <c r="FSC64" s="46"/>
      <c r="FSD64" s="46"/>
      <c r="FSE64" s="46"/>
      <c r="FSF64" s="46"/>
      <c r="FSG64" s="46"/>
      <c r="FSH64" s="46"/>
      <c r="FSI64" s="46"/>
      <c r="FSJ64" s="46"/>
      <c r="FSK64" s="46"/>
      <c r="FSL64" s="46"/>
      <c r="FSM64" s="46"/>
      <c r="FSN64" s="46"/>
      <c r="FSO64" s="46"/>
      <c r="FSP64" s="46"/>
      <c r="FSQ64" s="46"/>
      <c r="FSR64" s="46"/>
      <c r="FSS64" s="46"/>
      <c r="FST64" s="46"/>
      <c r="FSU64" s="46"/>
      <c r="FSV64" s="46"/>
      <c r="FSW64" s="46"/>
      <c r="FSX64" s="46"/>
      <c r="FSY64" s="46"/>
      <c r="FSZ64" s="46"/>
      <c r="FTA64" s="46"/>
      <c r="FTB64" s="46"/>
      <c r="FTC64" s="46"/>
      <c r="FTD64" s="46"/>
      <c r="FTE64" s="46"/>
      <c r="FTF64" s="46"/>
      <c r="FTG64" s="46"/>
      <c r="FTH64" s="46"/>
      <c r="FTI64" s="46"/>
      <c r="FTJ64" s="46"/>
      <c r="FTK64" s="46"/>
      <c r="FTL64" s="46"/>
      <c r="FTM64" s="46"/>
      <c r="FTN64" s="46"/>
      <c r="FTO64" s="46"/>
      <c r="FTP64" s="46"/>
      <c r="FTQ64" s="46"/>
      <c r="FTR64" s="46"/>
      <c r="FTS64" s="46"/>
      <c r="FTT64" s="46"/>
      <c r="FTU64" s="46"/>
      <c r="FTV64" s="46"/>
      <c r="FTW64" s="46"/>
      <c r="FTX64" s="46"/>
      <c r="FTY64" s="46"/>
      <c r="FTZ64" s="46"/>
      <c r="FUA64" s="46"/>
      <c r="FUB64" s="46"/>
      <c r="FUC64" s="46"/>
      <c r="FUD64" s="46"/>
      <c r="FUE64" s="46"/>
      <c r="FUF64" s="46"/>
      <c r="FUG64" s="46"/>
      <c r="FUH64" s="46"/>
      <c r="FUI64" s="46"/>
      <c r="FUJ64" s="46"/>
      <c r="FUK64" s="46"/>
      <c r="FUL64" s="46"/>
      <c r="FUM64" s="46"/>
      <c r="FUN64" s="46"/>
      <c r="FUO64" s="46"/>
      <c r="FUP64" s="46"/>
      <c r="FUQ64" s="46"/>
      <c r="FUR64" s="46"/>
      <c r="FUS64" s="46"/>
      <c r="FUT64" s="46"/>
      <c r="FUU64" s="46"/>
      <c r="FUV64" s="46"/>
      <c r="FUW64" s="46"/>
      <c r="FUX64" s="46"/>
      <c r="FUY64" s="46"/>
      <c r="FUZ64" s="46"/>
      <c r="FVA64" s="46"/>
      <c r="FVB64" s="46"/>
      <c r="FVC64" s="46"/>
      <c r="FVD64" s="46"/>
      <c r="FVE64" s="46"/>
      <c r="FVF64" s="46"/>
      <c r="FVG64" s="46"/>
      <c r="FVH64" s="46"/>
      <c r="FVI64" s="46"/>
      <c r="FVJ64" s="46"/>
      <c r="FVK64" s="46"/>
      <c r="FVL64" s="46"/>
      <c r="FVM64" s="46"/>
      <c r="FVN64" s="46"/>
      <c r="FVO64" s="46"/>
      <c r="FVP64" s="46"/>
      <c r="FVQ64" s="46"/>
      <c r="FVR64" s="46"/>
      <c r="FVS64" s="46"/>
      <c r="FVT64" s="46"/>
      <c r="FVU64" s="46"/>
      <c r="FVV64" s="46"/>
      <c r="FVW64" s="46"/>
      <c r="FVX64" s="46"/>
      <c r="FVY64" s="46"/>
      <c r="FVZ64" s="46"/>
      <c r="FWA64" s="46"/>
      <c r="FWB64" s="46"/>
      <c r="FWC64" s="46"/>
      <c r="FWD64" s="46"/>
      <c r="FWE64" s="46"/>
      <c r="FWF64" s="46"/>
      <c r="FWG64" s="46"/>
      <c r="FWH64" s="46"/>
      <c r="FWI64" s="46"/>
      <c r="FWJ64" s="46"/>
      <c r="FWK64" s="46"/>
      <c r="FWL64" s="46"/>
      <c r="FWM64" s="46"/>
      <c r="FWN64" s="46"/>
      <c r="FWO64" s="46"/>
      <c r="FWP64" s="46"/>
      <c r="FWQ64" s="46"/>
      <c r="FWR64" s="46"/>
      <c r="FWS64" s="46"/>
      <c r="FWT64" s="46"/>
      <c r="FWU64" s="46"/>
      <c r="FWV64" s="46"/>
      <c r="FWW64" s="46"/>
      <c r="FWX64" s="46"/>
      <c r="FWY64" s="46"/>
      <c r="FWZ64" s="46"/>
      <c r="FXA64" s="46"/>
      <c r="FXB64" s="46"/>
      <c r="FXC64" s="46"/>
      <c r="FXD64" s="46"/>
      <c r="FXE64" s="46"/>
      <c r="FXF64" s="46"/>
      <c r="FXG64" s="46"/>
      <c r="FXH64" s="46"/>
      <c r="FXI64" s="46"/>
      <c r="FXJ64" s="46"/>
      <c r="FXK64" s="46"/>
      <c r="FXL64" s="46"/>
      <c r="FXM64" s="46"/>
      <c r="FXN64" s="46"/>
      <c r="FXO64" s="46"/>
      <c r="FXP64" s="46"/>
      <c r="FXQ64" s="46"/>
      <c r="FXR64" s="46"/>
      <c r="FXS64" s="46"/>
      <c r="FXT64" s="46"/>
      <c r="FXU64" s="46"/>
      <c r="FXV64" s="46"/>
      <c r="FXW64" s="46"/>
      <c r="FXX64" s="46"/>
      <c r="FXY64" s="46"/>
      <c r="FXZ64" s="46"/>
      <c r="FYA64" s="46"/>
      <c r="FYB64" s="46"/>
      <c r="FYC64" s="46"/>
      <c r="FYD64" s="46"/>
      <c r="FYE64" s="46"/>
      <c r="FYF64" s="46"/>
      <c r="FYG64" s="46"/>
      <c r="FYH64" s="46"/>
      <c r="FYI64" s="46"/>
      <c r="FYJ64" s="46"/>
      <c r="FYK64" s="46"/>
      <c r="FYL64" s="46"/>
      <c r="FYM64" s="46"/>
      <c r="FYN64" s="46"/>
      <c r="FYO64" s="46"/>
      <c r="FYP64" s="46"/>
      <c r="FYQ64" s="46"/>
      <c r="FYR64" s="46"/>
      <c r="FYS64" s="46"/>
      <c r="FYT64" s="46"/>
      <c r="FYU64" s="46"/>
      <c r="FYV64" s="46"/>
      <c r="FYW64" s="46"/>
      <c r="FYX64" s="46"/>
      <c r="FYY64" s="46"/>
      <c r="FYZ64" s="46"/>
      <c r="FZA64" s="46"/>
      <c r="FZB64" s="46"/>
      <c r="FZC64" s="46"/>
      <c r="FZD64" s="46"/>
      <c r="FZE64" s="46"/>
      <c r="FZF64" s="46"/>
      <c r="FZG64" s="46"/>
      <c r="FZH64" s="46"/>
      <c r="FZI64" s="46"/>
      <c r="FZJ64" s="46"/>
      <c r="FZK64" s="46"/>
      <c r="FZL64" s="46"/>
      <c r="FZM64" s="46"/>
      <c r="FZN64" s="46"/>
      <c r="FZO64" s="46"/>
      <c r="FZP64" s="46"/>
      <c r="FZQ64" s="46"/>
      <c r="FZR64" s="46"/>
      <c r="FZS64" s="46"/>
      <c r="FZT64" s="46"/>
      <c r="FZU64" s="46"/>
      <c r="FZV64" s="46"/>
      <c r="FZW64" s="46"/>
      <c r="FZX64" s="46"/>
      <c r="FZY64" s="46"/>
      <c r="FZZ64" s="46"/>
      <c r="GAA64" s="46"/>
      <c r="GAB64" s="46"/>
      <c r="GAC64" s="46"/>
      <c r="GAD64" s="46"/>
      <c r="GAE64" s="46"/>
      <c r="GAF64" s="46"/>
      <c r="GAG64" s="46"/>
      <c r="GAH64" s="46"/>
      <c r="GAI64" s="46"/>
      <c r="GAJ64" s="46"/>
      <c r="GAK64" s="46"/>
      <c r="GAL64" s="46"/>
      <c r="GAM64" s="46"/>
      <c r="GAN64" s="46"/>
      <c r="GAO64" s="46"/>
      <c r="GAP64" s="46"/>
      <c r="GAQ64" s="46"/>
      <c r="GAR64" s="46"/>
      <c r="GAS64" s="46"/>
      <c r="GAT64" s="46"/>
      <c r="GAU64" s="46"/>
      <c r="GAV64" s="46"/>
      <c r="GAW64" s="46"/>
      <c r="GAX64" s="46"/>
      <c r="GAY64" s="46"/>
      <c r="GAZ64" s="46"/>
      <c r="GBA64" s="46"/>
      <c r="GBB64" s="46"/>
      <c r="GBC64" s="46"/>
      <c r="GBD64" s="46"/>
      <c r="GBE64" s="46"/>
      <c r="GBF64" s="46"/>
      <c r="GBG64" s="46"/>
      <c r="GBH64" s="46"/>
      <c r="GBI64" s="46"/>
      <c r="GBJ64" s="46"/>
      <c r="GBK64" s="46"/>
      <c r="GBL64" s="46"/>
      <c r="GBM64" s="46"/>
      <c r="GBN64" s="46"/>
      <c r="GBO64" s="46"/>
      <c r="GBP64" s="46"/>
      <c r="GBQ64" s="46"/>
      <c r="GBR64" s="46"/>
      <c r="GBS64" s="46"/>
      <c r="GBT64" s="46"/>
      <c r="GBU64" s="46"/>
      <c r="GBV64" s="46"/>
      <c r="GBW64" s="46"/>
      <c r="GBX64" s="46"/>
      <c r="GBY64" s="46"/>
      <c r="GBZ64" s="46"/>
      <c r="GCA64" s="46"/>
      <c r="GCB64" s="46"/>
      <c r="GCC64" s="46"/>
      <c r="GCD64" s="46"/>
      <c r="GCE64" s="46"/>
      <c r="GCF64" s="46"/>
      <c r="GCG64" s="46"/>
      <c r="GCH64" s="46"/>
      <c r="GCI64" s="46"/>
      <c r="GCJ64" s="46"/>
      <c r="GCK64" s="46"/>
      <c r="GCL64" s="46"/>
      <c r="GCM64" s="46"/>
      <c r="GCN64" s="46"/>
      <c r="GCO64" s="46"/>
      <c r="GCP64" s="46"/>
      <c r="GCQ64" s="46"/>
      <c r="GCR64" s="46"/>
      <c r="GCS64" s="46"/>
      <c r="GCT64" s="46"/>
      <c r="GCU64" s="46"/>
      <c r="GCV64" s="46"/>
      <c r="GCW64" s="46"/>
      <c r="GCX64" s="46"/>
      <c r="GCY64" s="46"/>
      <c r="GCZ64" s="46"/>
      <c r="GDA64" s="46"/>
      <c r="GDB64" s="46"/>
      <c r="GDC64" s="46"/>
      <c r="GDD64" s="46"/>
      <c r="GDE64" s="46"/>
      <c r="GDF64" s="46"/>
      <c r="GDG64" s="46"/>
      <c r="GDH64" s="46"/>
      <c r="GDI64" s="46"/>
      <c r="GDJ64" s="46"/>
      <c r="GDK64" s="46"/>
      <c r="GDL64" s="46"/>
      <c r="GDM64" s="46"/>
      <c r="GDN64" s="46"/>
      <c r="GDO64" s="46"/>
      <c r="GDP64" s="46"/>
      <c r="GDQ64" s="46"/>
      <c r="GDR64" s="46"/>
      <c r="GDS64" s="46"/>
      <c r="GDT64" s="46"/>
      <c r="GDU64" s="46"/>
      <c r="GDV64" s="46"/>
      <c r="GDW64" s="46"/>
      <c r="GDX64" s="46"/>
      <c r="GDY64" s="46"/>
      <c r="GDZ64" s="46"/>
      <c r="GEA64" s="46"/>
      <c r="GEB64" s="46"/>
      <c r="GEC64" s="46"/>
      <c r="GED64" s="46"/>
      <c r="GEE64" s="46"/>
      <c r="GEF64" s="46"/>
      <c r="GEG64" s="46"/>
      <c r="GEH64" s="46"/>
      <c r="GEI64" s="46"/>
      <c r="GEJ64" s="46"/>
      <c r="GEK64" s="46"/>
      <c r="GEL64" s="46"/>
      <c r="GEM64" s="46"/>
      <c r="GEN64" s="46"/>
      <c r="GEO64" s="46"/>
      <c r="GEP64" s="46"/>
      <c r="GEQ64" s="46"/>
      <c r="GER64" s="46"/>
      <c r="GES64" s="46"/>
      <c r="GET64" s="46"/>
      <c r="GEU64" s="46"/>
      <c r="GEV64" s="46"/>
      <c r="GEW64" s="46"/>
      <c r="GEX64" s="46"/>
      <c r="GEY64" s="46"/>
      <c r="GEZ64" s="46"/>
      <c r="GFA64" s="46"/>
      <c r="GFB64" s="46"/>
      <c r="GFC64" s="46"/>
      <c r="GFD64" s="46"/>
      <c r="GFE64" s="46"/>
      <c r="GFF64" s="46"/>
      <c r="GFG64" s="46"/>
      <c r="GFH64" s="46"/>
      <c r="GFI64" s="46"/>
      <c r="GFJ64" s="46"/>
      <c r="GFK64" s="46"/>
      <c r="GFL64" s="46"/>
      <c r="GFM64" s="46"/>
      <c r="GFN64" s="46"/>
      <c r="GFO64" s="46"/>
      <c r="GFP64" s="46"/>
      <c r="GFQ64" s="46"/>
      <c r="GFR64" s="46"/>
      <c r="GFS64" s="46"/>
      <c r="GFT64" s="46"/>
      <c r="GFU64" s="46"/>
      <c r="GFV64" s="46"/>
      <c r="GFW64" s="46"/>
      <c r="GFX64" s="46"/>
      <c r="GFY64" s="46"/>
      <c r="GFZ64" s="46"/>
      <c r="GGA64" s="46"/>
      <c r="GGB64" s="46"/>
      <c r="GGC64" s="46"/>
      <c r="GGD64" s="46"/>
      <c r="GGE64" s="46"/>
      <c r="GGF64" s="46"/>
      <c r="GGG64" s="46"/>
      <c r="GGH64" s="46"/>
      <c r="GGI64" s="46"/>
      <c r="GGJ64" s="46"/>
      <c r="GGK64" s="46"/>
      <c r="GGL64" s="46"/>
      <c r="GGM64" s="46"/>
      <c r="GGN64" s="46"/>
      <c r="GGO64" s="46"/>
      <c r="GGP64" s="46"/>
      <c r="GGQ64" s="46"/>
      <c r="GGR64" s="46"/>
      <c r="GGS64" s="46"/>
      <c r="GGT64" s="46"/>
      <c r="GGU64" s="46"/>
      <c r="GGV64" s="46"/>
      <c r="GGW64" s="46"/>
      <c r="GGX64" s="46"/>
      <c r="GGY64" s="46"/>
      <c r="GGZ64" s="46"/>
      <c r="GHA64" s="46"/>
      <c r="GHB64" s="46"/>
      <c r="GHC64" s="46"/>
      <c r="GHD64" s="46"/>
      <c r="GHE64" s="46"/>
      <c r="GHF64" s="46"/>
      <c r="GHG64" s="46"/>
      <c r="GHH64" s="46"/>
      <c r="GHI64" s="46"/>
      <c r="GHJ64" s="46"/>
      <c r="GHK64" s="46"/>
      <c r="GHL64" s="46"/>
      <c r="GHM64" s="46"/>
      <c r="GHN64" s="46"/>
      <c r="GHO64" s="46"/>
      <c r="GHP64" s="46"/>
      <c r="GHQ64" s="46"/>
      <c r="GHR64" s="46"/>
      <c r="GHS64" s="46"/>
      <c r="GHT64" s="46"/>
      <c r="GHU64" s="46"/>
      <c r="GHV64" s="46"/>
      <c r="GHW64" s="46"/>
      <c r="GHX64" s="46"/>
      <c r="GHY64" s="46"/>
      <c r="GHZ64" s="46"/>
      <c r="GIA64" s="46"/>
      <c r="GIB64" s="46"/>
      <c r="GIC64" s="46"/>
      <c r="GID64" s="46"/>
      <c r="GIE64" s="46"/>
      <c r="GIF64" s="46"/>
      <c r="GIG64" s="46"/>
      <c r="GIH64" s="46"/>
      <c r="GII64" s="46"/>
      <c r="GIJ64" s="46"/>
      <c r="GIK64" s="46"/>
      <c r="GIL64" s="46"/>
      <c r="GIM64" s="46"/>
      <c r="GIN64" s="46"/>
      <c r="GIO64" s="46"/>
      <c r="GIP64" s="46"/>
      <c r="GIQ64" s="46"/>
      <c r="GIR64" s="46"/>
      <c r="GIS64" s="46"/>
      <c r="GIT64" s="46"/>
      <c r="GIU64" s="46"/>
      <c r="GIV64" s="46"/>
      <c r="GIW64" s="46"/>
      <c r="GIX64" s="46"/>
      <c r="GIY64" s="46"/>
      <c r="GIZ64" s="46"/>
      <c r="GJA64" s="46"/>
      <c r="GJB64" s="46"/>
      <c r="GJC64" s="46"/>
      <c r="GJD64" s="46"/>
      <c r="GJE64" s="46"/>
      <c r="GJF64" s="46"/>
      <c r="GJG64" s="46"/>
      <c r="GJH64" s="46"/>
      <c r="GJI64" s="46"/>
      <c r="GJJ64" s="46"/>
      <c r="GJK64" s="46"/>
      <c r="GJL64" s="46"/>
      <c r="GJM64" s="46"/>
      <c r="GJN64" s="46"/>
      <c r="GJO64" s="46"/>
      <c r="GJP64" s="46"/>
      <c r="GJQ64" s="46"/>
      <c r="GJR64" s="46"/>
      <c r="GJS64" s="46"/>
      <c r="GJT64" s="46"/>
      <c r="GJU64" s="46"/>
      <c r="GJV64" s="46"/>
      <c r="GJW64" s="46"/>
      <c r="GJX64" s="46"/>
      <c r="GJY64" s="46"/>
      <c r="GJZ64" s="46"/>
      <c r="GKA64" s="46"/>
      <c r="GKB64" s="46"/>
      <c r="GKC64" s="46"/>
      <c r="GKD64" s="46"/>
      <c r="GKE64" s="46"/>
      <c r="GKF64" s="46"/>
      <c r="GKG64" s="46"/>
      <c r="GKH64" s="46"/>
      <c r="GKI64" s="46"/>
      <c r="GKJ64" s="46"/>
      <c r="GKK64" s="46"/>
      <c r="GKL64" s="46"/>
      <c r="GKM64" s="46"/>
      <c r="GKN64" s="46"/>
      <c r="GKO64" s="46"/>
      <c r="GKP64" s="46"/>
      <c r="GKQ64" s="46"/>
      <c r="GKR64" s="46"/>
      <c r="GKS64" s="46"/>
      <c r="GKT64" s="46"/>
      <c r="GKU64" s="46"/>
      <c r="GKV64" s="46"/>
      <c r="GKW64" s="46"/>
      <c r="GKX64" s="46"/>
      <c r="GKY64" s="46"/>
      <c r="GKZ64" s="46"/>
      <c r="GLA64" s="46"/>
      <c r="GLB64" s="46"/>
      <c r="GLC64" s="46"/>
      <c r="GLD64" s="46"/>
      <c r="GLE64" s="46"/>
      <c r="GLF64" s="46"/>
      <c r="GLG64" s="46"/>
      <c r="GLH64" s="46"/>
      <c r="GLI64" s="46"/>
      <c r="GLJ64" s="46"/>
      <c r="GLK64" s="46"/>
      <c r="GLL64" s="46"/>
      <c r="GLM64" s="46"/>
      <c r="GLN64" s="46"/>
      <c r="GLO64" s="46"/>
      <c r="GLP64" s="46"/>
      <c r="GLQ64" s="46"/>
      <c r="GLR64" s="46"/>
      <c r="GLS64" s="46"/>
      <c r="GLT64" s="46"/>
      <c r="GLU64" s="46"/>
      <c r="GLV64" s="46"/>
      <c r="GLW64" s="46"/>
      <c r="GLX64" s="46"/>
      <c r="GLY64" s="46"/>
      <c r="GLZ64" s="46"/>
      <c r="GMA64" s="46"/>
      <c r="GMB64" s="46"/>
      <c r="GMC64" s="46"/>
      <c r="GMD64" s="46"/>
      <c r="GME64" s="46"/>
      <c r="GMF64" s="46"/>
      <c r="GMG64" s="46"/>
      <c r="GMH64" s="46"/>
      <c r="GMI64" s="46"/>
      <c r="GMJ64" s="46"/>
      <c r="GMK64" s="46"/>
      <c r="GML64" s="46"/>
      <c r="GMM64" s="46"/>
      <c r="GMN64" s="46"/>
      <c r="GMO64" s="46"/>
      <c r="GMP64" s="46"/>
      <c r="GMQ64" s="46"/>
      <c r="GMR64" s="46"/>
      <c r="GMS64" s="46"/>
      <c r="GMT64" s="46"/>
      <c r="GMU64" s="46"/>
      <c r="GMV64" s="46"/>
      <c r="GMW64" s="46"/>
      <c r="GMX64" s="46"/>
      <c r="GMY64" s="46"/>
      <c r="GMZ64" s="46"/>
      <c r="GNA64" s="46"/>
      <c r="GNB64" s="46"/>
      <c r="GNC64" s="46"/>
      <c r="GND64" s="46"/>
      <c r="GNE64" s="46"/>
      <c r="GNF64" s="46"/>
      <c r="GNG64" s="46"/>
      <c r="GNH64" s="46"/>
      <c r="GNI64" s="46"/>
      <c r="GNJ64" s="46"/>
      <c r="GNK64" s="46"/>
      <c r="GNL64" s="46"/>
      <c r="GNM64" s="46"/>
      <c r="GNN64" s="46"/>
      <c r="GNO64" s="46"/>
      <c r="GNP64" s="46"/>
      <c r="GNQ64" s="46"/>
      <c r="GNR64" s="46"/>
      <c r="GNS64" s="46"/>
      <c r="GNT64" s="46"/>
      <c r="GNU64" s="46"/>
      <c r="GNV64" s="46"/>
      <c r="GNW64" s="46"/>
      <c r="GNX64" s="46"/>
      <c r="GNY64" s="46"/>
      <c r="GNZ64" s="46"/>
      <c r="GOA64" s="46"/>
      <c r="GOB64" s="46"/>
      <c r="GOC64" s="46"/>
      <c r="GOD64" s="46"/>
      <c r="GOE64" s="46"/>
      <c r="GOF64" s="46"/>
      <c r="GOG64" s="46"/>
      <c r="GOH64" s="46"/>
      <c r="GOI64" s="46"/>
      <c r="GOJ64" s="46"/>
      <c r="GOK64" s="46"/>
      <c r="GOL64" s="46"/>
      <c r="GOM64" s="46"/>
      <c r="GON64" s="46"/>
      <c r="GOO64" s="46"/>
      <c r="GOP64" s="46"/>
      <c r="GOQ64" s="46"/>
      <c r="GOR64" s="46"/>
      <c r="GOS64" s="46"/>
      <c r="GOT64" s="46"/>
      <c r="GOU64" s="46"/>
      <c r="GOV64" s="46"/>
      <c r="GOW64" s="46"/>
      <c r="GOX64" s="46"/>
      <c r="GOY64" s="46"/>
      <c r="GOZ64" s="46"/>
      <c r="GPA64" s="46"/>
      <c r="GPB64" s="46"/>
      <c r="GPC64" s="46"/>
      <c r="GPD64" s="46"/>
      <c r="GPE64" s="46"/>
      <c r="GPF64" s="46"/>
      <c r="GPG64" s="46"/>
      <c r="GPH64" s="46"/>
      <c r="GPI64" s="46"/>
      <c r="GPJ64" s="46"/>
      <c r="GPK64" s="46"/>
      <c r="GPL64" s="46"/>
      <c r="GPM64" s="46"/>
      <c r="GPN64" s="46"/>
      <c r="GPO64" s="46"/>
      <c r="GPP64" s="46"/>
      <c r="GPQ64" s="46"/>
      <c r="GPR64" s="46"/>
      <c r="GPS64" s="46"/>
      <c r="GPT64" s="46"/>
      <c r="GPU64" s="46"/>
      <c r="GPV64" s="46"/>
      <c r="GPW64" s="46"/>
      <c r="GPX64" s="46"/>
      <c r="GPY64" s="46"/>
      <c r="GPZ64" s="46"/>
      <c r="GQA64" s="46"/>
      <c r="GQB64" s="46"/>
      <c r="GQC64" s="46"/>
      <c r="GQD64" s="46"/>
      <c r="GQE64" s="46"/>
      <c r="GQF64" s="46"/>
      <c r="GQG64" s="46"/>
      <c r="GQH64" s="46"/>
      <c r="GQI64" s="46"/>
      <c r="GQJ64" s="46"/>
      <c r="GQK64" s="46"/>
      <c r="GQL64" s="46"/>
      <c r="GQM64" s="46"/>
      <c r="GQN64" s="46"/>
      <c r="GQO64" s="46"/>
      <c r="GQP64" s="46"/>
      <c r="GQQ64" s="46"/>
      <c r="GQR64" s="46"/>
      <c r="GQS64" s="46"/>
      <c r="GQT64" s="46"/>
      <c r="GQU64" s="46"/>
      <c r="GQV64" s="46"/>
      <c r="GQW64" s="46"/>
      <c r="GQX64" s="46"/>
      <c r="GQY64" s="46"/>
      <c r="GQZ64" s="46"/>
      <c r="GRA64" s="46"/>
      <c r="GRB64" s="46"/>
      <c r="GRC64" s="46"/>
      <c r="GRD64" s="46"/>
      <c r="GRE64" s="46"/>
      <c r="GRF64" s="46"/>
      <c r="GRG64" s="46"/>
      <c r="GRH64" s="46"/>
      <c r="GRI64" s="46"/>
      <c r="GRJ64" s="46"/>
      <c r="GRK64" s="46"/>
      <c r="GRL64" s="46"/>
      <c r="GRM64" s="46"/>
      <c r="GRN64" s="46"/>
      <c r="GRO64" s="46"/>
      <c r="GRP64" s="46"/>
      <c r="GRQ64" s="46"/>
      <c r="GRR64" s="46"/>
      <c r="GRS64" s="46"/>
      <c r="GRT64" s="46"/>
      <c r="GRU64" s="46"/>
      <c r="GRV64" s="46"/>
      <c r="GRW64" s="46"/>
      <c r="GRX64" s="46"/>
      <c r="GRY64" s="46"/>
      <c r="GRZ64" s="46"/>
      <c r="GSA64" s="46"/>
      <c r="GSB64" s="46"/>
      <c r="GSC64" s="46"/>
      <c r="GSD64" s="46"/>
      <c r="GSE64" s="46"/>
      <c r="GSF64" s="46"/>
      <c r="GSG64" s="46"/>
      <c r="GSH64" s="46"/>
      <c r="GSI64" s="46"/>
      <c r="GSJ64" s="46"/>
      <c r="GSK64" s="46"/>
      <c r="GSL64" s="46"/>
      <c r="GSM64" s="46"/>
      <c r="GSN64" s="46"/>
      <c r="GSO64" s="46"/>
      <c r="GSP64" s="46"/>
      <c r="GSQ64" s="46"/>
      <c r="GSR64" s="46"/>
      <c r="GSS64" s="46"/>
      <c r="GST64" s="46"/>
      <c r="GSU64" s="46"/>
      <c r="GSV64" s="46"/>
      <c r="GSW64" s="46"/>
      <c r="GSX64" s="46"/>
      <c r="GSY64" s="46"/>
      <c r="GSZ64" s="46"/>
      <c r="GTA64" s="46"/>
      <c r="GTB64" s="46"/>
      <c r="GTC64" s="46"/>
      <c r="GTD64" s="46"/>
      <c r="GTE64" s="46"/>
      <c r="GTF64" s="46"/>
      <c r="GTG64" s="46"/>
      <c r="GTH64" s="46"/>
      <c r="GTI64" s="46"/>
      <c r="GTJ64" s="46"/>
      <c r="GTK64" s="46"/>
      <c r="GTL64" s="46"/>
      <c r="GTM64" s="46"/>
      <c r="GTN64" s="46"/>
      <c r="GTO64" s="46"/>
      <c r="GTP64" s="46"/>
      <c r="GTQ64" s="46"/>
      <c r="GTR64" s="46"/>
      <c r="GTS64" s="46"/>
      <c r="GTT64" s="46"/>
      <c r="GTU64" s="46"/>
      <c r="GTV64" s="46"/>
      <c r="GTW64" s="46"/>
      <c r="GTX64" s="46"/>
      <c r="GTY64" s="46"/>
      <c r="GTZ64" s="46"/>
      <c r="GUA64" s="46"/>
      <c r="GUB64" s="46"/>
      <c r="GUC64" s="46"/>
      <c r="GUD64" s="46"/>
      <c r="GUE64" s="46"/>
      <c r="GUF64" s="46"/>
      <c r="GUG64" s="46"/>
      <c r="GUH64" s="46"/>
      <c r="GUI64" s="46"/>
      <c r="GUJ64" s="46"/>
      <c r="GUK64" s="46"/>
      <c r="GUL64" s="46"/>
      <c r="GUM64" s="46"/>
      <c r="GUN64" s="46"/>
      <c r="GUO64" s="46"/>
      <c r="GUP64" s="46"/>
      <c r="GUQ64" s="46"/>
      <c r="GUR64" s="46"/>
      <c r="GUS64" s="46"/>
      <c r="GUT64" s="46"/>
      <c r="GUU64" s="46"/>
      <c r="GUV64" s="46"/>
      <c r="GUW64" s="46"/>
      <c r="GUX64" s="46"/>
      <c r="GUY64" s="46"/>
      <c r="GUZ64" s="46"/>
      <c r="GVA64" s="46"/>
      <c r="GVB64" s="46"/>
      <c r="GVC64" s="46"/>
      <c r="GVD64" s="46"/>
      <c r="GVE64" s="46"/>
      <c r="GVF64" s="46"/>
      <c r="GVG64" s="46"/>
      <c r="GVH64" s="46"/>
      <c r="GVI64" s="46"/>
      <c r="GVJ64" s="46"/>
      <c r="GVK64" s="46"/>
      <c r="GVL64" s="46"/>
      <c r="GVM64" s="46"/>
      <c r="GVN64" s="46"/>
      <c r="GVO64" s="46"/>
      <c r="GVP64" s="46"/>
      <c r="GVQ64" s="46"/>
      <c r="GVR64" s="46"/>
      <c r="GVS64" s="46"/>
      <c r="GVT64" s="46"/>
      <c r="GVU64" s="46"/>
      <c r="GVV64" s="46"/>
      <c r="GVW64" s="46"/>
      <c r="GVX64" s="46"/>
      <c r="GVY64" s="46"/>
      <c r="GVZ64" s="46"/>
      <c r="GWA64" s="46"/>
      <c r="GWB64" s="46"/>
      <c r="GWC64" s="46"/>
      <c r="GWD64" s="46"/>
      <c r="GWE64" s="46"/>
      <c r="GWF64" s="46"/>
      <c r="GWG64" s="46"/>
      <c r="GWH64" s="46"/>
      <c r="GWI64" s="46"/>
      <c r="GWJ64" s="46"/>
      <c r="GWK64" s="46"/>
      <c r="GWL64" s="46"/>
      <c r="GWM64" s="46"/>
      <c r="GWN64" s="46"/>
      <c r="GWO64" s="46"/>
      <c r="GWP64" s="46"/>
      <c r="GWQ64" s="46"/>
      <c r="GWR64" s="46"/>
      <c r="GWS64" s="46"/>
      <c r="GWT64" s="46"/>
      <c r="GWU64" s="46"/>
      <c r="GWV64" s="46"/>
      <c r="GWW64" s="46"/>
      <c r="GWX64" s="46"/>
      <c r="GWY64" s="46"/>
      <c r="GWZ64" s="46"/>
      <c r="GXA64" s="46"/>
      <c r="GXB64" s="46"/>
      <c r="GXC64" s="46"/>
      <c r="GXD64" s="46"/>
      <c r="GXE64" s="46"/>
      <c r="GXF64" s="46"/>
      <c r="GXG64" s="46"/>
      <c r="GXH64" s="46"/>
      <c r="GXI64" s="46"/>
      <c r="GXJ64" s="46"/>
      <c r="GXK64" s="46"/>
      <c r="GXL64" s="46"/>
      <c r="GXM64" s="46"/>
      <c r="GXN64" s="46"/>
      <c r="GXO64" s="46"/>
      <c r="GXP64" s="46"/>
      <c r="GXQ64" s="46"/>
      <c r="GXR64" s="46"/>
      <c r="GXS64" s="46"/>
      <c r="GXT64" s="46"/>
      <c r="GXU64" s="46"/>
      <c r="GXV64" s="46"/>
      <c r="GXW64" s="46"/>
      <c r="GXX64" s="46"/>
      <c r="GXY64" s="46"/>
      <c r="GXZ64" s="46"/>
      <c r="GYA64" s="46"/>
      <c r="GYB64" s="46"/>
      <c r="GYC64" s="46"/>
      <c r="GYD64" s="46"/>
      <c r="GYE64" s="46"/>
      <c r="GYF64" s="46"/>
      <c r="GYG64" s="46"/>
      <c r="GYH64" s="46"/>
      <c r="GYI64" s="46"/>
      <c r="GYJ64" s="46"/>
      <c r="GYK64" s="46"/>
      <c r="GYL64" s="46"/>
      <c r="GYM64" s="46"/>
      <c r="GYN64" s="46"/>
      <c r="GYO64" s="46"/>
      <c r="GYP64" s="46"/>
      <c r="GYQ64" s="46"/>
      <c r="GYR64" s="46"/>
      <c r="GYS64" s="46"/>
      <c r="GYT64" s="46"/>
      <c r="GYU64" s="46"/>
      <c r="GYV64" s="46"/>
      <c r="GYW64" s="46"/>
      <c r="GYX64" s="46"/>
      <c r="GYY64" s="46"/>
      <c r="GYZ64" s="46"/>
      <c r="GZA64" s="46"/>
      <c r="GZB64" s="46"/>
      <c r="GZC64" s="46"/>
      <c r="GZD64" s="46"/>
      <c r="GZE64" s="46"/>
      <c r="GZF64" s="46"/>
      <c r="GZG64" s="46"/>
      <c r="GZH64" s="46"/>
      <c r="GZI64" s="46"/>
      <c r="GZJ64" s="46"/>
      <c r="GZK64" s="46"/>
      <c r="GZL64" s="46"/>
      <c r="GZM64" s="46"/>
      <c r="GZN64" s="46"/>
      <c r="GZO64" s="46"/>
      <c r="GZP64" s="46"/>
      <c r="GZQ64" s="46"/>
      <c r="GZR64" s="46"/>
      <c r="GZS64" s="46"/>
      <c r="GZT64" s="46"/>
      <c r="GZU64" s="46"/>
      <c r="GZV64" s="46"/>
      <c r="GZW64" s="46"/>
      <c r="GZX64" s="46"/>
      <c r="GZY64" s="46"/>
      <c r="GZZ64" s="46"/>
      <c r="HAA64" s="46"/>
      <c r="HAB64" s="46"/>
      <c r="HAC64" s="46"/>
      <c r="HAD64" s="46"/>
      <c r="HAE64" s="46"/>
      <c r="HAF64" s="46"/>
      <c r="HAG64" s="46"/>
      <c r="HAH64" s="46"/>
      <c r="HAI64" s="46"/>
      <c r="HAJ64" s="46"/>
      <c r="HAK64" s="46"/>
      <c r="HAL64" s="46"/>
      <c r="HAM64" s="46"/>
      <c r="HAN64" s="46"/>
      <c r="HAO64" s="46"/>
      <c r="HAP64" s="46"/>
      <c r="HAQ64" s="46"/>
      <c r="HAR64" s="46"/>
      <c r="HAS64" s="46"/>
      <c r="HAT64" s="46"/>
      <c r="HAU64" s="46"/>
      <c r="HAV64" s="46"/>
      <c r="HAW64" s="46"/>
      <c r="HAX64" s="46"/>
      <c r="HAY64" s="46"/>
      <c r="HAZ64" s="46"/>
      <c r="HBA64" s="46"/>
      <c r="HBB64" s="46"/>
      <c r="HBC64" s="46"/>
      <c r="HBD64" s="46"/>
      <c r="HBE64" s="46"/>
      <c r="HBF64" s="46"/>
      <c r="HBG64" s="46"/>
      <c r="HBH64" s="46"/>
      <c r="HBI64" s="46"/>
      <c r="HBJ64" s="46"/>
      <c r="HBK64" s="46"/>
      <c r="HBL64" s="46"/>
      <c r="HBM64" s="46"/>
      <c r="HBN64" s="46"/>
      <c r="HBO64" s="46"/>
      <c r="HBP64" s="46"/>
      <c r="HBQ64" s="46"/>
      <c r="HBR64" s="46"/>
      <c r="HBS64" s="46"/>
      <c r="HBT64" s="46"/>
      <c r="HBU64" s="46"/>
      <c r="HBV64" s="46"/>
      <c r="HBW64" s="46"/>
      <c r="HBX64" s="46"/>
      <c r="HBY64" s="46"/>
      <c r="HBZ64" s="46"/>
      <c r="HCA64" s="46"/>
      <c r="HCB64" s="46"/>
      <c r="HCC64" s="46"/>
      <c r="HCD64" s="46"/>
      <c r="HCE64" s="46"/>
      <c r="HCF64" s="46"/>
      <c r="HCG64" s="46"/>
      <c r="HCH64" s="46"/>
      <c r="HCI64" s="46"/>
      <c r="HCJ64" s="46"/>
      <c r="HCK64" s="46"/>
      <c r="HCL64" s="46"/>
      <c r="HCM64" s="46"/>
      <c r="HCN64" s="46"/>
      <c r="HCO64" s="46"/>
      <c r="HCP64" s="46"/>
      <c r="HCQ64" s="46"/>
      <c r="HCR64" s="46"/>
      <c r="HCS64" s="46"/>
      <c r="HCT64" s="46"/>
      <c r="HCU64" s="46"/>
      <c r="HCV64" s="46"/>
      <c r="HCW64" s="46"/>
      <c r="HCX64" s="46"/>
      <c r="HCY64" s="46"/>
      <c r="HCZ64" s="46"/>
      <c r="HDA64" s="46"/>
      <c r="HDB64" s="46"/>
      <c r="HDC64" s="46"/>
      <c r="HDD64" s="46"/>
      <c r="HDE64" s="46"/>
      <c r="HDF64" s="46"/>
      <c r="HDG64" s="46"/>
      <c r="HDH64" s="46"/>
      <c r="HDI64" s="46"/>
      <c r="HDJ64" s="46"/>
      <c r="HDK64" s="46"/>
      <c r="HDL64" s="46"/>
      <c r="HDM64" s="46"/>
      <c r="HDN64" s="46"/>
      <c r="HDO64" s="46"/>
      <c r="HDP64" s="46"/>
      <c r="HDQ64" s="46"/>
      <c r="HDR64" s="46"/>
      <c r="HDS64" s="46"/>
      <c r="HDT64" s="46"/>
      <c r="HDU64" s="46"/>
      <c r="HDV64" s="46"/>
      <c r="HDW64" s="46"/>
      <c r="HDX64" s="46"/>
      <c r="HDY64" s="46"/>
      <c r="HDZ64" s="46"/>
      <c r="HEA64" s="46"/>
      <c r="HEB64" s="46"/>
      <c r="HEC64" s="46"/>
      <c r="HED64" s="46"/>
      <c r="HEE64" s="46"/>
      <c r="HEF64" s="46"/>
      <c r="HEG64" s="46"/>
      <c r="HEH64" s="46"/>
      <c r="HEI64" s="46"/>
      <c r="HEJ64" s="46"/>
      <c r="HEK64" s="46"/>
      <c r="HEL64" s="46"/>
      <c r="HEM64" s="46"/>
      <c r="HEN64" s="46"/>
      <c r="HEO64" s="46"/>
      <c r="HEP64" s="46"/>
      <c r="HEQ64" s="46"/>
      <c r="HER64" s="46"/>
      <c r="HES64" s="46"/>
      <c r="HET64" s="46"/>
      <c r="HEU64" s="46"/>
      <c r="HEV64" s="46"/>
      <c r="HEW64" s="46"/>
      <c r="HEX64" s="46"/>
      <c r="HEY64" s="46"/>
      <c r="HEZ64" s="46"/>
      <c r="HFA64" s="46"/>
      <c r="HFB64" s="46"/>
      <c r="HFC64" s="46"/>
      <c r="HFD64" s="46"/>
      <c r="HFE64" s="46"/>
      <c r="HFF64" s="46"/>
      <c r="HFG64" s="46"/>
      <c r="HFH64" s="46"/>
      <c r="HFI64" s="46"/>
      <c r="HFJ64" s="46"/>
      <c r="HFK64" s="46"/>
      <c r="HFL64" s="46"/>
      <c r="HFM64" s="46"/>
      <c r="HFN64" s="46"/>
      <c r="HFO64" s="46"/>
      <c r="HFP64" s="46"/>
      <c r="HFQ64" s="46"/>
      <c r="HFR64" s="46"/>
      <c r="HFS64" s="46"/>
      <c r="HFT64" s="46"/>
      <c r="HFU64" s="46"/>
      <c r="HFV64" s="46"/>
      <c r="HFW64" s="46"/>
      <c r="HFX64" s="46"/>
      <c r="HFY64" s="46"/>
      <c r="HFZ64" s="46"/>
      <c r="HGA64" s="46"/>
      <c r="HGB64" s="46"/>
      <c r="HGC64" s="46"/>
      <c r="HGD64" s="46"/>
      <c r="HGE64" s="46"/>
      <c r="HGF64" s="46"/>
      <c r="HGG64" s="46"/>
      <c r="HGH64" s="46"/>
      <c r="HGI64" s="46"/>
      <c r="HGJ64" s="46"/>
      <c r="HGK64" s="46"/>
      <c r="HGL64" s="46"/>
      <c r="HGM64" s="46"/>
      <c r="HGN64" s="46"/>
      <c r="HGO64" s="46"/>
      <c r="HGP64" s="46"/>
      <c r="HGQ64" s="46"/>
      <c r="HGR64" s="46"/>
      <c r="HGS64" s="46"/>
      <c r="HGT64" s="46"/>
      <c r="HGU64" s="46"/>
      <c r="HGV64" s="46"/>
      <c r="HGW64" s="46"/>
      <c r="HGX64" s="46"/>
      <c r="HGY64" s="46"/>
      <c r="HGZ64" s="46"/>
      <c r="HHA64" s="46"/>
      <c r="HHB64" s="46"/>
      <c r="HHC64" s="46"/>
      <c r="HHD64" s="46"/>
      <c r="HHE64" s="46"/>
      <c r="HHF64" s="46"/>
      <c r="HHG64" s="46"/>
      <c r="HHH64" s="46"/>
      <c r="HHI64" s="46"/>
      <c r="HHJ64" s="46"/>
      <c r="HHK64" s="46"/>
      <c r="HHL64" s="46"/>
      <c r="HHM64" s="46"/>
      <c r="HHN64" s="46"/>
      <c r="HHO64" s="46"/>
      <c r="HHP64" s="46"/>
      <c r="HHQ64" s="46"/>
      <c r="HHR64" s="46"/>
      <c r="HHS64" s="46"/>
      <c r="HHT64" s="46"/>
      <c r="HHU64" s="46"/>
      <c r="HHV64" s="46"/>
      <c r="HHW64" s="46"/>
      <c r="HHX64" s="46"/>
      <c r="HHY64" s="46"/>
      <c r="HHZ64" s="46"/>
      <c r="HIA64" s="46"/>
      <c r="HIB64" s="46"/>
      <c r="HIC64" s="46"/>
      <c r="HID64" s="46"/>
      <c r="HIE64" s="46"/>
      <c r="HIF64" s="46"/>
      <c r="HIG64" s="46"/>
      <c r="HIH64" s="46"/>
      <c r="HII64" s="46"/>
      <c r="HIJ64" s="46"/>
      <c r="HIK64" s="46"/>
      <c r="HIL64" s="46"/>
      <c r="HIM64" s="46"/>
      <c r="HIN64" s="46"/>
      <c r="HIO64" s="46"/>
      <c r="HIP64" s="46"/>
      <c r="HIQ64" s="46"/>
      <c r="HIR64" s="46"/>
      <c r="HIS64" s="46"/>
      <c r="HIT64" s="46"/>
      <c r="HIU64" s="46"/>
      <c r="HIV64" s="46"/>
      <c r="HIW64" s="46"/>
      <c r="HIX64" s="46"/>
      <c r="HIY64" s="46"/>
      <c r="HIZ64" s="46"/>
      <c r="HJA64" s="46"/>
      <c r="HJB64" s="46"/>
      <c r="HJC64" s="46"/>
      <c r="HJD64" s="46"/>
      <c r="HJE64" s="46"/>
      <c r="HJF64" s="46"/>
      <c r="HJG64" s="46"/>
      <c r="HJH64" s="46"/>
      <c r="HJI64" s="46"/>
      <c r="HJJ64" s="46"/>
      <c r="HJK64" s="46"/>
      <c r="HJL64" s="46"/>
      <c r="HJM64" s="46"/>
      <c r="HJN64" s="46"/>
      <c r="HJO64" s="46"/>
      <c r="HJP64" s="46"/>
      <c r="HJQ64" s="46"/>
      <c r="HJR64" s="46"/>
      <c r="HJS64" s="46"/>
      <c r="HJT64" s="46"/>
      <c r="HJU64" s="46"/>
      <c r="HJV64" s="46"/>
      <c r="HJW64" s="46"/>
      <c r="HJX64" s="46"/>
      <c r="HJY64" s="46"/>
      <c r="HJZ64" s="46"/>
      <c r="HKA64" s="46"/>
      <c r="HKB64" s="46"/>
      <c r="HKC64" s="46"/>
      <c r="HKD64" s="46"/>
      <c r="HKE64" s="46"/>
      <c r="HKF64" s="46"/>
      <c r="HKG64" s="46"/>
      <c r="HKH64" s="46"/>
      <c r="HKI64" s="46"/>
      <c r="HKJ64" s="46"/>
      <c r="HKK64" s="46"/>
      <c r="HKL64" s="46"/>
      <c r="HKM64" s="46"/>
      <c r="HKN64" s="46"/>
      <c r="HKO64" s="46"/>
      <c r="HKP64" s="46"/>
      <c r="HKQ64" s="46"/>
      <c r="HKR64" s="46"/>
      <c r="HKS64" s="46"/>
      <c r="HKT64" s="46"/>
      <c r="HKU64" s="46"/>
      <c r="HKV64" s="46"/>
      <c r="HKW64" s="46"/>
      <c r="HKX64" s="46"/>
      <c r="HKY64" s="46"/>
      <c r="HKZ64" s="46"/>
      <c r="HLA64" s="46"/>
      <c r="HLB64" s="46"/>
      <c r="HLC64" s="46"/>
      <c r="HLD64" s="46"/>
      <c r="HLE64" s="46"/>
      <c r="HLF64" s="46"/>
      <c r="HLG64" s="46"/>
      <c r="HLH64" s="46"/>
      <c r="HLI64" s="46"/>
      <c r="HLJ64" s="46"/>
      <c r="HLK64" s="46"/>
      <c r="HLL64" s="46"/>
      <c r="HLM64" s="46"/>
      <c r="HLN64" s="46"/>
      <c r="HLO64" s="46"/>
      <c r="HLP64" s="46"/>
      <c r="HLQ64" s="46"/>
      <c r="HLR64" s="46"/>
      <c r="HLS64" s="46"/>
      <c r="HLT64" s="46"/>
      <c r="HLU64" s="46"/>
      <c r="HLV64" s="46"/>
      <c r="HLW64" s="46"/>
      <c r="HLX64" s="46"/>
      <c r="HLY64" s="46"/>
      <c r="HLZ64" s="46"/>
      <c r="HMA64" s="46"/>
      <c r="HMB64" s="46"/>
      <c r="HMC64" s="46"/>
      <c r="HMD64" s="46"/>
      <c r="HME64" s="46"/>
      <c r="HMF64" s="46"/>
      <c r="HMG64" s="46"/>
      <c r="HMH64" s="46"/>
      <c r="HMI64" s="46"/>
      <c r="HMJ64" s="46"/>
      <c r="HMK64" s="46"/>
      <c r="HML64" s="46"/>
      <c r="HMM64" s="46"/>
      <c r="HMN64" s="46"/>
      <c r="HMO64" s="46"/>
      <c r="HMP64" s="46"/>
      <c r="HMQ64" s="46"/>
      <c r="HMR64" s="46"/>
      <c r="HMS64" s="46"/>
      <c r="HMT64" s="46"/>
      <c r="HMU64" s="46"/>
      <c r="HMV64" s="46"/>
      <c r="HMW64" s="46"/>
      <c r="HMX64" s="46"/>
      <c r="HMY64" s="46"/>
      <c r="HMZ64" s="46"/>
      <c r="HNA64" s="46"/>
      <c r="HNB64" s="46"/>
      <c r="HNC64" s="46"/>
      <c r="HND64" s="46"/>
      <c r="HNE64" s="46"/>
      <c r="HNF64" s="46"/>
      <c r="HNG64" s="46"/>
      <c r="HNH64" s="46"/>
      <c r="HNI64" s="46"/>
      <c r="HNJ64" s="46"/>
      <c r="HNK64" s="46"/>
      <c r="HNL64" s="46"/>
      <c r="HNM64" s="46"/>
      <c r="HNN64" s="46"/>
      <c r="HNO64" s="46"/>
      <c r="HNP64" s="46"/>
      <c r="HNQ64" s="46"/>
      <c r="HNR64" s="46"/>
      <c r="HNS64" s="46"/>
      <c r="HNT64" s="46"/>
      <c r="HNU64" s="46"/>
      <c r="HNV64" s="46"/>
      <c r="HNW64" s="46"/>
      <c r="HNX64" s="46"/>
      <c r="HNY64" s="46"/>
      <c r="HNZ64" s="46"/>
      <c r="HOA64" s="46"/>
      <c r="HOB64" s="46"/>
      <c r="HOC64" s="46"/>
      <c r="HOD64" s="46"/>
      <c r="HOE64" s="46"/>
      <c r="HOF64" s="46"/>
      <c r="HOG64" s="46"/>
      <c r="HOH64" s="46"/>
      <c r="HOI64" s="46"/>
      <c r="HOJ64" s="46"/>
      <c r="HOK64" s="46"/>
      <c r="HOL64" s="46"/>
      <c r="HOM64" s="46"/>
      <c r="HON64" s="46"/>
      <c r="HOO64" s="46"/>
      <c r="HOP64" s="46"/>
      <c r="HOQ64" s="46"/>
      <c r="HOR64" s="46"/>
      <c r="HOS64" s="46"/>
      <c r="HOT64" s="46"/>
      <c r="HOU64" s="46"/>
      <c r="HOV64" s="46"/>
      <c r="HOW64" s="46"/>
      <c r="HOX64" s="46"/>
      <c r="HOY64" s="46"/>
      <c r="HOZ64" s="46"/>
      <c r="HPA64" s="46"/>
      <c r="HPB64" s="46"/>
      <c r="HPC64" s="46"/>
      <c r="HPD64" s="46"/>
      <c r="HPE64" s="46"/>
      <c r="HPF64" s="46"/>
      <c r="HPG64" s="46"/>
      <c r="HPH64" s="46"/>
      <c r="HPI64" s="46"/>
      <c r="HPJ64" s="46"/>
      <c r="HPK64" s="46"/>
      <c r="HPL64" s="46"/>
      <c r="HPM64" s="46"/>
      <c r="HPN64" s="46"/>
      <c r="HPO64" s="46"/>
      <c r="HPP64" s="46"/>
      <c r="HPQ64" s="46"/>
      <c r="HPR64" s="46"/>
      <c r="HPS64" s="46"/>
      <c r="HPT64" s="46"/>
      <c r="HPU64" s="46"/>
      <c r="HPV64" s="46"/>
      <c r="HPW64" s="46"/>
      <c r="HPX64" s="46"/>
      <c r="HPY64" s="46"/>
      <c r="HPZ64" s="46"/>
      <c r="HQA64" s="46"/>
      <c r="HQB64" s="46"/>
      <c r="HQC64" s="46"/>
      <c r="HQD64" s="46"/>
      <c r="HQE64" s="46"/>
      <c r="HQF64" s="46"/>
      <c r="HQG64" s="46"/>
      <c r="HQH64" s="46"/>
      <c r="HQI64" s="46"/>
      <c r="HQJ64" s="46"/>
      <c r="HQK64" s="46"/>
      <c r="HQL64" s="46"/>
      <c r="HQM64" s="46"/>
      <c r="HQN64" s="46"/>
      <c r="HQO64" s="46"/>
      <c r="HQP64" s="46"/>
      <c r="HQQ64" s="46"/>
      <c r="HQR64" s="46"/>
      <c r="HQS64" s="46"/>
      <c r="HQT64" s="46"/>
      <c r="HQU64" s="46"/>
      <c r="HQV64" s="46"/>
      <c r="HQW64" s="46"/>
      <c r="HQX64" s="46"/>
      <c r="HQY64" s="46"/>
      <c r="HQZ64" s="46"/>
      <c r="HRA64" s="46"/>
      <c r="HRB64" s="46"/>
      <c r="HRC64" s="46"/>
      <c r="HRD64" s="46"/>
      <c r="HRE64" s="46"/>
      <c r="HRF64" s="46"/>
      <c r="HRG64" s="46"/>
      <c r="HRH64" s="46"/>
      <c r="HRI64" s="46"/>
      <c r="HRJ64" s="46"/>
      <c r="HRK64" s="46"/>
      <c r="HRL64" s="46"/>
      <c r="HRM64" s="46"/>
      <c r="HRN64" s="46"/>
      <c r="HRO64" s="46"/>
      <c r="HRP64" s="46"/>
      <c r="HRQ64" s="46"/>
      <c r="HRR64" s="46"/>
      <c r="HRS64" s="46"/>
      <c r="HRT64" s="46"/>
      <c r="HRU64" s="46"/>
      <c r="HRV64" s="46"/>
      <c r="HRW64" s="46"/>
      <c r="HRX64" s="46"/>
      <c r="HRY64" s="46"/>
      <c r="HRZ64" s="46"/>
      <c r="HSA64" s="46"/>
      <c r="HSB64" s="46"/>
      <c r="HSC64" s="46"/>
      <c r="HSD64" s="46"/>
      <c r="HSE64" s="46"/>
      <c r="HSF64" s="46"/>
      <c r="HSG64" s="46"/>
      <c r="HSH64" s="46"/>
      <c r="HSI64" s="46"/>
      <c r="HSJ64" s="46"/>
      <c r="HSK64" s="46"/>
      <c r="HSL64" s="46"/>
      <c r="HSM64" s="46"/>
      <c r="HSN64" s="46"/>
      <c r="HSO64" s="46"/>
      <c r="HSP64" s="46"/>
      <c r="HSQ64" s="46"/>
      <c r="HSR64" s="46"/>
      <c r="HSS64" s="46"/>
      <c r="HST64" s="46"/>
      <c r="HSU64" s="46"/>
      <c r="HSV64" s="46"/>
      <c r="HSW64" s="46"/>
      <c r="HSX64" s="46"/>
      <c r="HSY64" s="46"/>
      <c r="HSZ64" s="46"/>
      <c r="HTA64" s="46"/>
      <c r="HTB64" s="46"/>
      <c r="HTC64" s="46"/>
      <c r="HTD64" s="46"/>
      <c r="HTE64" s="46"/>
      <c r="HTF64" s="46"/>
      <c r="HTG64" s="46"/>
      <c r="HTH64" s="46"/>
      <c r="HTI64" s="46"/>
      <c r="HTJ64" s="46"/>
      <c r="HTK64" s="46"/>
      <c r="HTL64" s="46"/>
      <c r="HTM64" s="46"/>
      <c r="HTN64" s="46"/>
      <c r="HTO64" s="46"/>
      <c r="HTP64" s="46"/>
      <c r="HTQ64" s="46"/>
      <c r="HTR64" s="46"/>
      <c r="HTS64" s="46"/>
      <c r="HTT64" s="46"/>
      <c r="HTU64" s="46"/>
      <c r="HTV64" s="46"/>
      <c r="HTW64" s="46"/>
      <c r="HTX64" s="46"/>
      <c r="HTY64" s="46"/>
      <c r="HTZ64" s="46"/>
      <c r="HUA64" s="46"/>
      <c r="HUB64" s="46"/>
      <c r="HUC64" s="46"/>
      <c r="HUD64" s="46"/>
      <c r="HUE64" s="46"/>
      <c r="HUF64" s="46"/>
      <c r="HUG64" s="46"/>
      <c r="HUH64" s="46"/>
      <c r="HUI64" s="46"/>
      <c r="HUJ64" s="46"/>
      <c r="HUK64" s="46"/>
      <c r="HUL64" s="46"/>
      <c r="HUM64" s="46"/>
      <c r="HUN64" s="46"/>
      <c r="HUO64" s="46"/>
      <c r="HUP64" s="46"/>
      <c r="HUQ64" s="46"/>
      <c r="HUR64" s="46"/>
      <c r="HUS64" s="46"/>
      <c r="HUT64" s="46"/>
      <c r="HUU64" s="46"/>
      <c r="HUV64" s="46"/>
      <c r="HUW64" s="46"/>
      <c r="HUX64" s="46"/>
      <c r="HUY64" s="46"/>
      <c r="HUZ64" s="46"/>
      <c r="HVA64" s="46"/>
      <c r="HVB64" s="46"/>
      <c r="HVC64" s="46"/>
      <c r="HVD64" s="46"/>
      <c r="HVE64" s="46"/>
      <c r="HVF64" s="46"/>
      <c r="HVG64" s="46"/>
      <c r="HVH64" s="46"/>
      <c r="HVI64" s="46"/>
      <c r="HVJ64" s="46"/>
      <c r="HVK64" s="46"/>
      <c r="HVL64" s="46"/>
      <c r="HVM64" s="46"/>
      <c r="HVN64" s="46"/>
      <c r="HVO64" s="46"/>
      <c r="HVP64" s="46"/>
      <c r="HVQ64" s="46"/>
      <c r="HVR64" s="46"/>
      <c r="HVS64" s="46"/>
      <c r="HVT64" s="46"/>
      <c r="HVU64" s="46"/>
      <c r="HVV64" s="46"/>
      <c r="HVW64" s="46"/>
      <c r="HVX64" s="46"/>
      <c r="HVY64" s="46"/>
      <c r="HVZ64" s="46"/>
      <c r="HWA64" s="46"/>
      <c r="HWB64" s="46"/>
      <c r="HWC64" s="46"/>
      <c r="HWD64" s="46"/>
      <c r="HWE64" s="46"/>
      <c r="HWF64" s="46"/>
      <c r="HWG64" s="46"/>
      <c r="HWH64" s="46"/>
      <c r="HWI64" s="46"/>
      <c r="HWJ64" s="46"/>
      <c r="HWK64" s="46"/>
      <c r="HWL64" s="46"/>
      <c r="HWM64" s="46"/>
      <c r="HWN64" s="46"/>
      <c r="HWO64" s="46"/>
      <c r="HWP64" s="46"/>
      <c r="HWQ64" s="46"/>
      <c r="HWR64" s="46"/>
      <c r="HWS64" s="46"/>
      <c r="HWT64" s="46"/>
      <c r="HWU64" s="46"/>
      <c r="HWV64" s="46"/>
      <c r="HWW64" s="46"/>
      <c r="HWX64" s="46"/>
      <c r="HWY64" s="46"/>
      <c r="HWZ64" s="46"/>
      <c r="HXA64" s="46"/>
      <c r="HXB64" s="46"/>
      <c r="HXC64" s="46"/>
      <c r="HXD64" s="46"/>
      <c r="HXE64" s="46"/>
      <c r="HXF64" s="46"/>
      <c r="HXG64" s="46"/>
      <c r="HXH64" s="46"/>
      <c r="HXI64" s="46"/>
      <c r="HXJ64" s="46"/>
      <c r="HXK64" s="46"/>
      <c r="HXL64" s="46"/>
      <c r="HXM64" s="46"/>
      <c r="HXN64" s="46"/>
      <c r="HXO64" s="46"/>
      <c r="HXP64" s="46"/>
      <c r="HXQ64" s="46"/>
      <c r="HXR64" s="46"/>
      <c r="HXS64" s="46"/>
      <c r="HXT64" s="46"/>
      <c r="HXU64" s="46"/>
      <c r="HXV64" s="46"/>
      <c r="HXW64" s="46"/>
      <c r="HXX64" s="46"/>
      <c r="HXY64" s="46"/>
      <c r="HXZ64" s="46"/>
      <c r="HYA64" s="46"/>
      <c r="HYB64" s="46"/>
      <c r="HYC64" s="46"/>
      <c r="HYD64" s="46"/>
      <c r="HYE64" s="46"/>
      <c r="HYF64" s="46"/>
      <c r="HYG64" s="46"/>
      <c r="HYH64" s="46"/>
      <c r="HYI64" s="46"/>
      <c r="HYJ64" s="46"/>
      <c r="HYK64" s="46"/>
      <c r="HYL64" s="46"/>
      <c r="HYM64" s="46"/>
      <c r="HYN64" s="46"/>
      <c r="HYO64" s="46"/>
      <c r="HYP64" s="46"/>
      <c r="HYQ64" s="46"/>
      <c r="HYR64" s="46"/>
      <c r="HYS64" s="46"/>
      <c r="HYT64" s="46"/>
      <c r="HYU64" s="46"/>
      <c r="HYV64" s="46"/>
      <c r="HYW64" s="46"/>
      <c r="HYX64" s="46"/>
      <c r="HYY64" s="46"/>
      <c r="HYZ64" s="46"/>
      <c r="HZA64" s="46"/>
      <c r="HZB64" s="46"/>
      <c r="HZC64" s="46"/>
      <c r="HZD64" s="46"/>
      <c r="HZE64" s="46"/>
      <c r="HZF64" s="46"/>
      <c r="HZG64" s="46"/>
      <c r="HZH64" s="46"/>
      <c r="HZI64" s="46"/>
      <c r="HZJ64" s="46"/>
      <c r="HZK64" s="46"/>
      <c r="HZL64" s="46"/>
      <c r="HZM64" s="46"/>
      <c r="HZN64" s="46"/>
      <c r="HZO64" s="46"/>
      <c r="HZP64" s="46"/>
      <c r="HZQ64" s="46"/>
      <c r="HZR64" s="46"/>
      <c r="HZS64" s="46"/>
      <c r="HZT64" s="46"/>
      <c r="HZU64" s="46"/>
      <c r="HZV64" s="46"/>
      <c r="HZW64" s="46"/>
      <c r="HZX64" s="46"/>
      <c r="HZY64" s="46"/>
      <c r="HZZ64" s="46"/>
      <c r="IAA64" s="46"/>
      <c r="IAB64" s="46"/>
      <c r="IAC64" s="46"/>
      <c r="IAD64" s="46"/>
      <c r="IAE64" s="46"/>
      <c r="IAF64" s="46"/>
      <c r="IAG64" s="46"/>
      <c r="IAH64" s="46"/>
      <c r="IAI64" s="46"/>
      <c r="IAJ64" s="46"/>
      <c r="IAK64" s="46"/>
      <c r="IAL64" s="46"/>
      <c r="IAM64" s="46"/>
      <c r="IAN64" s="46"/>
      <c r="IAO64" s="46"/>
      <c r="IAP64" s="46"/>
      <c r="IAQ64" s="46"/>
      <c r="IAR64" s="46"/>
      <c r="IAS64" s="46"/>
      <c r="IAT64" s="46"/>
      <c r="IAU64" s="46"/>
      <c r="IAV64" s="46"/>
      <c r="IAW64" s="46"/>
      <c r="IAX64" s="46"/>
      <c r="IAY64" s="46"/>
      <c r="IAZ64" s="46"/>
      <c r="IBA64" s="46"/>
      <c r="IBB64" s="46"/>
      <c r="IBC64" s="46"/>
      <c r="IBD64" s="46"/>
      <c r="IBE64" s="46"/>
      <c r="IBF64" s="46"/>
      <c r="IBG64" s="46"/>
      <c r="IBH64" s="46"/>
      <c r="IBI64" s="46"/>
      <c r="IBJ64" s="46"/>
      <c r="IBK64" s="46"/>
      <c r="IBL64" s="46"/>
      <c r="IBM64" s="46"/>
      <c r="IBN64" s="46"/>
      <c r="IBO64" s="46"/>
      <c r="IBP64" s="46"/>
      <c r="IBQ64" s="46"/>
      <c r="IBR64" s="46"/>
      <c r="IBS64" s="46"/>
      <c r="IBT64" s="46"/>
      <c r="IBU64" s="46"/>
      <c r="IBV64" s="46"/>
      <c r="IBW64" s="46"/>
      <c r="IBX64" s="46"/>
      <c r="IBY64" s="46"/>
      <c r="IBZ64" s="46"/>
      <c r="ICA64" s="46"/>
      <c r="ICB64" s="46"/>
      <c r="ICC64" s="46"/>
      <c r="ICD64" s="46"/>
      <c r="ICE64" s="46"/>
      <c r="ICF64" s="46"/>
      <c r="ICG64" s="46"/>
      <c r="ICH64" s="46"/>
      <c r="ICI64" s="46"/>
      <c r="ICJ64" s="46"/>
      <c r="ICK64" s="46"/>
      <c r="ICL64" s="46"/>
      <c r="ICM64" s="46"/>
      <c r="ICN64" s="46"/>
      <c r="ICO64" s="46"/>
      <c r="ICP64" s="46"/>
      <c r="ICQ64" s="46"/>
      <c r="ICR64" s="46"/>
      <c r="ICS64" s="46"/>
      <c r="ICT64" s="46"/>
      <c r="ICU64" s="46"/>
      <c r="ICV64" s="46"/>
      <c r="ICW64" s="46"/>
      <c r="ICX64" s="46"/>
      <c r="ICY64" s="46"/>
      <c r="ICZ64" s="46"/>
      <c r="IDA64" s="46"/>
      <c r="IDB64" s="46"/>
      <c r="IDC64" s="46"/>
      <c r="IDD64" s="46"/>
      <c r="IDE64" s="46"/>
      <c r="IDF64" s="46"/>
      <c r="IDG64" s="46"/>
      <c r="IDH64" s="46"/>
      <c r="IDI64" s="46"/>
      <c r="IDJ64" s="46"/>
      <c r="IDK64" s="46"/>
      <c r="IDL64" s="46"/>
      <c r="IDM64" s="46"/>
      <c r="IDN64" s="46"/>
      <c r="IDO64" s="46"/>
      <c r="IDP64" s="46"/>
      <c r="IDQ64" s="46"/>
      <c r="IDR64" s="46"/>
      <c r="IDS64" s="46"/>
      <c r="IDT64" s="46"/>
      <c r="IDU64" s="46"/>
      <c r="IDV64" s="46"/>
      <c r="IDW64" s="46"/>
      <c r="IDX64" s="46"/>
      <c r="IDY64" s="46"/>
      <c r="IDZ64" s="46"/>
      <c r="IEA64" s="46"/>
      <c r="IEB64" s="46"/>
      <c r="IEC64" s="46"/>
      <c r="IED64" s="46"/>
      <c r="IEE64" s="46"/>
      <c r="IEF64" s="46"/>
      <c r="IEG64" s="46"/>
      <c r="IEH64" s="46"/>
      <c r="IEI64" s="46"/>
      <c r="IEJ64" s="46"/>
      <c r="IEK64" s="46"/>
      <c r="IEL64" s="46"/>
      <c r="IEM64" s="46"/>
      <c r="IEN64" s="46"/>
      <c r="IEO64" s="46"/>
      <c r="IEP64" s="46"/>
      <c r="IEQ64" s="46"/>
      <c r="IER64" s="46"/>
      <c r="IES64" s="46"/>
      <c r="IET64" s="46"/>
      <c r="IEU64" s="46"/>
      <c r="IEV64" s="46"/>
      <c r="IEW64" s="46"/>
      <c r="IEX64" s="46"/>
      <c r="IEY64" s="46"/>
      <c r="IEZ64" s="46"/>
      <c r="IFA64" s="46"/>
      <c r="IFB64" s="46"/>
      <c r="IFC64" s="46"/>
      <c r="IFD64" s="46"/>
      <c r="IFE64" s="46"/>
      <c r="IFF64" s="46"/>
      <c r="IFG64" s="46"/>
      <c r="IFH64" s="46"/>
      <c r="IFI64" s="46"/>
      <c r="IFJ64" s="46"/>
      <c r="IFK64" s="46"/>
      <c r="IFL64" s="46"/>
      <c r="IFM64" s="46"/>
      <c r="IFN64" s="46"/>
      <c r="IFO64" s="46"/>
      <c r="IFP64" s="46"/>
      <c r="IFQ64" s="46"/>
      <c r="IFR64" s="46"/>
      <c r="IFS64" s="46"/>
      <c r="IFT64" s="46"/>
      <c r="IFU64" s="46"/>
      <c r="IFV64" s="46"/>
      <c r="IFW64" s="46"/>
      <c r="IFX64" s="46"/>
      <c r="IFY64" s="46"/>
      <c r="IFZ64" s="46"/>
      <c r="IGA64" s="46"/>
      <c r="IGB64" s="46"/>
      <c r="IGC64" s="46"/>
      <c r="IGD64" s="46"/>
      <c r="IGE64" s="46"/>
      <c r="IGF64" s="46"/>
      <c r="IGG64" s="46"/>
      <c r="IGH64" s="46"/>
      <c r="IGI64" s="46"/>
      <c r="IGJ64" s="46"/>
      <c r="IGK64" s="46"/>
      <c r="IGL64" s="46"/>
      <c r="IGM64" s="46"/>
      <c r="IGN64" s="46"/>
      <c r="IGO64" s="46"/>
      <c r="IGP64" s="46"/>
      <c r="IGQ64" s="46"/>
      <c r="IGR64" s="46"/>
      <c r="IGS64" s="46"/>
      <c r="IGT64" s="46"/>
      <c r="IGU64" s="46"/>
      <c r="IGV64" s="46"/>
      <c r="IGW64" s="46"/>
      <c r="IGX64" s="46"/>
      <c r="IGY64" s="46"/>
      <c r="IGZ64" s="46"/>
      <c r="IHA64" s="46"/>
      <c r="IHB64" s="46"/>
      <c r="IHC64" s="46"/>
      <c r="IHD64" s="46"/>
      <c r="IHE64" s="46"/>
      <c r="IHF64" s="46"/>
      <c r="IHG64" s="46"/>
      <c r="IHH64" s="46"/>
      <c r="IHI64" s="46"/>
      <c r="IHJ64" s="46"/>
      <c r="IHK64" s="46"/>
      <c r="IHL64" s="46"/>
      <c r="IHM64" s="46"/>
      <c r="IHN64" s="46"/>
      <c r="IHO64" s="46"/>
      <c r="IHP64" s="46"/>
      <c r="IHQ64" s="46"/>
      <c r="IHR64" s="46"/>
      <c r="IHS64" s="46"/>
      <c r="IHT64" s="46"/>
      <c r="IHU64" s="46"/>
      <c r="IHV64" s="46"/>
      <c r="IHW64" s="46"/>
      <c r="IHX64" s="46"/>
      <c r="IHY64" s="46"/>
      <c r="IHZ64" s="46"/>
      <c r="IIA64" s="46"/>
      <c r="IIB64" s="46"/>
      <c r="IIC64" s="46"/>
      <c r="IID64" s="46"/>
      <c r="IIE64" s="46"/>
      <c r="IIF64" s="46"/>
      <c r="IIG64" s="46"/>
      <c r="IIH64" s="46"/>
      <c r="III64" s="46"/>
      <c r="IIJ64" s="46"/>
      <c r="IIK64" s="46"/>
      <c r="IIL64" s="46"/>
      <c r="IIM64" s="46"/>
      <c r="IIN64" s="46"/>
      <c r="IIO64" s="46"/>
      <c r="IIP64" s="46"/>
      <c r="IIQ64" s="46"/>
      <c r="IIR64" s="46"/>
      <c r="IIS64" s="46"/>
      <c r="IIT64" s="46"/>
      <c r="IIU64" s="46"/>
      <c r="IIV64" s="46"/>
      <c r="IIW64" s="46"/>
      <c r="IIX64" s="46"/>
      <c r="IIY64" s="46"/>
      <c r="IIZ64" s="46"/>
      <c r="IJA64" s="46"/>
      <c r="IJB64" s="46"/>
      <c r="IJC64" s="46"/>
      <c r="IJD64" s="46"/>
      <c r="IJE64" s="46"/>
      <c r="IJF64" s="46"/>
      <c r="IJG64" s="46"/>
      <c r="IJH64" s="46"/>
      <c r="IJI64" s="46"/>
      <c r="IJJ64" s="46"/>
      <c r="IJK64" s="46"/>
      <c r="IJL64" s="46"/>
      <c r="IJM64" s="46"/>
      <c r="IJN64" s="46"/>
      <c r="IJO64" s="46"/>
      <c r="IJP64" s="46"/>
      <c r="IJQ64" s="46"/>
      <c r="IJR64" s="46"/>
      <c r="IJS64" s="46"/>
      <c r="IJT64" s="46"/>
      <c r="IJU64" s="46"/>
      <c r="IJV64" s="46"/>
      <c r="IJW64" s="46"/>
      <c r="IJX64" s="46"/>
      <c r="IJY64" s="46"/>
      <c r="IJZ64" s="46"/>
      <c r="IKA64" s="46"/>
      <c r="IKB64" s="46"/>
      <c r="IKC64" s="46"/>
      <c r="IKD64" s="46"/>
      <c r="IKE64" s="46"/>
      <c r="IKF64" s="46"/>
      <c r="IKG64" s="46"/>
      <c r="IKH64" s="46"/>
      <c r="IKI64" s="46"/>
      <c r="IKJ64" s="46"/>
      <c r="IKK64" s="46"/>
      <c r="IKL64" s="46"/>
      <c r="IKM64" s="46"/>
      <c r="IKN64" s="46"/>
      <c r="IKO64" s="46"/>
      <c r="IKP64" s="46"/>
      <c r="IKQ64" s="46"/>
      <c r="IKR64" s="46"/>
      <c r="IKS64" s="46"/>
      <c r="IKT64" s="46"/>
      <c r="IKU64" s="46"/>
      <c r="IKV64" s="46"/>
      <c r="IKW64" s="46"/>
      <c r="IKX64" s="46"/>
      <c r="IKY64" s="46"/>
      <c r="IKZ64" s="46"/>
      <c r="ILA64" s="46"/>
      <c r="ILB64" s="46"/>
      <c r="ILC64" s="46"/>
      <c r="ILD64" s="46"/>
      <c r="ILE64" s="46"/>
      <c r="ILF64" s="46"/>
      <c r="ILG64" s="46"/>
      <c r="ILH64" s="46"/>
      <c r="ILI64" s="46"/>
      <c r="ILJ64" s="46"/>
      <c r="ILK64" s="46"/>
      <c r="ILL64" s="46"/>
      <c r="ILM64" s="46"/>
      <c r="ILN64" s="46"/>
      <c r="ILO64" s="46"/>
      <c r="ILP64" s="46"/>
      <c r="ILQ64" s="46"/>
      <c r="ILR64" s="46"/>
      <c r="ILS64" s="46"/>
      <c r="ILT64" s="46"/>
      <c r="ILU64" s="46"/>
      <c r="ILV64" s="46"/>
      <c r="ILW64" s="46"/>
      <c r="ILX64" s="46"/>
      <c r="ILY64" s="46"/>
      <c r="ILZ64" s="46"/>
      <c r="IMA64" s="46"/>
      <c r="IMB64" s="46"/>
      <c r="IMC64" s="46"/>
      <c r="IMD64" s="46"/>
      <c r="IME64" s="46"/>
      <c r="IMF64" s="46"/>
      <c r="IMG64" s="46"/>
      <c r="IMH64" s="46"/>
      <c r="IMI64" s="46"/>
      <c r="IMJ64" s="46"/>
      <c r="IMK64" s="46"/>
      <c r="IML64" s="46"/>
      <c r="IMM64" s="46"/>
      <c r="IMN64" s="46"/>
      <c r="IMO64" s="46"/>
      <c r="IMP64" s="46"/>
      <c r="IMQ64" s="46"/>
      <c r="IMR64" s="46"/>
      <c r="IMS64" s="46"/>
      <c r="IMT64" s="46"/>
      <c r="IMU64" s="46"/>
      <c r="IMV64" s="46"/>
      <c r="IMW64" s="46"/>
      <c r="IMX64" s="46"/>
      <c r="IMY64" s="46"/>
      <c r="IMZ64" s="46"/>
      <c r="INA64" s="46"/>
      <c r="INB64" s="46"/>
      <c r="INC64" s="46"/>
      <c r="IND64" s="46"/>
      <c r="INE64" s="46"/>
      <c r="INF64" s="46"/>
      <c r="ING64" s="46"/>
      <c r="INH64" s="46"/>
      <c r="INI64" s="46"/>
      <c r="INJ64" s="46"/>
      <c r="INK64" s="46"/>
      <c r="INL64" s="46"/>
      <c r="INM64" s="46"/>
      <c r="INN64" s="46"/>
      <c r="INO64" s="46"/>
      <c r="INP64" s="46"/>
      <c r="INQ64" s="46"/>
      <c r="INR64" s="46"/>
      <c r="INS64" s="46"/>
      <c r="INT64" s="46"/>
      <c r="INU64" s="46"/>
      <c r="INV64" s="46"/>
      <c r="INW64" s="46"/>
      <c r="INX64" s="46"/>
      <c r="INY64" s="46"/>
      <c r="INZ64" s="46"/>
      <c r="IOA64" s="46"/>
      <c r="IOB64" s="46"/>
      <c r="IOC64" s="46"/>
      <c r="IOD64" s="46"/>
      <c r="IOE64" s="46"/>
      <c r="IOF64" s="46"/>
      <c r="IOG64" s="46"/>
      <c r="IOH64" s="46"/>
      <c r="IOI64" s="46"/>
      <c r="IOJ64" s="46"/>
      <c r="IOK64" s="46"/>
      <c r="IOL64" s="46"/>
      <c r="IOM64" s="46"/>
      <c r="ION64" s="46"/>
      <c r="IOO64" s="46"/>
      <c r="IOP64" s="46"/>
      <c r="IOQ64" s="46"/>
      <c r="IOR64" s="46"/>
      <c r="IOS64" s="46"/>
      <c r="IOT64" s="46"/>
      <c r="IOU64" s="46"/>
      <c r="IOV64" s="46"/>
      <c r="IOW64" s="46"/>
      <c r="IOX64" s="46"/>
      <c r="IOY64" s="46"/>
      <c r="IOZ64" s="46"/>
      <c r="IPA64" s="46"/>
      <c r="IPB64" s="46"/>
      <c r="IPC64" s="46"/>
      <c r="IPD64" s="46"/>
      <c r="IPE64" s="46"/>
      <c r="IPF64" s="46"/>
      <c r="IPG64" s="46"/>
      <c r="IPH64" s="46"/>
      <c r="IPI64" s="46"/>
      <c r="IPJ64" s="46"/>
      <c r="IPK64" s="46"/>
      <c r="IPL64" s="46"/>
      <c r="IPM64" s="46"/>
      <c r="IPN64" s="46"/>
      <c r="IPO64" s="46"/>
      <c r="IPP64" s="46"/>
      <c r="IPQ64" s="46"/>
      <c r="IPR64" s="46"/>
      <c r="IPS64" s="46"/>
      <c r="IPT64" s="46"/>
      <c r="IPU64" s="46"/>
      <c r="IPV64" s="46"/>
      <c r="IPW64" s="46"/>
      <c r="IPX64" s="46"/>
      <c r="IPY64" s="46"/>
      <c r="IPZ64" s="46"/>
      <c r="IQA64" s="46"/>
      <c r="IQB64" s="46"/>
      <c r="IQC64" s="46"/>
      <c r="IQD64" s="46"/>
      <c r="IQE64" s="46"/>
      <c r="IQF64" s="46"/>
      <c r="IQG64" s="46"/>
      <c r="IQH64" s="46"/>
      <c r="IQI64" s="46"/>
      <c r="IQJ64" s="46"/>
      <c r="IQK64" s="46"/>
      <c r="IQL64" s="46"/>
      <c r="IQM64" s="46"/>
      <c r="IQN64" s="46"/>
      <c r="IQO64" s="46"/>
      <c r="IQP64" s="46"/>
      <c r="IQQ64" s="46"/>
      <c r="IQR64" s="46"/>
      <c r="IQS64" s="46"/>
      <c r="IQT64" s="46"/>
      <c r="IQU64" s="46"/>
      <c r="IQV64" s="46"/>
      <c r="IQW64" s="46"/>
      <c r="IQX64" s="46"/>
      <c r="IQY64" s="46"/>
      <c r="IQZ64" s="46"/>
      <c r="IRA64" s="46"/>
      <c r="IRB64" s="46"/>
      <c r="IRC64" s="46"/>
      <c r="IRD64" s="46"/>
      <c r="IRE64" s="46"/>
      <c r="IRF64" s="46"/>
      <c r="IRG64" s="46"/>
      <c r="IRH64" s="46"/>
      <c r="IRI64" s="46"/>
      <c r="IRJ64" s="46"/>
      <c r="IRK64" s="46"/>
      <c r="IRL64" s="46"/>
      <c r="IRM64" s="46"/>
      <c r="IRN64" s="46"/>
      <c r="IRO64" s="46"/>
      <c r="IRP64" s="46"/>
      <c r="IRQ64" s="46"/>
      <c r="IRR64" s="46"/>
      <c r="IRS64" s="46"/>
      <c r="IRT64" s="46"/>
      <c r="IRU64" s="46"/>
      <c r="IRV64" s="46"/>
      <c r="IRW64" s="46"/>
      <c r="IRX64" s="46"/>
      <c r="IRY64" s="46"/>
      <c r="IRZ64" s="46"/>
      <c r="ISA64" s="46"/>
      <c r="ISB64" s="46"/>
      <c r="ISC64" s="46"/>
      <c r="ISD64" s="46"/>
      <c r="ISE64" s="46"/>
      <c r="ISF64" s="46"/>
      <c r="ISG64" s="46"/>
      <c r="ISH64" s="46"/>
      <c r="ISI64" s="46"/>
      <c r="ISJ64" s="46"/>
      <c r="ISK64" s="46"/>
      <c r="ISL64" s="46"/>
      <c r="ISM64" s="46"/>
      <c r="ISN64" s="46"/>
      <c r="ISO64" s="46"/>
      <c r="ISP64" s="46"/>
      <c r="ISQ64" s="46"/>
      <c r="ISR64" s="46"/>
      <c r="ISS64" s="46"/>
      <c r="IST64" s="46"/>
      <c r="ISU64" s="46"/>
      <c r="ISV64" s="46"/>
      <c r="ISW64" s="46"/>
      <c r="ISX64" s="46"/>
      <c r="ISY64" s="46"/>
      <c r="ISZ64" s="46"/>
      <c r="ITA64" s="46"/>
      <c r="ITB64" s="46"/>
      <c r="ITC64" s="46"/>
      <c r="ITD64" s="46"/>
      <c r="ITE64" s="46"/>
      <c r="ITF64" s="46"/>
      <c r="ITG64" s="46"/>
      <c r="ITH64" s="46"/>
      <c r="ITI64" s="46"/>
      <c r="ITJ64" s="46"/>
      <c r="ITK64" s="46"/>
      <c r="ITL64" s="46"/>
      <c r="ITM64" s="46"/>
      <c r="ITN64" s="46"/>
      <c r="ITO64" s="46"/>
      <c r="ITP64" s="46"/>
      <c r="ITQ64" s="46"/>
      <c r="ITR64" s="46"/>
      <c r="ITS64" s="46"/>
      <c r="ITT64" s="46"/>
      <c r="ITU64" s="46"/>
      <c r="ITV64" s="46"/>
      <c r="ITW64" s="46"/>
      <c r="ITX64" s="46"/>
      <c r="ITY64" s="46"/>
      <c r="ITZ64" s="46"/>
      <c r="IUA64" s="46"/>
      <c r="IUB64" s="46"/>
      <c r="IUC64" s="46"/>
      <c r="IUD64" s="46"/>
      <c r="IUE64" s="46"/>
      <c r="IUF64" s="46"/>
      <c r="IUG64" s="46"/>
      <c r="IUH64" s="46"/>
      <c r="IUI64" s="46"/>
      <c r="IUJ64" s="46"/>
      <c r="IUK64" s="46"/>
      <c r="IUL64" s="46"/>
      <c r="IUM64" s="46"/>
      <c r="IUN64" s="46"/>
      <c r="IUO64" s="46"/>
      <c r="IUP64" s="46"/>
      <c r="IUQ64" s="46"/>
      <c r="IUR64" s="46"/>
      <c r="IUS64" s="46"/>
      <c r="IUT64" s="46"/>
      <c r="IUU64" s="46"/>
      <c r="IUV64" s="46"/>
      <c r="IUW64" s="46"/>
      <c r="IUX64" s="46"/>
      <c r="IUY64" s="46"/>
      <c r="IUZ64" s="46"/>
      <c r="IVA64" s="46"/>
      <c r="IVB64" s="46"/>
      <c r="IVC64" s="46"/>
      <c r="IVD64" s="46"/>
      <c r="IVE64" s="46"/>
      <c r="IVF64" s="46"/>
      <c r="IVG64" s="46"/>
      <c r="IVH64" s="46"/>
      <c r="IVI64" s="46"/>
      <c r="IVJ64" s="46"/>
      <c r="IVK64" s="46"/>
      <c r="IVL64" s="46"/>
      <c r="IVM64" s="46"/>
      <c r="IVN64" s="46"/>
      <c r="IVO64" s="46"/>
      <c r="IVP64" s="46"/>
      <c r="IVQ64" s="46"/>
      <c r="IVR64" s="46"/>
      <c r="IVS64" s="46"/>
      <c r="IVT64" s="46"/>
      <c r="IVU64" s="46"/>
      <c r="IVV64" s="46"/>
      <c r="IVW64" s="46"/>
      <c r="IVX64" s="46"/>
      <c r="IVY64" s="46"/>
      <c r="IVZ64" s="46"/>
      <c r="IWA64" s="46"/>
      <c r="IWB64" s="46"/>
      <c r="IWC64" s="46"/>
      <c r="IWD64" s="46"/>
      <c r="IWE64" s="46"/>
      <c r="IWF64" s="46"/>
      <c r="IWG64" s="46"/>
      <c r="IWH64" s="46"/>
      <c r="IWI64" s="46"/>
      <c r="IWJ64" s="46"/>
      <c r="IWK64" s="46"/>
      <c r="IWL64" s="46"/>
      <c r="IWM64" s="46"/>
      <c r="IWN64" s="46"/>
      <c r="IWO64" s="46"/>
      <c r="IWP64" s="46"/>
      <c r="IWQ64" s="46"/>
      <c r="IWR64" s="46"/>
      <c r="IWS64" s="46"/>
      <c r="IWT64" s="46"/>
      <c r="IWU64" s="46"/>
      <c r="IWV64" s="46"/>
      <c r="IWW64" s="46"/>
      <c r="IWX64" s="46"/>
      <c r="IWY64" s="46"/>
      <c r="IWZ64" s="46"/>
      <c r="IXA64" s="46"/>
      <c r="IXB64" s="46"/>
      <c r="IXC64" s="46"/>
      <c r="IXD64" s="46"/>
      <c r="IXE64" s="46"/>
      <c r="IXF64" s="46"/>
      <c r="IXG64" s="46"/>
      <c r="IXH64" s="46"/>
      <c r="IXI64" s="46"/>
      <c r="IXJ64" s="46"/>
      <c r="IXK64" s="46"/>
      <c r="IXL64" s="46"/>
      <c r="IXM64" s="46"/>
      <c r="IXN64" s="46"/>
      <c r="IXO64" s="46"/>
      <c r="IXP64" s="46"/>
      <c r="IXQ64" s="46"/>
      <c r="IXR64" s="46"/>
      <c r="IXS64" s="46"/>
      <c r="IXT64" s="46"/>
      <c r="IXU64" s="46"/>
      <c r="IXV64" s="46"/>
      <c r="IXW64" s="46"/>
      <c r="IXX64" s="46"/>
      <c r="IXY64" s="46"/>
      <c r="IXZ64" s="46"/>
      <c r="IYA64" s="46"/>
      <c r="IYB64" s="46"/>
      <c r="IYC64" s="46"/>
      <c r="IYD64" s="46"/>
      <c r="IYE64" s="46"/>
      <c r="IYF64" s="46"/>
      <c r="IYG64" s="46"/>
      <c r="IYH64" s="46"/>
      <c r="IYI64" s="46"/>
      <c r="IYJ64" s="46"/>
      <c r="IYK64" s="46"/>
      <c r="IYL64" s="46"/>
      <c r="IYM64" s="46"/>
      <c r="IYN64" s="46"/>
      <c r="IYO64" s="46"/>
      <c r="IYP64" s="46"/>
      <c r="IYQ64" s="46"/>
      <c r="IYR64" s="46"/>
      <c r="IYS64" s="46"/>
      <c r="IYT64" s="46"/>
      <c r="IYU64" s="46"/>
      <c r="IYV64" s="46"/>
      <c r="IYW64" s="46"/>
      <c r="IYX64" s="46"/>
      <c r="IYY64" s="46"/>
      <c r="IYZ64" s="46"/>
      <c r="IZA64" s="46"/>
      <c r="IZB64" s="46"/>
      <c r="IZC64" s="46"/>
      <c r="IZD64" s="46"/>
      <c r="IZE64" s="46"/>
      <c r="IZF64" s="46"/>
      <c r="IZG64" s="46"/>
      <c r="IZH64" s="46"/>
      <c r="IZI64" s="46"/>
      <c r="IZJ64" s="46"/>
      <c r="IZK64" s="46"/>
      <c r="IZL64" s="46"/>
      <c r="IZM64" s="46"/>
      <c r="IZN64" s="46"/>
      <c r="IZO64" s="46"/>
      <c r="IZP64" s="46"/>
      <c r="IZQ64" s="46"/>
      <c r="IZR64" s="46"/>
      <c r="IZS64" s="46"/>
      <c r="IZT64" s="46"/>
      <c r="IZU64" s="46"/>
      <c r="IZV64" s="46"/>
      <c r="IZW64" s="46"/>
      <c r="IZX64" s="46"/>
      <c r="IZY64" s="46"/>
      <c r="IZZ64" s="46"/>
      <c r="JAA64" s="46"/>
      <c r="JAB64" s="46"/>
      <c r="JAC64" s="46"/>
      <c r="JAD64" s="46"/>
      <c r="JAE64" s="46"/>
      <c r="JAF64" s="46"/>
      <c r="JAG64" s="46"/>
      <c r="JAH64" s="46"/>
      <c r="JAI64" s="46"/>
      <c r="JAJ64" s="46"/>
      <c r="JAK64" s="46"/>
      <c r="JAL64" s="46"/>
      <c r="JAM64" s="46"/>
      <c r="JAN64" s="46"/>
      <c r="JAO64" s="46"/>
      <c r="JAP64" s="46"/>
      <c r="JAQ64" s="46"/>
      <c r="JAR64" s="46"/>
      <c r="JAS64" s="46"/>
      <c r="JAT64" s="46"/>
      <c r="JAU64" s="46"/>
      <c r="JAV64" s="46"/>
      <c r="JAW64" s="46"/>
      <c r="JAX64" s="46"/>
      <c r="JAY64" s="46"/>
      <c r="JAZ64" s="46"/>
      <c r="JBA64" s="46"/>
      <c r="JBB64" s="46"/>
      <c r="JBC64" s="46"/>
      <c r="JBD64" s="46"/>
      <c r="JBE64" s="46"/>
      <c r="JBF64" s="46"/>
      <c r="JBG64" s="46"/>
      <c r="JBH64" s="46"/>
      <c r="JBI64" s="46"/>
      <c r="JBJ64" s="46"/>
      <c r="JBK64" s="46"/>
      <c r="JBL64" s="46"/>
      <c r="JBM64" s="46"/>
      <c r="JBN64" s="46"/>
      <c r="JBO64" s="46"/>
      <c r="JBP64" s="46"/>
      <c r="JBQ64" s="46"/>
      <c r="JBR64" s="46"/>
      <c r="JBS64" s="46"/>
      <c r="JBT64" s="46"/>
      <c r="JBU64" s="46"/>
      <c r="JBV64" s="46"/>
      <c r="JBW64" s="46"/>
      <c r="JBX64" s="46"/>
      <c r="JBY64" s="46"/>
      <c r="JBZ64" s="46"/>
      <c r="JCA64" s="46"/>
      <c r="JCB64" s="46"/>
      <c r="JCC64" s="46"/>
      <c r="JCD64" s="46"/>
      <c r="JCE64" s="46"/>
      <c r="JCF64" s="46"/>
      <c r="JCG64" s="46"/>
      <c r="JCH64" s="46"/>
      <c r="JCI64" s="46"/>
      <c r="JCJ64" s="46"/>
      <c r="JCK64" s="46"/>
      <c r="JCL64" s="46"/>
      <c r="JCM64" s="46"/>
      <c r="JCN64" s="46"/>
      <c r="JCO64" s="46"/>
      <c r="JCP64" s="46"/>
      <c r="JCQ64" s="46"/>
      <c r="JCR64" s="46"/>
      <c r="JCS64" s="46"/>
      <c r="JCT64" s="46"/>
      <c r="JCU64" s="46"/>
      <c r="JCV64" s="46"/>
      <c r="JCW64" s="46"/>
      <c r="JCX64" s="46"/>
      <c r="JCY64" s="46"/>
      <c r="JCZ64" s="46"/>
      <c r="JDA64" s="46"/>
      <c r="JDB64" s="46"/>
      <c r="JDC64" s="46"/>
      <c r="JDD64" s="46"/>
      <c r="JDE64" s="46"/>
      <c r="JDF64" s="46"/>
      <c r="JDG64" s="46"/>
      <c r="JDH64" s="46"/>
      <c r="JDI64" s="46"/>
      <c r="JDJ64" s="46"/>
      <c r="JDK64" s="46"/>
      <c r="JDL64" s="46"/>
      <c r="JDM64" s="46"/>
      <c r="JDN64" s="46"/>
      <c r="JDO64" s="46"/>
      <c r="JDP64" s="46"/>
      <c r="JDQ64" s="46"/>
      <c r="JDR64" s="46"/>
      <c r="JDS64" s="46"/>
      <c r="JDT64" s="46"/>
      <c r="JDU64" s="46"/>
      <c r="JDV64" s="46"/>
      <c r="JDW64" s="46"/>
      <c r="JDX64" s="46"/>
      <c r="JDY64" s="46"/>
      <c r="JDZ64" s="46"/>
      <c r="JEA64" s="46"/>
      <c r="JEB64" s="46"/>
      <c r="JEC64" s="46"/>
      <c r="JED64" s="46"/>
      <c r="JEE64" s="46"/>
      <c r="JEF64" s="46"/>
      <c r="JEG64" s="46"/>
      <c r="JEH64" s="46"/>
      <c r="JEI64" s="46"/>
      <c r="JEJ64" s="46"/>
      <c r="JEK64" s="46"/>
      <c r="JEL64" s="46"/>
      <c r="JEM64" s="46"/>
      <c r="JEN64" s="46"/>
      <c r="JEO64" s="46"/>
      <c r="JEP64" s="46"/>
      <c r="JEQ64" s="46"/>
      <c r="JER64" s="46"/>
      <c r="JES64" s="46"/>
      <c r="JET64" s="46"/>
      <c r="JEU64" s="46"/>
      <c r="JEV64" s="46"/>
      <c r="JEW64" s="46"/>
      <c r="JEX64" s="46"/>
      <c r="JEY64" s="46"/>
      <c r="JEZ64" s="46"/>
      <c r="JFA64" s="46"/>
      <c r="JFB64" s="46"/>
      <c r="JFC64" s="46"/>
      <c r="JFD64" s="46"/>
      <c r="JFE64" s="46"/>
      <c r="JFF64" s="46"/>
      <c r="JFG64" s="46"/>
      <c r="JFH64" s="46"/>
      <c r="JFI64" s="46"/>
      <c r="JFJ64" s="46"/>
      <c r="JFK64" s="46"/>
      <c r="JFL64" s="46"/>
      <c r="JFM64" s="46"/>
      <c r="JFN64" s="46"/>
      <c r="JFO64" s="46"/>
      <c r="JFP64" s="46"/>
      <c r="JFQ64" s="46"/>
      <c r="JFR64" s="46"/>
      <c r="JFS64" s="46"/>
      <c r="JFT64" s="46"/>
      <c r="JFU64" s="46"/>
      <c r="JFV64" s="46"/>
      <c r="JFW64" s="46"/>
      <c r="JFX64" s="46"/>
      <c r="JFY64" s="46"/>
      <c r="JFZ64" s="46"/>
      <c r="JGA64" s="46"/>
      <c r="JGB64" s="46"/>
      <c r="JGC64" s="46"/>
      <c r="JGD64" s="46"/>
      <c r="JGE64" s="46"/>
      <c r="JGF64" s="46"/>
      <c r="JGG64" s="46"/>
      <c r="JGH64" s="46"/>
      <c r="JGI64" s="46"/>
      <c r="JGJ64" s="46"/>
      <c r="JGK64" s="46"/>
      <c r="JGL64" s="46"/>
      <c r="JGM64" s="46"/>
      <c r="JGN64" s="46"/>
      <c r="JGO64" s="46"/>
      <c r="JGP64" s="46"/>
      <c r="JGQ64" s="46"/>
      <c r="JGR64" s="46"/>
      <c r="JGS64" s="46"/>
      <c r="JGT64" s="46"/>
      <c r="JGU64" s="46"/>
      <c r="JGV64" s="46"/>
      <c r="JGW64" s="46"/>
      <c r="JGX64" s="46"/>
      <c r="JGY64" s="46"/>
      <c r="JGZ64" s="46"/>
      <c r="JHA64" s="46"/>
      <c r="JHB64" s="46"/>
      <c r="JHC64" s="46"/>
      <c r="JHD64" s="46"/>
      <c r="JHE64" s="46"/>
      <c r="JHF64" s="46"/>
      <c r="JHG64" s="46"/>
      <c r="JHH64" s="46"/>
      <c r="JHI64" s="46"/>
      <c r="JHJ64" s="46"/>
      <c r="JHK64" s="46"/>
      <c r="JHL64" s="46"/>
      <c r="JHM64" s="46"/>
      <c r="JHN64" s="46"/>
      <c r="JHO64" s="46"/>
      <c r="JHP64" s="46"/>
      <c r="JHQ64" s="46"/>
      <c r="JHR64" s="46"/>
      <c r="JHS64" s="46"/>
      <c r="JHT64" s="46"/>
      <c r="JHU64" s="46"/>
      <c r="JHV64" s="46"/>
      <c r="JHW64" s="46"/>
      <c r="JHX64" s="46"/>
      <c r="JHY64" s="46"/>
      <c r="JHZ64" s="46"/>
      <c r="JIA64" s="46"/>
      <c r="JIB64" s="46"/>
      <c r="JIC64" s="46"/>
      <c r="JID64" s="46"/>
      <c r="JIE64" s="46"/>
      <c r="JIF64" s="46"/>
      <c r="JIG64" s="46"/>
      <c r="JIH64" s="46"/>
      <c r="JII64" s="46"/>
      <c r="JIJ64" s="46"/>
      <c r="JIK64" s="46"/>
      <c r="JIL64" s="46"/>
      <c r="JIM64" s="46"/>
      <c r="JIN64" s="46"/>
      <c r="JIO64" s="46"/>
      <c r="JIP64" s="46"/>
      <c r="JIQ64" s="46"/>
      <c r="JIR64" s="46"/>
      <c r="JIS64" s="46"/>
      <c r="JIT64" s="46"/>
      <c r="JIU64" s="46"/>
      <c r="JIV64" s="46"/>
      <c r="JIW64" s="46"/>
      <c r="JIX64" s="46"/>
      <c r="JIY64" s="46"/>
      <c r="JIZ64" s="46"/>
      <c r="JJA64" s="46"/>
      <c r="JJB64" s="46"/>
      <c r="JJC64" s="46"/>
      <c r="JJD64" s="46"/>
      <c r="JJE64" s="46"/>
      <c r="JJF64" s="46"/>
      <c r="JJG64" s="46"/>
      <c r="JJH64" s="46"/>
      <c r="JJI64" s="46"/>
      <c r="JJJ64" s="46"/>
      <c r="JJK64" s="46"/>
      <c r="JJL64" s="46"/>
      <c r="JJM64" s="46"/>
      <c r="JJN64" s="46"/>
      <c r="JJO64" s="46"/>
      <c r="JJP64" s="46"/>
      <c r="JJQ64" s="46"/>
      <c r="JJR64" s="46"/>
      <c r="JJS64" s="46"/>
      <c r="JJT64" s="46"/>
      <c r="JJU64" s="46"/>
      <c r="JJV64" s="46"/>
      <c r="JJW64" s="46"/>
      <c r="JJX64" s="46"/>
      <c r="JJY64" s="46"/>
      <c r="JJZ64" s="46"/>
      <c r="JKA64" s="46"/>
      <c r="JKB64" s="46"/>
      <c r="JKC64" s="46"/>
      <c r="JKD64" s="46"/>
      <c r="JKE64" s="46"/>
      <c r="JKF64" s="46"/>
      <c r="JKG64" s="46"/>
      <c r="JKH64" s="46"/>
      <c r="JKI64" s="46"/>
      <c r="JKJ64" s="46"/>
      <c r="JKK64" s="46"/>
      <c r="JKL64" s="46"/>
      <c r="JKM64" s="46"/>
      <c r="JKN64" s="46"/>
      <c r="JKO64" s="46"/>
      <c r="JKP64" s="46"/>
      <c r="JKQ64" s="46"/>
      <c r="JKR64" s="46"/>
      <c r="JKS64" s="46"/>
      <c r="JKT64" s="46"/>
      <c r="JKU64" s="46"/>
      <c r="JKV64" s="46"/>
      <c r="JKW64" s="46"/>
      <c r="JKX64" s="46"/>
      <c r="JKY64" s="46"/>
      <c r="JKZ64" s="46"/>
      <c r="JLA64" s="46"/>
      <c r="JLB64" s="46"/>
      <c r="JLC64" s="46"/>
      <c r="JLD64" s="46"/>
      <c r="JLE64" s="46"/>
      <c r="JLF64" s="46"/>
      <c r="JLG64" s="46"/>
      <c r="JLH64" s="46"/>
      <c r="JLI64" s="46"/>
      <c r="JLJ64" s="46"/>
      <c r="JLK64" s="46"/>
      <c r="JLL64" s="46"/>
      <c r="JLM64" s="46"/>
      <c r="JLN64" s="46"/>
      <c r="JLO64" s="46"/>
      <c r="JLP64" s="46"/>
      <c r="JLQ64" s="46"/>
      <c r="JLR64" s="46"/>
      <c r="JLS64" s="46"/>
      <c r="JLT64" s="46"/>
      <c r="JLU64" s="46"/>
      <c r="JLV64" s="46"/>
      <c r="JLW64" s="46"/>
      <c r="JLX64" s="46"/>
      <c r="JLY64" s="46"/>
      <c r="JLZ64" s="46"/>
      <c r="JMA64" s="46"/>
      <c r="JMB64" s="46"/>
      <c r="JMC64" s="46"/>
      <c r="JMD64" s="46"/>
      <c r="JME64" s="46"/>
      <c r="JMF64" s="46"/>
      <c r="JMG64" s="46"/>
      <c r="JMH64" s="46"/>
      <c r="JMI64" s="46"/>
      <c r="JMJ64" s="46"/>
      <c r="JMK64" s="46"/>
      <c r="JML64" s="46"/>
      <c r="JMM64" s="46"/>
      <c r="JMN64" s="46"/>
      <c r="JMO64" s="46"/>
      <c r="JMP64" s="46"/>
      <c r="JMQ64" s="46"/>
      <c r="JMR64" s="46"/>
      <c r="JMS64" s="46"/>
      <c r="JMT64" s="46"/>
      <c r="JMU64" s="46"/>
      <c r="JMV64" s="46"/>
      <c r="JMW64" s="46"/>
      <c r="JMX64" s="46"/>
      <c r="JMY64" s="46"/>
      <c r="JMZ64" s="46"/>
      <c r="JNA64" s="46"/>
      <c r="JNB64" s="46"/>
      <c r="JNC64" s="46"/>
      <c r="JND64" s="46"/>
      <c r="JNE64" s="46"/>
      <c r="JNF64" s="46"/>
      <c r="JNG64" s="46"/>
      <c r="JNH64" s="46"/>
      <c r="JNI64" s="46"/>
      <c r="JNJ64" s="46"/>
      <c r="JNK64" s="46"/>
      <c r="JNL64" s="46"/>
      <c r="JNM64" s="46"/>
      <c r="JNN64" s="46"/>
      <c r="JNO64" s="46"/>
      <c r="JNP64" s="46"/>
      <c r="JNQ64" s="46"/>
      <c r="JNR64" s="46"/>
      <c r="JNS64" s="46"/>
      <c r="JNT64" s="46"/>
      <c r="JNU64" s="46"/>
      <c r="JNV64" s="46"/>
      <c r="JNW64" s="46"/>
      <c r="JNX64" s="46"/>
      <c r="JNY64" s="46"/>
      <c r="JNZ64" s="46"/>
      <c r="JOA64" s="46"/>
      <c r="JOB64" s="46"/>
      <c r="JOC64" s="46"/>
      <c r="JOD64" s="46"/>
      <c r="JOE64" s="46"/>
      <c r="JOF64" s="46"/>
      <c r="JOG64" s="46"/>
      <c r="JOH64" s="46"/>
      <c r="JOI64" s="46"/>
      <c r="JOJ64" s="46"/>
      <c r="JOK64" s="46"/>
      <c r="JOL64" s="46"/>
      <c r="JOM64" s="46"/>
      <c r="JON64" s="46"/>
      <c r="JOO64" s="46"/>
      <c r="JOP64" s="46"/>
      <c r="JOQ64" s="46"/>
      <c r="JOR64" s="46"/>
      <c r="JOS64" s="46"/>
      <c r="JOT64" s="46"/>
      <c r="JOU64" s="46"/>
      <c r="JOV64" s="46"/>
      <c r="JOW64" s="46"/>
      <c r="JOX64" s="46"/>
      <c r="JOY64" s="46"/>
      <c r="JOZ64" s="46"/>
      <c r="JPA64" s="46"/>
      <c r="JPB64" s="46"/>
      <c r="JPC64" s="46"/>
      <c r="JPD64" s="46"/>
      <c r="JPE64" s="46"/>
      <c r="JPF64" s="46"/>
      <c r="JPG64" s="46"/>
      <c r="JPH64" s="46"/>
      <c r="JPI64" s="46"/>
      <c r="JPJ64" s="46"/>
      <c r="JPK64" s="46"/>
      <c r="JPL64" s="46"/>
      <c r="JPM64" s="46"/>
      <c r="JPN64" s="46"/>
      <c r="JPO64" s="46"/>
      <c r="JPP64" s="46"/>
      <c r="JPQ64" s="46"/>
      <c r="JPR64" s="46"/>
      <c r="JPS64" s="46"/>
      <c r="JPT64" s="46"/>
      <c r="JPU64" s="46"/>
      <c r="JPV64" s="46"/>
      <c r="JPW64" s="46"/>
      <c r="JPX64" s="46"/>
      <c r="JPY64" s="46"/>
      <c r="JPZ64" s="46"/>
      <c r="JQA64" s="46"/>
      <c r="JQB64" s="46"/>
      <c r="JQC64" s="46"/>
      <c r="JQD64" s="46"/>
      <c r="JQE64" s="46"/>
      <c r="JQF64" s="46"/>
      <c r="JQG64" s="46"/>
      <c r="JQH64" s="46"/>
      <c r="JQI64" s="46"/>
      <c r="JQJ64" s="46"/>
      <c r="JQK64" s="46"/>
      <c r="JQL64" s="46"/>
      <c r="JQM64" s="46"/>
      <c r="JQN64" s="46"/>
      <c r="JQO64" s="46"/>
      <c r="JQP64" s="46"/>
      <c r="JQQ64" s="46"/>
      <c r="JQR64" s="46"/>
      <c r="JQS64" s="46"/>
      <c r="JQT64" s="46"/>
      <c r="JQU64" s="46"/>
      <c r="JQV64" s="46"/>
      <c r="JQW64" s="46"/>
      <c r="JQX64" s="46"/>
      <c r="JQY64" s="46"/>
      <c r="JQZ64" s="46"/>
      <c r="JRA64" s="46"/>
      <c r="JRB64" s="46"/>
      <c r="JRC64" s="46"/>
      <c r="JRD64" s="46"/>
      <c r="JRE64" s="46"/>
      <c r="JRF64" s="46"/>
      <c r="JRG64" s="46"/>
      <c r="JRH64" s="46"/>
      <c r="JRI64" s="46"/>
      <c r="JRJ64" s="46"/>
      <c r="JRK64" s="46"/>
      <c r="JRL64" s="46"/>
      <c r="JRM64" s="46"/>
      <c r="JRN64" s="46"/>
      <c r="JRO64" s="46"/>
      <c r="JRP64" s="46"/>
      <c r="JRQ64" s="46"/>
      <c r="JRR64" s="46"/>
      <c r="JRS64" s="46"/>
      <c r="JRT64" s="46"/>
      <c r="JRU64" s="46"/>
      <c r="JRV64" s="46"/>
      <c r="JRW64" s="46"/>
      <c r="JRX64" s="46"/>
      <c r="JRY64" s="46"/>
      <c r="JRZ64" s="46"/>
      <c r="JSA64" s="46"/>
      <c r="JSB64" s="46"/>
      <c r="JSC64" s="46"/>
      <c r="JSD64" s="46"/>
      <c r="JSE64" s="46"/>
      <c r="JSF64" s="46"/>
      <c r="JSG64" s="46"/>
      <c r="JSH64" s="46"/>
      <c r="JSI64" s="46"/>
      <c r="JSJ64" s="46"/>
      <c r="JSK64" s="46"/>
      <c r="JSL64" s="46"/>
      <c r="JSM64" s="46"/>
      <c r="JSN64" s="46"/>
      <c r="JSO64" s="46"/>
      <c r="JSP64" s="46"/>
      <c r="JSQ64" s="46"/>
      <c r="JSR64" s="46"/>
      <c r="JSS64" s="46"/>
      <c r="JST64" s="46"/>
      <c r="JSU64" s="46"/>
      <c r="JSV64" s="46"/>
      <c r="JSW64" s="46"/>
      <c r="JSX64" s="46"/>
      <c r="JSY64" s="46"/>
      <c r="JSZ64" s="46"/>
      <c r="JTA64" s="46"/>
      <c r="JTB64" s="46"/>
      <c r="JTC64" s="46"/>
      <c r="JTD64" s="46"/>
      <c r="JTE64" s="46"/>
      <c r="JTF64" s="46"/>
      <c r="JTG64" s="46"/>
      <c r="JTH64" s="46"/>
      <c r="JTI64" s="46"/>
      <c r="JTJ64" s="46"/>
      <c r="JTK64" s="46"/>
      <c r="JTL64" s="46"/>
      <c r="JTM64" s="46"/>
      <c r="JTN64" s="46"/>
      <c r="JTO64" s="46"/>
      <c r="JTP64" s="46"/>
      <c r="JTQ64" s="46"/>
      <c r="JTR64" s="46"/>
      <c r="JTS64" s="46"/>
      <c r="JTT64" s="46"/>
      <c r="JTU64" s="46"/>
      <c r="JTV64" s="46"/>
      <c r="JTW64" s="46"/>
      <c r="JTX64" s="46"/>
      <c r="JTY64" s="46"/>
      <c r="JTZ64" s="46"/>
      <c r="JUA64" s="46"/>
      <c r="JUB64" s="46"/>
      <c r="JUC64" s="46"/>
      <c r="JUD64" s="46"/>
      <c r="JUE64" s="46"/>
      <c r="JUF64" s="46"/>
      <c r="JUG64" s="46"/>
      <c r="JUH64" s="46"/>
      <c r="JUI64" s="46"/>
      <c r="JUJ64" s="46"/>
      <c r="JUK64" s="46"/>
      <c r="JUL64" s="46"/>
      <c r="JUM64" s="46"/>
      <c r="JUN64" s="46"/>
      <c r="JUO64" s="46"/>
      <c r="JUP64" s="46"/>
      <c r="JUQ64" s="46"/>
      <c r="JUR64" s="46"/>
      <c r="JUS64" s="46"/>
      <c r="JUT64" s="46"/>
      <c r="JUU64" s="46"/>
      <c r="JUV64" s="46"/>
      <c r="JUW64" s="46"/>
      <c r="JUX64" s="46"/>
      <c r="JUY64" s="46"/>
      <c r="JUZ64" s="46"/>
      <c r="JVA64" s="46"/>
      <c r="JVB64" s="46"/>
      <c r="JVC64" s="46"/>
      <c r="JVD64" s="46"/>
      <c r="JVE64" s="46"/>
      <c r="JVF64" s="46"/>
      <c r="JVG64" s="46"/>
      <c r="JVH64" s="46"/>
      <c r="JVI64" s="46"/>
      <c r="JVJ64" s="46"/>
      <c r="JVK64" s="46"/>
      <c r="JVL64" s="46"/>
      <c r="JVM64" s="46"/>
      <c r="JVN64" s="46"/>
      <c r="JVO64" s="46"/>
      <c r="JVP64" s="46"/>
      <c r="JVQ64" s="46"/>
      <c r="JVR64" s="46"/>
      <c r="JVS64" s="46"/>
      <c r="JVT64" s="46"/>
      <c r="JVU64" s="46"/>
      <c r="JVV64" s="46"/>
      <c r="JVW64" s="46"/>
      <c r="JVX64" s="46"/>
      <c r="JVY64" s="46"/>
      <c r="JVZ64" s="46"/>
      <c r="JWA64" s="46"/>
      <c r="JWB64" s="46"/>
      <c r="JWC64" s="46"/>
      <c r="JWD64" s="46"/>
      <c r="JWE64" s="46"/>
      <c r="JWF64" s="46"/>
      <c r="JWG64" s="46"/>
      <c r="JWH64" s="46"/>
      <c r="JWI64" s="46"/>
      <c r="JWJ64" s="46"/>
      <c r="JWK64" s="46"/>
      <c r="JWL64" s="46"/>
      <c r="JWM64" s="46"/>
      <c r="JWN64" s="46"/>
      <c r="JWO64" s="46"/>
      <c r="JWP64" s="46"/>
      <c r="JWQ64" s="46"/>
      <c r="JWR64" s="46"/>
      <c r="JWS64" s="46"/>
      <c r="JWT64" s="46"/>
      <c r="JWU64" s="46"/>
      <c r="JWV64" s="46"/>
      <c r="JWW64" s="46"/>
      <c r="JWX64" s="46"/>
      <c r="JWY64" s="46"/>
      <c r="JWZ64" s="46"/>
      <c r="JXA64" s="46"/>
      <c r="JXB64" s="46"/>
      <c r="JXC64" s="46"/>
      <c r="JXD64" s="46"/>
      <c r="JXE64" s="46"/>
      <c r="JXF64" s="46"/>
      <c r="JXG64" s="46"/>
      <c r="JXH64" s="46"/>
      <c r="JXI64" s="46"/>
      <c r="JXJ64" s="46"/>
      <c r="JXK64" s="46"/>
      <c r="JXL64" s="46"/>
      <c r="JXM64" s="46"/>
      <c r="JXN64" s="46"/>
      <c r="JXO64" s="46"/>
      <c r="JXP64" s="46"/>
      <c r="JXQ64" s="46"/>
      <c r="JXR64" s="46"/>
      <c r="JXS64" s="46"/>
      <c r="JXT64" s="46"/>
      <c r="JXU64" s="46"/>
      <c r="JXV64" s="46"/>
      <c r="JXW64" s="46"/>
      <c r="JXX64" s="46"/>
      <c r="JXY64" s="46"/>
      <c r="JXZ64" s="46"/>
      <c r="JYA64" s="46"/>
      <c r="JYB64" s="46"/>
      <c r="JYC64" s="46"/>
      <c r="JYD64" s="46"/>
      <c r="JYE64" s="46"/>
      <c r="JYF64" s="46"/>
      <c r="JYG64" s="46"/>
      <c r="JYH64" s="46"/>
      <c r="JYI64" s="46"/>
      <c r="JYJ64" s="46"/>
      <c r="JYK64" s="46"/>
      <c r="JYL64" s="46"/>
      <c r="JYM64" s="46"/>
      <c r="JYN64" s="46"/>
      <c r="JYO64" s="46"/>
      <c r="JYP64" s="46"/>
      <c r="JYQ64" s="46"/>
      <c r="JYR64" s="46"/>
      <c r="JYS64" s="46"/>
      <c r="JYT64" s="46"/>
      <c r="JYU64" s="46"/>
      <c r="JYV64" s="46"/>
      <c r="JYW64" s="46"/>
      <c r="JYX64" s="46"/>
      <c r="JYY64" s="46"/>
      <c r="JYZ64" s="46"/>
      <c r="JZA64" s="46"/>
      <c r="JZB64" s="46"/>
      <c r="JZC64" s="46"/>
      <c r="JZD64" s="46"/>
      <c r="JZE64" s="46"/>
      <c r="JZF64" s="46"/>
      <c r="JZG64" s="46"/>
      <c r="JZH64" s="46"/>
      <c r="JZI64" s="46"/>
      <c r="JZJ64" s="46"/>
      <c r="JZK64" s="46"/>
      <c r="JZL64" s="46"/>
      <c r="JZM64" s="46"/>
      <c r="JZN64" s="46"/>
      <c r="JZO64" s="46"/>
      <c r="JZP64" s="46"/>
      <c r="JZQ64" s="46"/>
      <c r="JZR64" s="46"/>
      <c r="JZS64" s="46"/>
      <c r="JZT64" s="46"/>
      <c r="JZU64" s="46"/>
      <c r="JZV64" s="46"/>
      <c r="JZW64" s="46"/>
      <c r="JZX64" s="46"/>
      <c r="JZY64" s="46"/>
      <c r="JZZ64" s="46"/>
      <c r="KAA64" s="46"/>
      <c r="KAB64" s="46"/>
      <c r="KAC64" s="46"/>
      <c r="KAD64" s="46"/>
      <c r="KAE64" s="46"/>
      <c r="KAF64" s="46"/>
      <c r="KAG64" s="46"/>
      <c r="KAH64" s="46"/>
      <c r="KAI64" s="46"/>
      <c r="KAJ64" s="46"/>
      <c r="KAK64" s="46"/>
      <c r="KAL64" s="46"/>
      <c r="KAM64" s="46"/>
      <c r="KAN64" s="46"/>
      <c r="KAO64" s="46"/>
      <c r="KAP64" s="46"/>
      <c r="KAQ64" s="46"/>
      <c r="KAR64" s="46"/>
      <c r="KAS64" s="46"/>
      <c r="KAT64" s="46"/>
      <c r="KAU64" s="46"/>
      <c r="KAV64" s="46"/>
      <c r="KAW64" s="46"/>
      <c r="KAX64" s="46"/>
      <c r="KAY64" s="46"/>
      <c r="KAZ64" s="46"/>
      <c r="KBA64" s="46"/>
      <c r="KBB64" s="46"/>
      <c r="KBC64" s="46"/>
      <c r="KBD64" s="46"/>
      <c r="KBE64" s="46"/>
      <c r="KBF64" s="46"/>
      <c r="KBG64" s="46"/>
      <c r="KBH64" s="46"/>
      <c r="KBI64" s="46"/>
      <c r="KBJ64" s="46"/>
      <c r="KBK64" s="46"/>
      <c r="KBL64" s="46"/>
      <c r="KBM64" s="46"/>
      <c r="KBN64" s="46"/>
      <c r="KBO64" s="46"/>
      <c r="KBP64" s="46"/>
      <c r="KBQ64" s="46"/>
      <c r="KBR64" s="46"/>
      <c r="KBS64" s="46"/>
      <c r="KBT64" s="46"/>
      <c r="KBU64" s="46"/>
      <c r="KBV64" s="46"/>
      <c r="KBW64" s="46"/>
      <c r="KBX64" s="46"/>
      <c r="KBY64" s="46"/>
      <c r="KBZ64" s="46"/>
      <c r="KCA64" s="46"/>
      <c r="KCB64" s="46"/>
      <c r="KCC64" s="46"/>
      <c r="KCD64" s="46"/>
      <c r="KCE64" s="46"/>
      <c r="KCF64" s="46"/>
      <c r="KCG64" s="46"/>
      <c r="KCH64" s="46"/>
      <c r="KCI64" s="46"/>
      <c r="KCJ64" s="46"/>
      <c r="KCK64" s="46"/>
      <c r="KCL64" s="46"/>
      <c r="KCM64" s="46"/>
      <c r="KCN64" s="46"/>
      <c r="KCO64" s="46"/>
      <c r="KCP64" s="46"/>
      <c r="KCQ64" s="46"/>
      <c r="KCR64" s="46"/>
      <c r="KCS64" s="46"/>
      <c r="KCT64" s="46"/>
      <c r="KCU64" s="46"/>
      <c r="KCV64" s="46"/>
      <c r="KCW64" s="46"/>
      <c r="KCX64" s="46"/>
      <c r="KCY64" s="46"/>
      <c r="KCZ64" s="46"/>
      <c r="KDA64" s="46"/>
      <c r="KDB64" s="46"/>
      <c r="KDC64" s="46"/>
      <c r="KDD64" s="46"/>
      <c r="KDE64" s="46"/>
      <c r="KDF64" s="46"/>
      <c r="KDG64" s="46"/>
      <c r="KDH64" s="46"/>
      <c r="KDI64" s="46"/>
      <c r="KDJ64" s="46"/>
      <c r="KDK64" s="46"/>
      <c r="KDL64" s="46"/>
      <c r="KDM64" s="46"/>
      <c r="KDN64" s="46"/>
      <c r="KDO64" s="46"/>
      <c r="KDP64" s="46"/>
      <c r="KDQ64" s="46"/>
      <c r="KDR64" s="46"/>
      <c r="KDS64" s="46"/>
      <c r="KDT64" s="46"/>
      <c r="KDU64" s="46"/>
      <c r="KDV64" s="46"/>
      <c r="KDW64" s="46"/>
      <c r="KDX64" s="46"/>
      <c r="KDY64" s="46"/>
      <c r="KDZ64" s="46"/>
      <c r="KEA64" s="46"/>
      <c r="KEB64" s="46"/>
      <c r="KEC64" s="46"/>
      <c r="KED64" s="46"/>
      <c r="KEE64" s="46"/>
      <c r="KEF64" s="46"/>
      <c r="KEG64" s="46"/>
      <c r="KEH64" s="46"/>
      <c r="KEI64" s="46"/>
      <c r="KEJ64" s="46"/>
      <c r="KEK64" s="46"/>
      <c r="KEL64" s="46"/>
      <c r="KEM64" s="46"/>
      <c r="KEN64" s="46"/>
      <c r="KEO64" s="46"/>
      <c r="KEP64" s="46"/>
      <c r="KEQ64" s="46"/>
      <c r="KER64" s="46"/>
      <c r="KES64" s="46"/>
      <c r="KET64" s="46"/>
      <c r="KEU64" s="46"/>
      <c r="KEV64" s="46"/>
      <c r="KEW64" s="46"/>
      <c r="KEX64" s="46"/>
      <c r="KEY64" s="46"/>
      <c r="KEZ64" s="46"/>
      <c r="KFA64" s="46"/>
      <c r="KFB64" s="46"/>
      <c r="KFC64" s="46"/>
      <c r="KFD64" s="46"/>
      <c r="KFE64" s="46"/>
      <c r="KFF64" s="46"/>
      <c r="KFG64" s="46"/>
      <c r="KFH64" s="46"/>
      <c r="KFI64" s="46"/>
      <c r="KFJ64" s="46"/>
      <c r="KFK64" s="46"/>
      <c r="KFL64" s="46"/>
      <c r="KFM64" s="46"/>
      <c r="KFN64" s="46"/>
      <c r="KFO64" s="46"/>
      <c r="KFP64" s="46"/>
      <c r="KFQ64" s="46"/>
      <c r="KFR64" s="46"/>
      <c r="KFS64" s="46"/>
      <c r="KFT64" s="46"/>
      <c r="KFU64" s="46"/>
      <c r="KFV64" s="46"/>
      <c r="KFW64" s="46"/>
      <c r="KFX64" s="46"/>
      <c r="KFY64" s="46"/>
      <c r="KFZ64" s="46"/>
      <c r="KGA64" s="46"/>
      <c r="KGB64" s="46"/>
      <c r="KGC64" s="46"/>
      <c r="KGD64" s="46"/>
      <c r="KGE64" s="46"/>
      <c r="KGF64" s="46"/>
      <c r="KGG64" s="46"/>
      <c r="KGH64" s="46"/>
      <c r="KGI64" s="46"/>
      <c r="KGJ64" s="46"/>
      <c r="KGK64" s="46"/>
      <c r="KGL64" s="46"/>
      <c r="KGM64" s="46"/>
      <c r="KGN64" s="46"/>
      <c r="KGO64" s="46"/>
      <c r="KGP64" s="46"/>
      <c r="KGQ64" s="46"/>
      <c r="KGR64" s="46"/>
      <c r="KGS64" s="46"/>
      <c r="KGT64" s="46"/>
      <c r="KGU64" s="46"/>
      <c r="KGV64" s="46"/>
      <c r="KGW64" s="46"/>
      <c r="KGX64" s="46"/>
      <c r="KGY64" s="46"/>
      <c r="KGZ64" s="46"/>
      <c r="KHA64" s="46"/>
      <c r="KHB64" s="46"/>
      <c r="KHC64" s="46"/>
      <c r="KHD64" s="46"/>
      <c r="KHE64" s="46"/>
      <c r="KHF64" s="46"/>
      <c r="KHG64" s="46"/>
      <c r="KHH64" s="46"/>
      <c r="KHI64" s="46"/>
      <c r="KHJ64" s="46"/>
      <c r="KHK64" s="46"/>
      <c r="KHL64" s="46"/>
      <c r="KHM64" s="46"/>
      <c r="KHN64" s="46"/>
      <c r="KHO64" s="46"/>
      <c r="KHP64" s="46"/>
      <c r="KHQ64" s="46"/>
      <c r="KHR64" s="46"/>
      <c r="KHS64" s="46"/>
      <c r="KHT64" s="46"/>
      <c r="KHU64" s="46"/>
      <c r="KHV64" s="46"/>
      <c r="KHW64" s="46"/>
      <c r="KHX64" s="46"/>
      <c r="KHY64" s="46"/>
      <c r="KHZ64" s="46"/>
      <c r="KIA64" s="46"/>
      <c r="KIB64" s="46"/>
      <c r="KIC64" s="46"/>
      <c r="KID64" s="46"/>
      <c r="KIE64" s="46"/>
      <c r="KIF64" s="46"/>
      <c r="KIG64" s="46"/>
      <c r="KIH64" s="46"/>
      <c r="KII64" s="46"/>
      <c r="KIJ64" s="46"/>
      <c r="KIK64" s="46"/>
      <c r="KIL64" s="46"/>
      <c r="KIM64" s="46"/>
      <c r="KIN64" s="46"/>
      <c r="KIO64" s="46"/>
      <c r="KIP64" s="46"/>
      <c r="KIQ64" s="46"/>
      <c r="KIR64" s="46"/>
      <c r="KIS64" s="46"/>
      <c r="KIT64" s="46"/>
      <c r="KIU64" s="46"/>
      <c r="KIV64" s="46"/>
      <c r="KIW64" s="46"/>
      <c r="KIX64" s="46"/>
      <c r="KIY64" s="46"/>
      <c r="KIZ64" s="46"/>
      <c r="KJA64" s="46"/>
      <c r="KJB64" s="46"/>
      <c r="KJC64" s="46"/>
      <c r="KJD64" s="46"/>
      <c r="KJE64" s="46"/>
      <c r="KJF64" s="46"/>
      <c r="KJG64" s="46"/>
      <c r="KJH64" s="46"/>
      <c r="KJI64" s="46"/>
      <c r="KJJ64" s="46"/>
      <c r="KJK64" s="46"/>
      <c r="KJL64" s="46"/>
      <c r="KJM64" s="46"/>
      <c r="KJN64" s="46"/>
      <c r="KJO64" s="46"/>
      <c r="KJP64" s="46"/>
      <c r="KJQ64" s="46"/>
      <c r="KJR64" s="46"/>
      <c r="KJS64" s="46"/>
      <c r="KJT64" s="46"/>
      <c r="KJU64" s="46"/>
      <c r="KJV64" s="46"/>
      <c r="KJW64" s="46"/>
      <c r="KJX64" s="46"/>
      <c r="KJY64" s="46"/>
      <c r="KJZ64" s="46"/>
      <c r="KKA64" s="46"/>
      <c r="KKB64" s="46"/>
      <c r="KKC64" s="46"/>
      <c r="KKD64" s="46"/>
      <c r="KKE64" s="46"/>
      <c r="KKF64" s="46"/>
      <c r="KKG64" s="46"/>
      <c r="KKH64" s="46"/>
      <c r="KKI64" s="46"/>
      <c r="KKJ64" s="46"/>
      <c r="KKK64" s="46"/>
      <c r="KKL64" s="46"/>
      <c r="KKM64" s="46"/>
      <c r="KKN64" s="46"/>
      <c r="KKO64" s="46"/>
      <c r="KKP64" s="46"/>
      <c r="KKQ64" s="46"/>
      <c r="KKR64" s="46"/>
      <c r="KKS64" s="46"/>
      <c r="KKT64" s="46"/>
      <c r="KKU64" s="46"/>
      <c r="KKV64" s="46"/>
      <c r="KKW64" s="46"/>
      <c r="KKX64" s="46"/>
      <c r="KKY64" s="46"/>
      <c r="KKZ64" s="46"/>
      <c r="KLA64" s="46"/>
      <c r="KLB64" s="46"/>
      <c r="KLC64" s="46"/>
      <c r="KLD64" s="46"/>
      <c r="KLE64" s="46"/>
      <c r="KLF64" s="46"/>
      <c r="KLG64" s="46"/>
      <c r="KLH64" s="46"/>
      <c r="KLI64" s="46"/>
      <c r="KLJ64" s="46"/>
      <c r="KLK64" s="46"/>
      <c r="KLL64" s="46"/>
      <c r="KLM64" s="46"/>
      <c r="KLN64" s="46"/>
      <c r="KLO64" s="46"/>
      <c r="KLP64" s="46"/>
      <c r="KLQ64" s="46"/>
      <c r="KLR64" s="46"/>
      <c r="KLS64" s="46"/>
      <c r="KLT64" s="46"/>
      <c r="KLU64" s="46"/>
      <c r="KLV64" s="46"/>
      <c r="KLW64" s="46"/>
      <c r="KLX64" s="46"/>
      <c r="KLY64" s="46"/>
      <c r="KLZ64" s="46"/>
      <c r="KMA64" s="46"/>
      <c r="KMB64" s="46"/>
      <c r="KMC64" s="46"/>
      <c r="KMD64" s="46"/>
      <c r="KME64" s="46"/>
      <c r="KMF64" s="46"/>
      <c r="KMG64" s="46"/>
      <c r="KMH64" s="46"/>
      <c r="KMI64" s="46"/>
      <c r="KMJ64" s="46"/>
      <c r="KMK64" s="46"/>
      <c r="KML64" s="46"/>
      <c r="KMM64" s="46"/>
      <c r="KMN64" s="46"/>
      <c r="KMO64" s="46"/>
      <c r="KMP64" s="46"/>
      <c r="KMQ64" s="46"/>
      <c r="KMR64" s="46"/>
      <c r="KMS64" s="46"/>
      <c r="KMT64" s="46"/>
      <c r="KMU64" s="46"/>
      <c r="KMV64" s="46"/>
      <c r="KMW64" s="46"/>
      <c r="KMX64" s="46"/>
      <c r="KMY64" s="46"/>
      <c r="KMZ64" s="46"/>
      <c r="KNA64" s="46"/>
      <c r="KNB64" s="46"/>
      <c r="KNC64" s="46"/>
      <c r="KND64" s="46"/>
      <c r="KNE64" s="46"/>
      <c r="KNF64" s="46"/>
      <c r="KNG64" s="46"/>
      <c r="KNH64" s="46"/>
      <c r="KNI64" s="46"/>
      <c r="KNJ64" s="46"/>
      <c r="KNK64" s="46"/>
      <c r="KNL64" s="46"/>
      <c r="KNM64" s="46"/>
      <c r="KNN64" s="46"/>
      <c r="KNO64" s="46"/>
      <c r="KNP64" s="46"/>
      <c r="KNQ64" s="46"/>
      <c r="KNR64" s="46"/>
      <c r="KNS64" s="46"/>
      <c r="KNT64" s="46"/>
      <c r="KNU64" s="46"/>
      <c r="KNV64" s="46"/>
      <c r="KNW64" s="46"/>
      <c r="KNX64" s="46"/>
      <c r="KNY64" s="46"/>
      <c r="KNZ64" s="46"/>
      <c r="KOA64" s="46"/>
      <c r="KOB64" s="46"/>
      <c r="KOC64" s="46"/>
      <c r="KOD64" s="46"/>
      <c r="KOE64" s="46"/>
      <c r="KOF64" s="46"/>
      <c r="KOG64" s="46"/>
      <c r="KOH64" s="46"/>
      <c r="KOI64" s="46"/>
      <c r="KOJ64" s="46"/>
      <c r="KOK64" s="46"/>
      <c r="KOL64" s="46"/>
      <c r="KOM64" s="46"/>
      <c r="KON64" s="46"/>
      <c r="KOO64" s="46"/>
      <c r="KOP64" s="46"/>
      <c r="KOQ64" s="46"/>
      <c r="KOR64" s="46"/>
      <c r="KOS64" s="46"/>
      <c r="KOT64" s="46"/>
      <c r="KOU64" s="46"/>
      <c r="KOV64" s="46"/>
      <c r="KOW64" s="46"/>
      <c r="KOX64" s="46"/>
      <c r="KOY64" s="46"/>
      <c r="KOZ64" s="46"/>
      <c r="KPA64" s="46"/>
      <c r="KPB64" s="46"/>
      <c r="KPC64" s="46"/>
      <c r="KPD64" s="46"/>
      <c r="KPE64" s="46"/>
      <c r="KPF64" s="46"/>
      <c r="KPG64" s="46"/>
      <c r="KPH64" s="46"/>
      <c r="KPI64" s="46"/>
      <c r="KPJ64" s="46"/>
      <c r="KPK64" s="46"/>
      <c r="KPL64" s="46"/>
      <c r="KPM64" s="46"/>
      <c r="KPN64" s="46"/>
      <c r="KPO64" s="46"/>
      <c r="KPP64" s="46"/>
      <c r="KPQ64" s="46"/>
      <c r="KPR64" s="46"/>
      <c r="KPS64" s="46"/>
      <c r="KPT64" s="46"/>
      <c r="KPU64" s="46"/>
      <c r="KPV64" s="46"/>
      <c r="KPW64" s="46"/>
      <c r="KPX64" s="46"/>
      <c r="KPY64" s="46"/>
      <c r="KPZ64" s="46"/>
      <c r="KQA64" s="46"/>
      <c r="KQB64" s="46"/>
      <c r="KQC64" s="46"/>
      <c r="KQD64" s="46"/>
      <c r="KQE64" s="46"/>
      <c r="KQF64" s="46"/>
      <c r="KQG64" s="46"/>
      <c r="KQH64" s="46"/>
      <c r="KQI64" s="46"/>
      <c r="KQJ64" s="46"/>
      <c r="KQK64" s="46"/>
      <c r="KQL64" s="46"/>
      <c r="KQM64" s="46"/>
      <c r="KQN64" s="46"/>
      <c r="KQO64" s="46"/>
      <c r="KQP64" s="46"/>
      <c r="KQQ64" s="46"/>
      <c r="KQR64" s="46"/>
      <c r="KQS64" s="46"/>
      <c r="KQT64" s="46"/>
      <c r="KQU64" s="46"/>
      <c r="KQV64" s="46"/>
      <c r="KQW64" s="46"/>
      <c r="KQX64" s="46"/>
      <c r="KQY64" s="46"/>
      <c r="KQZ64" s="46"/>
      <c r="KRA64" s="46"/>
      <c r="KRB64" s="46"/>
      <c r="KRC64" s="46"/>
      <c r="KRD64" s="46"/>
      <c r="KRE64" s="46"/>
      <c r="KRF64" s="46"/>
      <c r="KRG64" s="46"/>
      <c r="KRH64" s="46"/>
      <c r="KRI64" s="46"/>
      <c r="KRJ64" s="46"/>
      <c r="KRK64" s="46"/>
      <c r="KRL64" s="46"/>
      <c r="KRM64" s="46"/>
      <c r="KRN64" s="46"/>
      <c r="KRO64" s="46"/>
      <c r="KRP64" s="46"/>
      <c r="KRQ64" s="46"/>
      <c r="KRR64" s="46"/>
      <c r="KRS64" s="46"/>
      <c r="KRT64" s="46"/>
      <c r="KRU64" s="46"/>
      <c r="KRV64" s="46"/>
      <c r="KRW64" s="46"/>
      <c r="KRX64" s="46"/>
      <c r="KRY64" s="46"/>
      <c r="KRZ64" s="46"/>
      <c r="KSA64" s="46"/>
      <c r="KSB64" s="46"/>
      <c r="KSC64" s="46"/>
      <c r="KSD64" s="46"/>
      <c r="KSE64" s="46"/>
      <c r="KSF64" s="46"/>
      <c r="KSG64" s="46"/>
      <c r="KSH64" s="46"/>
      <c r="KSI64" s="46"/>
      <c r="KSJ64" s="46"/>
      <c r="KSK64" s="46"/>
      <c r="KSL64" s="46"/>
      <c r="KSM64" s="46"/>
      <c r="KSN64" s="46"/>
      <c r="KSO64" s="46"/>
      <c r="KSP64" s="46"/>
      <c r="KSQ64" s="46"/>
      <c r="KSR64" s="46"/>
      <c r="KSS64" s="46"/>
      <c r="KST64" s="46"/>
      <c r="KSU64" s="46"/>
      <c r="KSV64" s="46"/>
      <c r="KSW64" s="46"/>
      <c r="KSX64" s="46"/>
      <c r="KSY64" s="46"/>
      <c r="KSZ64" s="46"/>
      <c r="KTA64" s="46"/>
      <c r="KTB64" s="46"/>
      <c r="KTC64" s="46"/>
      <c r="KTD64" s="46"/>
      <c r="KTE64" s="46"/>
      <c r="KTF64" s="46"/>
      <c r="KTG64" s="46"/>
      <c r="KTH64" s="46"/>
      <c r="KTI64" s="46"/>
      <c r="KTJ64" s="46"/>
      <c r="KTK64" s="46"/>
      <c r="KTL64" s="46"/>
      <c r="KTM64" s="46"/>
      <c r="KTN64" s="46"/>
      <c r="KTO64" s="46"/>
      <c r="KTP64" s="46"/>
      <c r="KTQ64" s="46"/>
      <c r="KTR64" s="46"/>
      <c r="KTS64" s="46"/>
      <c r="KTT64" s="46"/>
      <c r="KTU64" s="46"/>
      <c r="KTV64" s="46"/>
      <c r="KTW64" s="46"/>
      <c r="KTX64" s="46"/>
      <c r="KTY64" s="46"/>
      <c r="KTZ64" s="46"/>
      <c r="KUA64" s="46"/>
      <c r="KUB64" s="46"/>
      <c r="KUC64" s="46"/>
      <c r="KUD64" s="46"/>
      <c r="KUE64" s="46"/>
      <c r="KUF64" s="46"/>
      <c r="KUG64" s="46"/>
      <c r="KUH64" s="46"/>
      <c r="KUI64" s="46"/>
      <c r="KUJ64" s="46"/>
      <c r="KUK64" s="46"/>
      <c r="KUL64" s="46"/>
      <c r="KUM64" s="46"/>
      <c r="KUN64" s="46"/>
      <c r="KUO64" s="46"/>
      <c r="KUP64" s="46"/>
      <c r="KUQ64" s="46"/>
      <c r="KUR64" s="46"/>
      <c r="KUS64" s="46"/>
      <c r="KUT64" s="46"/>
      <c r="KUU64" s="46"/>
      <c r="KUV64" s="46"/>
      <c r="KUW64" s="46"/>
      <c r="KUX64" s="46"/>
      <c r="KUY64" s="46"/>
      <c r="KUZ64" s="46"/>
      <c r="KVA64" s="46"/>
      <c r="KVB64" s="46"/>
      <c r="KVC64" s="46"/>
      <c r="KVD64" s="46"/>
      <c r="KVE64" s="46"/>
      <c r="KVF64" s="46"/>
      <c r="KVG64" s="46"/>
      <c r="KVH64" s="46"/>
      <c r="KVI64" s="46"/>
      <c r="KVJ64" s="46"/>
      <c r="KVK64" s="46"/>
      <c r="KVL64" s="46"/>
      <c r="KVM64" s="46"/>
      <c r="KVN64" s="46"/>
      <c r="KVO64" s="46"/>
      <c r="KVP64" s="46"/>
      <c r="KVQ64" s="46"/>
      <c r="KVR64" s="46"/>
      <c r="KVS64" s="46"/>
      <c r="KVT64" s="46"/>
      <c r="KVU64" s="46"/>
      <c r="KVV64" s="46"/>
      <c r="KVW64" s="46"/>
      <c r="KVX64" s="46"/>
      <c r="KVY64" s="46"/>
      <c r="KVZ64" s="46"/>
      <c r="KWA64" s="46"/>
      <c r="KWB64" s="46"/>
      <c r="KWC64" s="46"/>
      <c r="KWD64" s="46"/>
      <c r="KWE64" s="46"/>
      <c r="KWF64" s="46"/>
      <c r="KWG64" s="46"/>
      <c r="KWH64" s="46"/>
      <c r="KWI64" s="46"/>
      <c r="KWJ64" s="46"/>
      <c r="KWK64" s="46"/>
      <c r="KWL64" s="46"/>
      <c r="KWM64" s="46"/>
      <c r="KWN64" s="46"/>
      <c r="KWO64" s="46"/>
      <c r="KWP64" s="46"/>
      <c r="KWQ64" s="46"/>
      <c r="KWR64" s="46"/>
      <c r="KWS64" s="46"/>
      <c r="KWT64" s="46"/>
      <c r="KWU64" s="46"/>
      <c r="KWV64" s="46"/>
      <c r="KWW64" s="46"/>
      <c r="KWX64" s="46"/>
      <c r="KWY64" s="46"/>
      <c r="KWZ64" s="46"/>
      <c r="KXA64" s="46"/>
      <c r="KXB64" s="46"/>
      <c r="KXC64" s="46"/>
      <c r="KXD64" s="46"/>
      <c r="KXE64" s="46"/>
      <c r="KXF64" s="46"/>
      <c r="KXG64" s="46"/>
      <c r="KXH64" s="46"/>
      <c r="KXI64" s="46"/>
      <c r="KXJ64" s="46"/>
      <c r="KXK64" s="46"/>
      <c r="KXL64" s="46"/>
      <c r="KXM64" s="46"/>
      <c r="KXN64" s="46"/>
      <c r="KXO64" s="46"/>
      <c r="KXP64" s="46"/>
      <c r="KXQ64" s="46"/>
      <c r="KXR64" s="46"/>
      <c r="KXS64" s="46"/>
      <c r="KXT64" s="46"/>
      <c r="KXU64" s="46"/>
      <c r="KXV64" s="46"/>
      <c r="KXW64" s="46"/>
      <c r="KXX64" s="46"/>
      <c r="KXY64" s="46"/>
      <c r="KXZ64" s="46"/>
      <c r="KYA64" s="46"/>
      <c r="KYB64" s="46"/>
      <c r="KYC64" s="46"/>
      <c r="KYD64" s="46"/>
      <c r="KYE64" s="46"/>
      <c r="KYF64" s="46"/>
      <c r="KYG64" s="46"/>
      <c r="KYH64" s="46"/>
      <c r="KYI64" s="46"/>
      <c r="KYJ64" s="46"/>
      <c r="KYK64" s="46"/>
      <c r="KYL64" s="46"/>
      <c r="KYM64" s="46"/>
      <c r="KYN64" s="46"/>
      <c r="KYO64" s="46"/>
      <c r="KYP64" s="46"/>
      <c r="KYQ64" s="46"/>
      <c r="KYR64" s="46"/>
      <c r="KYS64" s="46"/>
      <c r="KYT64" s="46"/>
      <c r="KYU64" s="46"/>
      <c r="KYV64" s="46"/>
      <c r="KYW64" s="46"/>
      <c r="KYX64" s="46"/>
      <c r="KYY64" s="46"/>
      <c r="KYZ64" s="46"/>
      <c r="KZA64" s="46"/>
      <c r="KZB64" s="46"/>
      <c r="KZC64" s="46"/>
      <c r="KZD64" s="46"/>
      <c r="KZE64" s="46"/>
      <c r="KZF64" s="46"/>
      <c r="KZG64" s="46"/>
      <c r="KZH64" s="46"/>
      <c r="KZI64" s="46"/>
      <c r="KZJ64" s="46"/>
      <c r="KZK64" s="46"/>
      <c r="KZL64" s="46"/>
      <c r="KZM64" s="46"/>
      <c r="KZN64" s="46"/>
      <c r="KZO64" s="46"/>
      <c r="KZP64" s="46"/>
      <c r="KZQ64" s="46"/>
      <c r="KZR64" s="46"/>
      <c r="KZS64" s="46"/>
      <c r="KZT64" s="46"/>
      <c r="KZU64" s="46"/>
      <c r="KZV64" s="46"/>
      <c r="KZW64" s="46"/>
      <c r="KZX64" s="46"/>
      <c r="KZY64" s="46"/>
      <c r="KZZ64" s="46"/>
      <c r="LAA64" s="46"/>
      <c r="LAB64" s="46"/>
      <c r="LAC64" s="46"/>
      <c r="LAD64" s="46"/>
      <c r="LAE64" s="46"/>
      <c r="LAF64" s="46"/>
      <c r="LAG64" s="46"/>
      <c r="LAH64" s="46"/>
      <c r="LAI64" s="46"/>
      <c r="LAJ64" s="46"/>
      <c r="LAK64" s="46"/>
      <c r="LAL64" s="46"/>
      <c r="LAM64" s="46"/>
      <c r="LAN64" s="46"/>
      <c r="LAO64" s="46"/>
      <c r="LAP64" s="46"/>
      <c r="LAQ64" s="46"/>
      <c r="LAR64" s="46"/>
      <c r="LAS64" s="46"/>
      <c r="LAT64" s="46"/>
      <c r="LAU64" s="46"/>
      <c r="LAV64" s="46"/>
      <c r="LAW64" s="46"/>
      <c r="LAX64" s="46"/>
      <c r="LAY64" s="46"/>
      <c r="LAZ64" s="46"/>
      <c r="LBA64" s="46"/>
      <c r="LBB64" s="46"/>
      <c r="LBC64" s="46"/>
      <c r="LBD64" s="46"/>
      <c r="LBE64" s="46"/>
      <c r="LBF64" s="46"/>
      <c r="LBG64" s="46"/>
      <c r="LBH64" s="46"/>
      <c r="LBI64" s="46"/>
      <c r="LBJ64" s="46"/>
      <c r="LBK64" s="46"/>
      <c r="LBL64" s="46"/>
      <c r="LBM64" s="46"/>
      <c r="LBN64" s="46"/>
      <c r="LBO64" s="46"/>
      <c r="LBP64" s="46"/>
      <c r="LBQ64" s="46"/>
      <c r="LBR64" s="46"/>
      <c r="LBS64" s="46"/>
      <c r="LBT64" s="46"/>
      <c r="LBU64" s="46"/>
      <c r="LBV64" s="46"/>
      <c r="LBW64" s="46"/>
      <c r="LBX64" s="46"/>
      <c r="LBY64" s="46"/>
      <c r="LBZ64" s="46"/>
      <c r="LCA64" s="46"/>
      <c r="LCB64" s="46"/>
      <c r="LCC64" s="46"/>
      <c r="LCD64" s="46"/>
      <c r="LCE64" s="46"/>
      <c r="LCF64" s="46"/>
      <c r="LCG64" s="46"/>
      <c r="LCH64" s="46"/>
      <c r="LCI64" s="46"/>
      <c r="LCJ64" s="46"/>
      <c r="LCK64" s="46"/>
      <c r="LCL64" s="46"/>
      <c r="LCM64" s="46"/>
      <c r="LCN64" s="46"/>
      <c r="LCO64" s="46"/>
      <c r="LCP64" s="46"/>
      <c r="LCQ64" s="46"/>
      <c r="LCR64" s="46"/>
      <c r="LCS64" s="46"/>
      <c r="LCT64" s="46"/>
      <c r="LCU64" s="46"/>
      <c r="LCV64" s="46"/>
      <c r="LCW64" s="46"/>
      <c r="LCX64" s="46"/>
      <c r="LCY64" s="46"/>
      <c r="LCZ64" s="46"/>
      <c r="LDA64" s="46"/>
      <c r="LDB64" s="46"/>
      <c r="LDC64" s="46"/>
      <c r="LDD64" s="46"/>
      <c r="LDE64" s="46"/>
      <c r="LDF64" s="46"/>
      <c r="LDG64" s="46"/>
      <c r="LDH64" s="46"/>
      <c r="LDI64" s="46"/>
      <c r="LDJ64" s="46"/>
      <c r="LDK64" s="46"/>
      <c r="LDL64" s="46"/>
      <c r="LDM64" s="46"/>
      <c r="LDN64" s="46"/>
      <c r="LDO64" s="46"/>
      <c r="LDP64" s="46"/>
      <c r="LDQ64" s="46"/>
      <c r="LDR64" s="46"/>
      <c r="LDS64" s="46"/>
      <c r="LDT64" s="46"/>
      <c r="LDU64" s="46"/>
      <c r="LDV64" s="46"/>
      <c r="LDW64" s="46"/>
      <c r="LDX64" s="46"/>
      <c r="LDY64" s="46"/>
      <c r="LDZ64" s="46"/>
      <c r="LEA64" s="46"/>
      <c r="LEB64" s="46"/>
      <c r="LEC64" s="46"/>
      <c r="LED64" s="46"/>
      <c r="LEE64" s="46"/>
      <c r="LEF64" s="46"/>
      <c r="LEG64" s="46"/>
      <c r="LEH64" s="46"/>
      <c r="LEI64" s="46"/>
      <c r="LEJ64" s="46"/>
      <c r="LEK64" s="46"/>
      <c r="LEL64" s="46"/>
      <c r="LEM64" s="46"/>
      <c r="LEN64" s="46"/>
      <c r="LEO64" s="46"/>
      <c r="LEP64" s="46"/>
      <c r="LEQ64" s="46"/>
      <c r="LER64" s="46"/>
      <c r="LES64" s="46"/>
      <c r="LET64" s="46"/>
      <c r="LEU64" s="46"/>
      <c r="LEV64" s="46"/>
      <c r="LEW64" s="46"/>
      <c r="LEX64" s="46"/>
      <c r="LEY64" s="46"/>
      <c r="LEZ64" s="46"/>
      <c r="LFA64" s="46"/>
      <c r="LFB64" s="46"/>
      <c r="LFC64" s="46"/>
      <c r="LFD64" s="46"/>
      <c r="LFE64" s="46"/>
      <c r="LFF64" s="46"/>
      <c r="LFG64" s="46"/>
      <c r="LFH64" s="46"/>
      <c r="LFI64" s="46"/>
      <c r="LFJ64" s="46"/>
      <c r="LFK64" s="46"/>
      <c r="LFL64" s="46"/>
      <c r="LFM64" s="46"/>
      <c r="LFN64" s="46"/>
      <c r="LFO64" s="46"/>
      <c r="LFP64" s="46"/>
      <c r="LFQ64" s="46"/>
      <c r="LFR64" s="46"/>
      <c r="LFS64" s="46"/>
      <c r="LFT64" s="46"/>
      <c r="LFU64" s="46"/>
      <c r="LFV64" s="46"/>
      <c r="LFW64" s="46"/>
      <c r="LFX64" s="46"/>
      <c r="LFY64" s="46"/>
      <c r="LFZ64" s="46"/>
      <c r="LGA64" s="46"/>
      <c r="LGB64" s="46"/>
      <c r="LGC64" s="46"/>
      <c r="LGD64" s="46"/>
      <c r="LGE64" s="46"/>
      <c r="LGF64" s="46"/>
      <c r="LGG64" s="46"/>
      <c r="LGH64" s="46"/>
      <c r="LGI64" s="46"/>
      <c r="LGJ64" s="46"/>
      <c r="LGK64" s="46"/>
      <c r="LGL64" s="46"/>
      <c r="LGM64" s="46"/>
      <c r="LGN64" s="46"/>
      <c r="LGO64" s="46"/>
      <c r="LGP64" s="46"/>
      <c r="LGQ64" s="46"/>
      <c r="LGR64" s="46"/>
      <c r="LGS64" s="46"/>
      <c r="LGT64" s="46"/>
      <c r="LGU64" s="46"/>
      <c r="LGV64" s="46"/>
      <c r="LGW64" s="46"/>
      <c r="LGX64" s="46"/>
      <c r="LGY64" s="46"/>
      <c r="LGZ64" s="46"/>
      <c r="LHA64" s="46"/>
      <c r="LHB64" s="46"/>
      <c r="LHC64" s="46"/>
      <c r="LHD64" s="46"/>
      <c r="LHE64" s="46"/>
      <c r="LHF64" s="46"/>
      <c r="LHG64" s="46"/>
      <c r="LHH64" s="46"/>
      <c r="LHI64" s="46"/>
      <c r="LHJ64" s="46"/>
      <c r="LHK64" s="46"/>
      <c r="LHL64" s="46"/>
      <c r="LHM64" s="46"/>
      <c r="LHN64" s="46"/>
      <c r="LHO64" s="46"/>
      <c r="LHP64" s="46"/>
      <c r="LHQ64" s="46"/>
      <c r="LHR64" s="46"/>
      <c r="LHS64" s="46"/>
      <c r="LHT64" s="46"/>
      <c r="LHU64" s="46"/>
      <c r="LHV64" s="46"/>
      <c r="LHW64" s="46"/>
      <c r="LHX64" s="46"/>
      <c r="LHY64" s="46"/>
      <c r="LHZ64" s="46"/>
      <c r="LIA64" s="46"/>
      <c r="LIB64" s="46"/>
      <c r="LIC64" s="46"/>
      <c r="LID64" s="46"/>
      <c r="LIE64" s="46"/>
      <c r="LIF64" s="46"/>
      <c r="LIG64" s="46"/>
      <c r="LIH64" s="46"/>
      <c r="LII64" s="46"/>
      <c r="LIJ64" s="46"/>
      <c r="LIK64" s="46"/>
      <c r="LIL64" s="46"/>
      <c r="LIM64" s="46"/>
      <c r="LIN64" s="46"/>
      <c r="LIO64" s="46"/>
      <c r="LIP64" s="46"/>
      <c r="LIQ64" s="46"/>
      <c r="LIR64" s="46"/>
      <c r="LIS64" s="46"/>
      <c r="LIT64" s="46"/>
      <c r="LIU64" s="46"/>
      <c r="LIV64" s="46"/>
      <c r="LIW64" s="46"/>
      <c r="LIX64" s="46"/>
      <c r="LIY64" s="46"/>
      <c r="LIZ64" s="46"/>
      <c r="LJA64" s="46"/>
      <c r="LJB64" s="46"/>
      <c r="LJC64" s="46"/>
      <c r="LJD64" s="46"/>
      <c r="LJE64" s="46"/>
      <c r="LJF64" s="46"/>
      <c r="LJG64" s="46"/>
      <c r="LJH64" s="46"/>
      <c r="LJI64" s="46"/>
      <c r="LJJ64" s="46"/>
      <c r="LJK64" s="46"/>
      <c r="LJL64" s="46"/>
      <c r="LJM64" s="46"/>
      <c r="LJN64" s="46"/>
      <c r="LJO64" s="46"/>
      <c r="LJP64" s="46"/>
      <c r="LJQ64" s="46"/>
      <c r="LJR64" s="46"/>
      <c r="LJS64" s="46"/>
      <c r="LJT64" s="46"/>
      <c r="LJU64" s="46"/>
      <c r="LJV64" s="46"/>
      <c r="LJW64" s="46"/>
      <c r="LJX64" s="46"/>
      <c r="LJY64" s="46"/>
      <c r="LJZ64" s="46"/>
      <c r="LKA64" s="46"/>
      <c r="LKB64" s="46"/>
      <c r="LKC64" s="46"/>
      <c r="LKD64" s="46"/>
      <c r="LKE64" s="46"/>
      <c r="LKF64" s="46"/>
      <c r="LKG64" s="46"/>
      <c r="LKH64" s="46"/>
      <c r="LKI64" s="46"/>
      <c r="LKJ64" s="46"/>
      <c r="LKK64" s="46"/>
      <c r="LKL64" s="46"/>
      <c r="LKM64" s="46"/>
      <c r="LKN64" s="46"/>
      <c r="LKO64" s="46"/>
      <c r="LKP64" s="46"/>
      <c r="LKQ64" s="46"/>
      <c r="LKR64" s="46"/>
      <c r="LKS64" s="46"/>
      <c r="LKT64" s="46"/>
      <c r="LKU64" s="46"/>
      <c r="LKV64" s="46"/>
      <c r="LKW64" s="46"/>
      <c r="LKX64" s="46"/>
      <c r="LKY64" s="46"/>
      <c r="LKZ64" s="46"/>
      <c r="LLA64" s="46"/>
      <c r="LLB64" s="46"/>
      <c r="LLC64" s="46"/>
      <c r="LLD64" s="46"/>
      <c r="LLE64" s="46"/>
      <c r="LLF64" s="46"/>
      <c r="LLG64" s="46"/>
      <c r="LLH64" s="46"/>
      <c r="LLI64" s="46"/>
      <c r="LLJ64" s="46"/>
      <c r="LLK64" s="46"/>
      <c r="LLL64" s="46"/>
      <c r="LLM64" s="46"/>
      <c r="LLN64" s="46"/>
      <c r="LLO64" s="46"/>
      <c r="LLP64" s="46"/>
      <c r="LLQ64" s="46"/>
      <c r="LLR64" s="46"/>
      <c r="LLS64" s="46"/>
      <c r="LLT64" s="46"/>
      <c r="LLU64" s="46"/>
      <c r="LLV64" s="46"/>
      <c r="LLW64" s="46"/>
      <c r="LLX64" s="46"/>
      <c r="LLY64" s="46"/>
      <c r="LLZ64" s="46"/>
      <c r="LMA64" s="46"/>
      <c r="LMB64" s="46"/>
      <c r="LMC64" s="46"/>
      <c r="LMD64" s="46"/>
      <c r="LME64" s="46"/>
      <c r="LMF64" s="46"/>
      <c r="LMG64" s="46"/>
      <c r="LMH64" s="46"/>
      <c r="LMI64" s="46"/>
      <c r="LMJ64" s="46"/>
      <c r="LMK64" s="46"/>
      <c r="LML64" s="46"/>
      <c r="LMM64" s="46"/>
      <c r="LMN64" s="46"/>
      <c r="LMO64" s="46"/>
      <c r="LMP64" s="46"/>
      <c r="LMQ64" s="46"/>
      <c r="LMR64" s="46"/>
      <c r="LMS64" s="46"/>
      <c r="LMT64" s="46"/>
      <c r="LMU64" s="46"/>
      <c r="LMV64" s="46"/>
      <c r="LMW64" s="46"/>
      <c r="LMX64" s="46"/>
      <c r="LMY64" s="46"/>
      <c r="LMZ64" s="46"/>
      <c r="LNA64" s="46"/>
      <c r="LNB64" s="46"/>
      <c r="LNC64" s="46"/>
      <c r="LND64" s="46"/>
      <c r="LNE64" s="46"/>
      <c r="LNF64" s="46"/>
      <c r="LNG64" s="46"/>
      <c r="LNH64" s="46"/>
      <c r="LNI64" s="46"/>
      <c r="LNJ64" s="46"/>
      <c r="LNK64" s="46"/>
      <c r="LNL64" s="46"/>
      <c r="LNM64" s="46"/>
      <c r="LNN64" s="46"/>
      <c r="LNO64" s="46"/>
      <c r="LNP64" s="46"/>
      <c r="LNQ64" s="46"/>
      <c r="LNR64" s="46"/>
      <c r="LNS64" s="46"/>
      <c r="LNT64" s="46"/>
      <c r="LNU64" s="46"/>
      <c r="LNV64" s="46"/>
      <c r="LNW64" s="46"/>
      <c r="LNX64" s="46"/>
      <c r="LNY64" s="46"/>
      <c r="LNZ64" s="46"/>
      <c r="LOA64" s="46"/>
      <c r="LOB64" s="46"/>
      <c r="LOC64" s="46"/>
      <c r="LOD64" s="46"/>
      <c r="LOE64" s="46"/>
      <c r="LOF64" s="46"/>
      <c r="LOG64" s="46"/>
      <c r="LOH64" s="46"/>
      <c r="LOI64" s="46"/>
      <c r="LOJ64" s="46"/>
      <c r="LOK64" s="46"/>
      <c r="LOL64" s="46"/>
      <c r="LOM64" s="46"/>
      <c r="LON64" s="46"/>
      <c r="LOO64" s="46"/>
      <c r="LOP64" s="46"/>
      <c r="LOQ64" s="46"/>
      <c r="LOR64" s="46"/>
      <c r="LOS64" s="46"/>
      <c r="LOT64" s="46"/>
      <c r="LOU64" s="46"/>
      <c r="LOV64" s="46"/>
      <c r="LOW64" s="46"/>
      <c r="LOX64" s="46"/>
      <c r="LOY64" s="46"/>
      <c r="LOZ64" s="46"/>
      <c r="LPA64" s="46"/>
      <c r="LPB64" s="46"/>
      <c r="LPC64" s="46"/>
      <c r="LPD64" s="46"/>
      <c r="LPE64" s="46"/>
      <c r="LPF64" s="46"/>
      <c r="LPG64" s="46"/>
      <c r="LPH64" s="46"/>
      <c r="LPI64" s="46"/>
      <c r="LPJ64" s="46"/>
      <c r="LPK64" s="46"/>
      <c r="LPL64" s="46"/>
      <c r="LPM64" s="46"/>
      <c r="LPN64" s="46"/>
      <c r="LPO64" s="46"/>
      <c r="LPP64" s="46"/>
      <c r="LPQ64" s="46"/>
      <c r="LPR64" s="46"/>
      <c r="LPS64" s="46"/>
      <c r="LPT64" s="46"/>
      <c r="LPU64" s="46"/>
      <c r="LPV64" s="46"/>
      <c r="LPW64" s="46"/>
      <c r="LPX64" s="46"/>
      <c r="LPY64" s="46"/>
      <c r="LPZ64" s="46"/>
      <c r="LQA64" s="46"/>
      <c r="LQB64" s="46"/>
      <c r="LQC64" s="46"/>
      <c r="LQD64" s="46"/>
      <c r="LQE64" s="46"/>
      <c r="LQF64" s="46"/>
      <c r="LQG64" s="46"/>
      <c r="LQH64" s="46"/>
      <c r="LQI64" s="46"/>
      <c r="LQJ64" s="46"/>
      <c r="LQK64" s="46"/>
      <c r="LQL64" s="46"/>
      <c r="LQM64" s="46"/>
      <c r="LQN64" s="46"/>
      <c r="LQO64" s="46"/>
      <c r="LQP64" s="46"/>
      <c r="LQQ64" s="46"/>
      <c r="LQR64" s="46"/>
      <c r="LQS64" s="46"/>
      <c r="LQT64" s="46"/>
      <c r="LQU64" s="46"/>
      <c r="LQV64" s="46"/>
      <c r="LQW64" s="46"/>
      <c r="LQX64" s="46"/>
      <c r="LQY64" s="46"/>
      <c r="LQZ64" s="46"/>
      <c r="LRA64" s="46"/>
      <c r="LRB64" s="46"/>
      <c r="LRC64" s="46"/>
      <c r="LRD64" s="46"/>
      <c r="LRE64" s="46"/>
      <c r="LRF64" s="46"/>
      <c r="LRG64" s="46"/>
      <c r="LRH64" s="46"/>
      <c r="LRI64" s="46"/>
      <c r="LRJ64" s="46"/>
      <c r="LRK64" s="46"/>
      <c r="LRL64" s="46"/>
      <c r="LRM64" s="46"/>
      <c r="LRN64" s="46"/>
      <c r="LRO64" s="46"/>
      <c r="LRP64" s="46"/>
      <c r="LRQ64" s="46"/>
      <c r="LRR64" s="46"/>
      <c r="LRS64" s="46"/>
      <c r="LRT64" s="46"/>
      <c r="LRU64" s="46"/>
      <c r="LRV64" s="46"/>
      <c r="LRW64" s="46"/>
      <c r="LRX64" s="46"/>
      <c r="LRY64" s="46"/>
      <c r="LRZ64" s="46"/>
      <c r="LSA64" s="46"/>
      <c r="LSB64" s="46"/>
      <c r="LSC64" s="46"/>
      <c r="LSD64" s="46"/>
      <c r="LSE64" s="46"/>
      <c r="LSF64" s="46"/>
      <c r="LSG64" s="46"/>
      <c r="LSH64" s="46"/>
      <c r="LSI64" s="46"/>
      <c r="LSJ64" s="46"/>
      <c r="LSK64" s="46"/>
      <c r="LSL64" s="46"/>
      <c r="LSM64" s="46"/>
      <c r="LSN64" s="46"/>
      <c r="LSO64" s="46"/>
      <c r="LSP64" s="46"/>
      <c r="LSQ64" s="46"/>
      <c r="LSR64" s="46"/>
      <c r="LSS64" s="46"/>
      <c r="LST64" s="46"/>
      <c r="LSU64" s="46"/>
      <c r="LSV64" s="46"/>
      <c r="LSW64" s="46"/>
      <c r="LSX64" s="46"/>
      <c r="LSY64" s="46"/>
      <c r="LSZ64" s="46"/>
      <c r="LTA64" s="46"/>
      <c r="LTB64" s="46"/>
      <c r="LTC64" s="46"/>
      <c r="LTD64" s="46"/>
      <c r="LTE64" s="46"/>
      <c r="LTF64" s="46"/>
      <c r="LTG64" s="46"/>
      <c r="LTH64" s="46"/>
      <c r="LTI64" s="46"/>
      <c r="LTJ64" s="46"/>
      <c r="LTK64" s="46"/>
      <c r="LTL64" s="46"/>
      <c r="LTM64" s="46"/>
      <c r="LTN64" s="46"/>
      <c r="LTO64" s="46"/>
      <c r="LTP64" s="46"/>
      <c r="LTQ64" s="46"/>
      <c r="LTR64" s="46"/>
      <c r="LTS64" s="46"/>
      <c r="LTT64" s="46"/>
      <c r="LTU64" s="46"/>
      <c r="LTV64" s="46"/>
      <c r="LTW64" s="46"/>
      <c r="LTX64" s="46"/>
      <c r="LTY64" s="46"/>
      <c r="LTZ64" s="46"/>
      <c r="LUA64" s="46"/>
      <c r="LUB64" s="46"/>
      <c r="LUC64" s="46"/>
      <c r="LUD64" s="46"/>
      <c r="LUE64" s="46"/>
      <c r="LUF64" s="46"/>
      <c r="LUG64" s="46"/>
      <c r="LUH64" s="46"/>
      <c r="LUI64" s="46"/>
      <c r="LUJ64" s="46"/>
      <c r="LUK64" s="46"/>
      <c r="LUL64" s="46"/>
      <c r="LUM64" s="46"/>
      <c r="LUN64" s="46"/>
      <c r="LUO64" s="46"/>
      <c r="LUP64" s="46"/>
      <c r="LUQ64" s="46"/>
      <c r="LUR64" s="46"/>
      <c r="LUS64" s="46"/>
      <c r="LUT64" s="46"/>
      <c r="LUU64" s="46"/>
      <c r="LUV64" s="46"/>
      <c r="LUW64" s="46"/>
      <c r="LUX64" s="46"/>
      <c r="LUY64" s="46"/>
      <c r="LUZ64" s="46"/>
      <c r="LVA64" s="46"/>
      <c r="LVB64" s="46"/>
      <c r="LVC64" s="46"/>
      <c r="LVD64" s="46"/>
      <c r="LVE64" s="46"/>
      <c r="LVF64" s="46"/>
      <c r="LVG64" s="46"/>
      <c r="LVH64" s="46"/>
      <c r="LVI64" s="46"/>
      <c r="LVJ64" s="46"/>
      <c r="LVK64" s="46"/>
      <c r="LVL64" s="46"/>
      <c r="LVM64" s="46"/>
      <c r="LVN64" s="46"/>
      <c r="LVO64" s="46"/>
      <c r="LVP64" s="46"/>
      <c r="LVQ64" s="46"/>
      <c r="LVR64" s="46"/>
      <c r="LVS64" s="46"/>
      <c r="LVT64" s="46"/>
      <c r="LVU64" s="46"/>
      <c r="LVV64" s="46"/>
      <c r="LVW64" s="46"/>
      <c r="LVX64" s="46"/>
      <c r="LVY64" s="46"/>
      <c r="LVZ64" s="46"/>
      <c r="LWA64" s="46"/>
      <c r="LWB64" s="46"/>
      <c r="LWC64" s="46"/>
      <c r="LWD64" s="46"/>
      <c r="LWE64" s="46"/>
      <c r="LWF64" s="46"/>
      <c r="LWG64" s="46"/>
      <c r="LWH64" s="46"/>
      <c r="LWI64" s="46"/>
      <c r="LWJ64" s="46"/>
      <c r="LWK64" s="46"/>
      <c r="LWL64" s="46"/>
      <c r="LWM64" s="46"/>
      <c r="LWN64" s="46"/>
      <c r="LWO64" s="46"/>
      <c r="LWP64" s="46"/>
      <c r="LWQ64" s="46"/>
      <c r="LWR64" s="46"/>
      <c r="LWS64" s="46"/>
      <c r="LWT64" s="46"/>
      <c r="LWU64" s="46"/>
      <c r="LWV64" s="46"/>
      <c r="LWW64" s="46"/>
      <c r="LWX64" s="46"/>
      <c r="LWY64" s="46"/>
      <c r="LWZ64" s="46"/>
      <c r="LXA64" s="46"/>
      <c r="LXB64" s="46"/>
      <c r="LXC64" s="46"/>
      <c r="LXD64" s="46"/>
      <c r="LXE64" s="46"/>
      <c r="LXF64" s="46"/>
      <c r="LXG64" s="46"/>
      <c r="LXH64" s="46"/>
      <c r="LXI64" s="46"/>
      <c r="LXJ64" s="46"/>
      <c r="LXK64" s="46"/>
      <c r="LXL64" s="46"/>
      <c r="LXM64" s="46"/>
      <c r="LXN64" s="46"/>
      <c r="LXO64" s="46"/>
      <c r="LXP64" s="46"/>
      <c r="LXQ64" s="46"/>
      <c r="LXR64" s="46"/>
      <c r="LXS64" s="46"/>
      <c r="LXT64" s="46"/>
      <c r="LXU64" s="46"/>
      <c r="LXV64" s="46"/>
      <c r="LXW64" s="46"/>
      <c r="LXX64" s="46"/>
      <c r="LXY64" s="46"/>
      <c r="LXZ64" s="46"/>
      <c r="LYA64" s="46"/>
      <c r="LYB64" s="46"/>
      <c r="LYC64" s="46"/>
      <c r="LYD64" s="46"/>
      <c r="LYE64" s="46"/>
      <c r="LYF64" s="46"/>
      <c r="LYG64" s="46"/>
      <c r="LYH64" s="46"/>
      <c r="LYI64" s="46"/>
      <c r="LYJ64" s="46"/>
      <c r="LYK64" s="46"/>
      <c r="LYL64" s="46"/>
      <c r="LYM64" s="46"/>
      <c r="LYN64" s="46"/>
      <c r="LYO64" s="46"/>
      <c r="LYP64" s="46"/>
      <c r="LYQ64" s="46"/>
      <c r="LYR64" s="46"/>
      <c r="LYS64" s="46"/>
      <c r="LYT64" s="46"/>
      <c r="LYU64" s="46"/>
      <c r="LYV64" s="46"/>
      <c r="LYW64" s="46"/>
      <c r="LYX64" s="46"/>
      <c r="LYY64" s="46"/>
      <c r="LYZ64" s="46"/>
      <c r="LZA64" s="46"/>
      <c r="LZB64" s="46"/>
      <c r="LZC64" s="46"/>
      <c r="LZD64" s="46"/>
      <c r="LZE64" s="46"/>
      <c r="LZF64" s="46"/>
      <c r="LZG64" s="46"/>
      <c r="LZH64" s="46"/>
      <c r="LZI64" s="46"/>
      <c r="LZJ64" s="46"/>
      <c r="LZK64" s="46"/>
      <c r="LZL64" s="46"/>
      <c r="LZM64" s="46"/>
      <c r="LZN64" s="46"/>
      <c r="LZO64" s="46"/>
      <c r="LZP64" s="46"/>
      <c r="LZQ64" s="46"/>
      <c r="LZR64" s="46"/>
      <c r="LZS64" s="46"/>
      <c r="LZT64" s="46"/>
      <c r="LZU64" s="46"/>
      <c r="LZV64" s="46"/>
      <c r="LZW64" s="46"/>
      <c r="LZX64" s="46"/>
      <c r="LZY64" s="46"/>
      <c r="LZZ64" s="46"/>
      <c r="MAA64" s="46"/>
      <c r="MAB64" s="46"/>
      <c r="MAC64" s="46"/>
      <c r="MAD64" s="46"/>
      <c r="MAE64" s="46"/>
      <c r="MAF64" s="46"/>
      <c r="MAG64" s="46"/>
      <c r="MAH64" s="46"/>
      <c r="MAI64" s="46"/>
      <c r="MAJ64" s="46"/>
      <c r="MAK64" s="46"/>
      <c r="MAL64" s="46"/>
      <c r="MAM64" s="46"/>
      <c r="MAN64" s="46"/>
      <c r="MAO64" s="46"/>
      <c r="MAP64" s="46"/>
      <c r="MAQ64" s="46"/>
      <c r="MAR64" s="46"/>
      <c r="MAS64" s="46"/>
      <c r="MAT64" s="46"/>
      <c r="MAU64" s="46"/>
      <c r="MAV64" s="46"/>
      <c r="MAW64" s="46"/>
      <c r="MAX64" s="46"/>
      <c r="MAY64" s="46"/>
      <c r="MAZ64" s="46"/>
      <c r="MBA64" s="46"/>
      <c r="MBB64" s="46"/>
      <c r="MBC64" s="46"/>
      <c r="MBD64" s="46"/>
      <c r="MBE64" s="46"/>
      <c r="MBF64" s="46"/>
      <c r="MBG64" s="46"/>
      <c r="MBH64" s="46"/>
      <c r="MBI64" s="46"/>
      <c r="MBJ64" s="46"/>
      <c r="MBK64" s="46"/>
      <c r="MBL64" s="46"/>
      <c r="MBM64" s="46"/>
      <c r="MBN64" s="46"/>
      <c r="MBO64" s="46"/>
      <c r="MBP64" s="46"/>
      <c r="MBQ64" s="46"/>
      <c r="MBR64" s="46"/>
      <c r="MBS64" s="46"/>
      <c r="MBT64" s="46"/>
      <c r="MBU64" s="46"/>
      <c r="MBV64" s="46"/>
      <c r="MBW64" s="46"/>
      <c r="MBX64" s="46"/>
      <c r="MBY64" s="46"/>
      <c r="MBZ64" s="46"/>
      <c r="MCA64" s="46"/>
      <c r="MCB64" s="46"/>
      <c r="MCC64" s="46"/>
      <c r="MCD64" s="46"/>
      <c r="MCE64" s="46"/>
      <c r="MCF64" s="46"/>
      <c r="MCG64" s="46"/>
      <c r="MCH64" s="46"/>
      <c r="MCI64" s="46"/>
      <c r="MCJ64" s="46"/>
      <c r="MCK64" s="46"/>
      <c r="MCL64" s="46"/>
      <c r="MCM64" s="46"/>
      <c r="MCN64" s="46"/>
      <c r="MCO64" s="46"/>
      <c r="MCP64" s="46"/>
      <c r="MCQ64" s="46"/>
      <c r="MCR64" s="46"/>
      <c r="MCS64" s="46"/>
      <c r="MCT64" s="46"/>
      <c r="MCU64" s="46"/>
      <c r="MCV64" s="46"/>
      <c r="MCW64" s="46"/>
      <c r="MCX64" s="46"/>
      <c r="MCY64" s="46"/>
      <c r="MCZ64" s="46"/>
      <c r="MDA64" s="46"/>
      <c r="MDB64" s="46"/>
      <c r="MDC64" s="46"/>
      <c r="MDD64" s="46"/>
      <c r="MDE64" s="46"/>
      <c r="MDF64" s="46"/>
      <c r="MDG64" s="46"/>
      <c r="MDH64" s="46"/>
      <c r="MDI64" s="46"/>
      <c r="MDJ64" s="46"/>
      <c r="MDK64" s="46"/>
      <c r="MDL64" s="46"/>
      <c r="MDM64" s="46"/>
      <c r="MDN64" s="46"/>
      <c r="MDO64" s="46"/>
      <c r="MDP64" s="46"/>
      <c r="MDQ64" s="46"/>
      <c r="MDR64" s="46"/>
      <c r="MDS64" s="46"/>
      <c r="MDT64" s="46"/>
      <c r="MDU64" s="46"/>
      <c r="MDV64" s="46"/>
      <c r="MDW64" s="46"/>
      <c r="MDX64" s="46"/>
      <c r="MDY64" s="46"/>
      <c r="MDZ64" s="46"/>
      <c r="MEA64" s="46"/>
      <c r="MEB64" s="46"/>
      <c r="MEC64" s="46"/>
      <c r="MED64" s="46"/>
      <c r="MEE64" s="46"/>
      <c r="MEF64" s="46"/>
      <c r="MEG64" s="46"/>
      <c r="MEH64" s="46"/>
      <c r="MEI64" s="46"/>
      <c r="MEJ64" s="46"/>
      <c r="MEK64" s="46"/>
      <c r="MEL64" s="46"/>
      <c r="MEM64" s="46"/>
      <c r="MEN64" s="46"/>
      <c r="MEO64" s="46"/>
      <c r="MEP64" s="46"/>
      <c r="MEQ64" s="46"/>
      <c r="MER64" s="46"/>
      <c r="MES64" s="46"/>
      <c r="MET64" s="46"/>
      <c r="MEU64" s="46"/>
      <c r="MEV64" s="46"/>
      <c r="MEW64" s="46"/>
      <c r="MEX64" s="46"/>
      <c r="MEY64" s="46"/>
      <c r="MEZ64" s="46"/>
      <c r="MFA64" s="46"/>
      <c r="MFB64" s="46"/>
      <c r="MFC64" s="46"/>
      <c r="MFD64" s="46"/>
      <c r="MFE64" s="46"/>
      <c r="MFF64" s="46"/>
      <c r="MFG64" s="46"/>
      <c r="MFH64" s="46"/>
      <c r="MFI64" s="46"/>
      <c r="MFJ64" s="46"/>
      <c r="MFK64" s="46"/>
      <c r="MFL64" s="46"/>
      <c r="MFM64" s="46"/>
      <c r="MFN64" s="46"/>
      <c r="MFO64" s="46"/>
      <c r="MFP64" s="46"/>
      <c r="MFQ64" s="46"/>
      <c r="MFR64" s="46"/>
      <c r="MFS64" s="46"/>
      <c r="MFT64" s="46"/>
      <c r="MFU64" s="46"/>
      <c r="MFV64" s="46"/>
      <c r="MFW64" s="46"/>
      <c r="MFX64" s="46"/>
      <c r="MFY64" s="46"/>
      <c r="MFZ64" s="46"/>
      <c r="MGA64" s="46"/>
      <c r="MGB64" s="46"/>
      <c r="MGC64" s="46"/>
      <c r="MGD64" s="46"/>
      <c r="MGE64" s="46"/>
      <c r="MGF64" s="46"/>
      <c r="MGG64" s="46"/>
      <c r="MGH64" s="46"/>
      <c r="MGI64" s="46"/>
      <c r="MGJ64" s="46"/>
      <c r="MGK64" s="46"/>
      <c r="MGL64" s="46"/>
      <c r="MGM64" s="46"/>
      <c r="MGN64" s="46"/>
      <c r="MGO64" s="46"/>
      <c r="MGP64" s="46"/>
      <c r="MGQ64" s="46"/>
      <c r="MGR64" s="46"/>
      <c r="MGS64" s="46"/>
      <c r="MGT64" s="46"/>
      <c r="MGU64" s="46"/>
      <c r="MGV64" s="46"/>
      <c r="MGW64" s="46"/>
      <c r="MGX64" s="46"/>
      <c r="MGY64" s="46"/>
      <c r="MGZ64" s="46"/>
      <c r="MHA64" s="46"/>
      <c r="MHB64" s="46"/>
      <c r="MHC64" s="46"/>
      <c r="MHD64" s="46"/>
      <c r="MHE64" s="46"/>
      <c r="MHF64" s="46"/>
      <c r="MHG64" s="46"/>
      <c r="MHH64" s="46"/>
      <c r="MHI64" s="46"/>
      <c r="MHJ64" s="46"/>
      <c r="MHK64" s="46"/>
      <c r="MHL64" s="46"/>
      <c r="MHM64" s="46"/>
      <c r="MHN64" s="46"/>
      <c r="MHO64" s="46"/>
      <c r="MHP64" s="46"/>
      <c r="MHQ64" s="46"/>
      <c r="MHR64" s="46"/>
      <c r="MHS64" s="46"/>
      <c r="MHT64" s="46"/>
      <c r="MHU64" s="46"/>
      <c r="MHV64" s="46"/>
      <c r="MHW64" s="46"/>
      <c r="MHX64" s="46"/>
      <c r="MHY64" s="46"/>
      <c r="MHZ64" s="46"/>
      <c r="MIA64" s="46"/>
      <c r="MIB64" s="46"/>
      <c r="MIC64" s="46"/>
      <c r="MID64" s="46"/>
      <c r="MIE64" s="46"/>
      <c r="MIF64" s="46"/>
      <c r="MIG64" s="46"/>
      <c r="MIH64" s="46"/>
      <c r="MII64" s="46"/>
      <c r="MIJ64" s="46"/>
      <c r="MIK64" s="46"/>
      <c r="MIL64" s="46"/>
      <c r="MIM64" s="46"/>
      <c r="MIN64" s="46"/>
      <c r="MIO64" s="46"/>
      <c r="MIP64" s="46"/>
      <c r="MIQ64" s="46"/>
      <c r="MIR64" s="46"/>
      <c r="MIS64" s="46"/>
      <c r="MIT64" s="46"/>
      <c r="MIU64" s="46"/>
      <c r="MIV64" s="46"/>
      <c r="MIW64" s="46"/>
      <c r="MIX64" s="46"/>
      <c r="MIY64" s="46"/>
      <c r="MIZ64" s="46"/>
      <c r="MJA64" s="46"/>
      <c r="MJB64" s="46"/>
      <c r="MJC64" s="46"/>
      <c r="MJD64" s="46"/>
      <c r="MJE64" s="46"/>
      <c r="MJF64" s="46"/>
      <c r="MJG64" s="46"/>
      <c r="MJH64" s="46"/>
      <c r="MJI64" s="46"/>
      <c r="MJJ64" s="46"/>
      <c r="MJK64" s="46"/>
      <c r="MJL64" s="46"/>
      <c r="MJM64" s="46"/>
      <c r="MJN64" s="46"/>
      <c r="MJO64" s="46"/>
      <c r="MJP64" s="46"/>
      <c r="MJQ64" s="46"/>
      <c r="MJR64" s="46"/>
      <c r="MJS64" s="46"/>
      <c r="MJT64" s="46"/>
      <c r="MJU64" s="46"/>
      <c r="MJV64" s="46"/>
      <c r="MJW64" s="46"/>
      <c r="MJX64" s="46"/>
      <c r="MJY64" s="46"/>
      <c r="MJZ64" s="46"/>
      <c r="MKA64" s="46"/>
      <c r="MKB64" s="46"/>
      <c r="MKC64" s="46"/>
      <c r="MKD64" s="46"/>
      <c r="MKE64" s="46"/>
      <c r="MKF64" s="46"/>
      <c r="MKG64" s="46"/>
      <c r="MKH64" s="46"/>
      <c r="MKI64" s="46"/>
      <c r="MKJ64" s="46"/>
      <c r="MKK64" s="46"/>
      <c r="MKL64" s="46"/>
      <c r="MKM64" s="46"/>
      <c r="MKN64" s="46"/>
      <c r="MKO64" s="46"/>
      <c r="MKP64" s="46"/>
      <c r="MKQ64" s="46"/>
      <c r="MKR64" s="46"/>
      <c r="MKS64" s="46"/>
      <c r="MKT64" s="46"/>
      <c r="MKU64" s="46"/>
      <c r="MKV64" s="46"/>
      <c r="MKW64" s="46"/>
      <c r="MKX64" s="46"/>
      <c r="MKY64" s="46"/>
      <c r="MKZ64" s="46"/>
      <c r="MLA64" s="46"/>
      <c r="MLB64" s="46"/>
      <c r="MLC64" s="46"/>
      <c r="MLD64" s="46"/>
      <c r="MLE64" s="46"/>
      <c r="MLF64" s="46"/>
      <c r="MLG64" s="46"/>
      <c r="MLH64" s="46"/>
      <c r="MLI64" s="46"/>
      <c r="MLJ64" s="46"/>
      <c r="MLK64" s="46"/>
      <c r="MLL64" s="46"/>
      <c r="MLM64" s="46"/>
      <c r="MLN64" s="46"/>
      <c r="MLO64" s="46"/>
      <c r="MLP64" s="46"/>
      <c r="MLQ64" s="46"/>
      <c r="MLR64" s="46"/>
      <c r="MLS64" s="46"/>
      <c r="MLT64" s="46"/>
      <c r="MLU64" s="46"/>
      <c r="MLV64" s="46"/>
      <c r="MLW64" s="46"/>
      <c r="MLX64" s="46"/>
      <c r="MLY64" s="46"/>
      <c r="MLZ64" s="46"/>
      <c r="MMA64" s="46"/>
      <c r="MMB64" s="46"/>
      <c r="MMC64" s="46"/>
      <c r="MMD64" s="46"/>
      <c r="MME64" s="46"/>
      <c r="MMF64" s="46"/>
      <c r="MMG64" s="46"/>
      <c r="MMH64" s="46"/>
      <c r="MMI64" s="46"/>
      <c r="MMJ64" s="46"/>
      <c r="MMK64" s="46"/>
      <c r="MML64" s="46"/>
      <c r="MMM64" s="46"/>
      <c r="MMN64" s="46"/>
      <c r="MMO64" s="46"/>
      <c r="MMP64" s="46"/>
      <c r="MMQ64" s="46"/>
      <c r="MMR64" s="46"/>
      <c r="MMS64" s="46"/>
      <c r="MMT64" s="46"/>
      <c r="MMU64" s="46"/>
      <c r="MMV64" s="46"/>
      <c r="MMW64" s="46"/>
      <c r="MMX64" s="46"/>
      <c r="MMY64" s="46"/>
      <c r="MMZ64" s="46"/>
      <c r="MNA64" s="46"/>
      <c r="MNB64" s="46"/>
      <c r="MNC64" s="46"/>
      <c r="MND64" s="46"/>
      <c r="MNE64" s="46"/>
      <c r="MNF64" s="46"/>
      <c r="MNG64" s="46"/>
      <c r="MNH64" s="46"/>
      <c r="MNI64" s="46"/>
      <c r="MNJ64" s="46"/>
      <c r="MNK64" s="46"/>
      <c r="MNL64" s="46"/>
      <c r="MNM64" s="46"/>
      <c r="MNN64" s="46"/>
      <c r="MNO64" s="46"/>
      <c r="MNP64" s="46"/>
      <c r="MNQ64" s="46"/>
      <c r="MNR64" s="46"/>
      <c r="MNS64" s="46"/>
      <c r="MNT64" s="46"/>
      <c r="MNU64" s="46"/>
      <c r="MNV64" s="46"/>
      <c r="MNW64" s="46"/>
      <c r="MNX64" s="46"/>
      <c r="MNY64" s="46"/>
      <c r="MNZ64" s="46"/>
      <c r="MOA64" s="46"/>
      <c r="MOB64" s="46"/>
      <c r="MOC64" s="46"/>
      <c r="MOD64" s="46"/>
      <c r="MOE64" s="46"/>
      <c r="MOF64" s="46"/>
      <c r="MOG64" s="46"/>
      <c r="MOH64" s="46"/>
      <c r="MOI64" s="46"/>
      <c r="MOJ64" s="46"/>
      <c r="MOK64" s="46"/>
      <c r="MOL64" s="46"/>
      <c r="MOM64" s="46"/>
      <c r="MON64" s="46"/>
      <c r="MOO64" s="46"/>
      <c r="MOP64" s="46"/>
      <c r="MOQ64" s="46"/>
      <c r="MOR64" s="46"/>
      <c r="MOS64" s="46"/>
      <c r="MOT64" s="46"/>
      <c r="MOU64" s="46"/>
      <c r="MOV64" s="46"/>
      <c r="MOW64" s="46"/>
      <c r="MOX64" s="46"/>
      <c r="MOY64" s="46"/>
      <c r="MOZ64" s="46"/>
      <c r="MPA64" s="46"/>
      <c r="MPB64" s="46"/>
      <c r="MPC64" s="46"/>
      <c r="MPD64" s="46"/>
      <c r="MPE64" s="46"/>
      <c r="MPF64" s="46"/>
      <c r="MPG64" s="46"/>
      <c r="MPH64" s="46"/>
      <c r="MPI64" s="46"/>
      <c r="MPJ64" s="46"/>
      <c r="MPK64" s="46"/>
      <c r="MPL64" s="46"/>
      <c r="MPM64" s="46"/>
      <c r="MPN64" s="46"/>
      <c r="MPO64" s="46"/>
      <c r="MPP64" s="46"/>
      <c r="MPQ64" s="46"/>
      <c r="MPR64" s="46"/>
      <c r="MPS64" s="46"/>
      <c r="MPT64" s="46"/>
      <c r="MPU64" s="46"/>
      <c r="MPV64" s="46"/>
      <c r="MPW64" s="46"/>
      <c r="MPX64" s="46"/>
      <c r="MPY64" s="46"/>
      <c r="MPZ64" s="46"/>
      <c r="MQA64" s="46"/>
      <c r="MQB64" s="46"/>
      <c r="MQC64" s="46"/>
      <c r="MQD64" s="46"/>
      <c r="MQE64" s="46"/>
      <c r="MQF64" s="46"/>
      <c r="MQG64" s="46"/>
      <c r="MQH64" s="46"/>
      <c r="MQI64" s="46"/>
      <c r="MQJ64" s="46"/>
      <c r="MQK64" s="46"/>
      <c r="MQL64" s="46"/>
      <c r="MQM64" s="46"/>
      <c r="MQN64" s="46"/>
      <c r="MQO64" s="46"/>
      <c r="MQP64" s="46"/>
      <c r="MQQ64" s="46"/>
      <c r="MQR64" s="46"/>
      <c r="MQS64" s="46"/>
      <c r="MQT64" s="46"/>
      <c r="MQU64" s="46"/>
      <c r="MQV64" s="46"/>
      <c r="MQW64" s="46"/>
      <c r="MQX64" s="46"/>
      <c r="MQY64" s="46"/>
      <c r="MQZ64" s="46"/>
      <c r="MRA64" s="46"/>
      <c r="MRB64" s="46"/>
      <c r="MRC64" s="46"/>
      <c r="MRD64" s="46"/>
      <c r="MRE64" s="46"/>
      <c r="MRF64" s="46"/>
      <c r="MRG64" s="46"/>
      <c r="MRH64" s="46"/>
      <c r="MRI64" s="46"/>
      <c r="MRJ64" s="46"/>
      <c r="MRK64" s="46"/>
      <c r="MRL64" s="46"/>
      <c r="MRM64" s="46"/>
      <c r="MRN64" s="46"/>
      <c r="MRO64" s="46"/>
      <c r="MRP64" s="46"/>
      <c r="MRQ64" s="46"/>
      <c r="MRR64" s="46"/>
      <c r="MRS64" s="46"/>
      <c r="MRT64" s="46"/>
      <c r="MRU64" s="46"/>
      <c r="MRV64" s="46"/>
      <c r="MRW64" s="46"/>
      <c r="MRX64" s="46"/>
      <c r="MRY64" s="46"/>
      <c r="MRZ64" s="46"/>
      <c r="MSA64" s="46"/>
      <c r="MSB64" s="46"/>
      <c r="MSC64" s="46"/>
      <c r="MSD64" s="46"/>
      <c r="MSE64" s="46"/>
      <c r="MSF64" s="46"/>
      <c r="MSG64" s="46"/>
      <c r="MSH64" s="46"/>
      <c r="MSI64" s="46"/>
      <c r="MSJ64" s="46"/>
      <c r="MSK64" s="46"/>
      <c r="MSL64" s="46"/>
      <c r="MSM64" s="46"/>
      <c r="MSN64" s="46"/>
      <c r="MSO64" s="46"/>
      <c r="MSP64" s="46"/>
      <c r="MSQ64" s="46"/>
      <c r="MSR64" s="46"/>
      <c r="MSS64" s="46"/>
      <c r="MST64" s="46"/>
      <c r="MSU64" s="46"/>
      <c r="MSV64" s="46"/>
      <c r="MSW64" s="46"/>
      <c r="MSX64" s="46"/>
      <c r="MSY64" s="46"/>
      <c r="MSZ64" s="46"/>
      <c r="MTA64" s="46"/>
      <c r="MTB64" s="46"/>
      <c r="MTC64" s="46"/>
      <c r="MTD64" s="46"/>
      <c r="MTE64" s="46"/>
      <c r="MTF64" s="46"/>
      <c r="MTG64" s="46"/>
      <c r="MTH64" s="46"/>
      <c r="MTI64" s="46"/>
      <c r="MTJ64" s="46"/>
      <c r="MTK64" s="46"/>
      <c r="MTL64" s="46"/>
      <c r="MTM64" s="46"/>
      <c r="MTN64" s="46"/>
      <c r="MTO64" s="46"/>
      <c r="MTP64" s="46"/>
      <c r="MTQ64" s="46"/>
      <c r="MTR64" s="46"/>
      <c r="MTS64" s="46"/>
      <c r="MTT64" s="46"/>
      <c r="MTU64" s="46"/>
      <c r="MTV64" s="46"/>
      <c r="MTW64" s="46"/>
      <c r="MTX64" s="46"/>
      <c r="MTY64" s="46"/>
      <c r="MTZ64" s="46"/>
      <c r="MUA64" s="46"/>
      <c r="MUB64" s="46"/>
      <c r="MUC64" s="46"/>
      <c r="MUD64" s="46"/>
      <c r="MUE64" s="46"/>
      <c r="MUF64" s="46"/>
      <c r="MUG64" s="46"/>
      <c r="MUH64" s="46"/>
      <c r="MUI64" s="46"/>
      <c r="MUJ64" s="46"/>
      <c r="MUK64" s="46"/>
      <c r="MUL64" s="46"/>
      <c r="MUM64" s="46"/>
      <c r="MUN64" s="46"/>
      <c r="MUO64" s="46"/>
      <c r="MUP64" s="46"/>
      <c r="MUQ64" s="46"/>
      <c r="MUR64" s="46"/>
      <c r="MUS64" s="46"/>
      <c r="MUT64" s="46"/>
      <c r="MUU64" s="46"/>
      <c r="MUV64" s="46"/>
      <c r="MUW64" s="46"/>
      <c r="MUX64" s="46"/>
      <c r="MUY64" s="46"/>
      <c r="MUZ64" s="46"/>
      <c r="MVA64" s="46"/>
      <c r="MVB64" s="46"/>
      <c r="MVC64" s="46"/>
      <c r="MVD64" s="46"/>
      <c r="MVE64" s="46"/>
      <c r="MVF64" s="46"/>
      <c r="MVG64" s="46"/>
      <c r="MVH64" s="46"/>
      <c r="MVI64" s="46"/>
      <c r="MVJ64" s="46"/>
      <c r="MVK64" s="46"/>
      <c r="MVL64" s="46"/>
      <c r="MVM64" s="46"/>
      <c r="MVN64" s="46"/>
      <c r="MVO64" s="46"/>
      <c r="MVP64" s="46"/>
      <c r="MVQ64" s="46"/>
      <c r="MVR64" s="46"/>
      <c r="MVS64" s="46"/>
      <c r="MVT64" s="46"/>
      <c r="MVU64" s="46"/>
      <c r="MVV64" s="46"/>
      <c r="MVW64" s="46"/>
      <c r="MVX64" s="46"/>
      <c r="MVY64" s="46"/>
      <c r="MVZ64" s="46"/>
      <c r="MWA64" s="46"/>
      <c r="MWB64" s="46"/>
      <c r="MWC64" s="46"/>
      <c r="MWD64" s="46"/>
      <c r="MWE64" s="46"/>
      <c r="MWF64" s="46"/>
      <c r="MWG64" s="46"/>
      <c r="MWH64" s="46"/>
      <c r="MWI64" s="46"/>
      <c r="MWJ64" s="46"/>
      <c r="MWK64" s="46"/>
      <c r="MWL64" s="46"/>
      <c r="MWM64" s="46"/>
      <c r="MWN64" s="46"/>
      <c r="MWO64" s="46"/>
      <c r="MWP64" s="46"/>
      <c r="MWQ64" s="46"/>
      <c r="MWR64" s="46"/>
      <c r="MWS64" s="46"/>
      <c r="MWT64" s="46"/>
      <c r="MWU64" s="46"/>
      <c r="MWV64" s="46"/>
      <c r="MWW64" s="46"/>
      <c r="MWX64" s="46"/>
      <c r="MWY64" s="46"/>
      <c r="MWZ64" s="46"/>
      <c r="MXA64" s="46"/>
      <c r="MXB64" s="46"/>
      <c r="MXC64" s="46"/>
      <c r="MXD64" s="46"/>
      <c r="MXE64" s="46"/>
      <c r="MXF64" s="46"/>
      <c r="MXG64" s="46"/>
      <c r="MXH64" s="46"/>
      <c r="MXI64" s="46"/>
      <c r="MXJ64" s="46"/>
      <c r="MXK64" s="46"/>
      <c r="MXL64" s="46"/>
      <c r="MXM64" s="46"/>
      <c r="MXN64" s="46"/>
      <c r="MXO64" s="46"/>
      <c r="MXP64" s="46"/>
      <c r="MXQ64" s="46"/>
      <c r="MXR64" s="46"/>
      <c r="MXS64" s="46"/>
      <c r="MXT64" s="46"/>
      <c r="MXU64" s="46"/>
      <c r="MXV64" s="46"/>
      <c r="MXW64" s="46"/>
      <c r="MXX64" s="46"/>
      <c r="MXY64" s="46"/>
      <c r="MXZ64" s="46"/>
      <c r="MYA64" s="46"/>
      <c r="MYB64" s="46"/>
      <c r="MYC64" s="46"/>
      <c r="MYD64" s="46"/>
      <c r="MYE64" s="46"/>
      <c r="MYF64" s="46"/>
      <c r="MYG64" s="46"/>
      <c r="MYH64" s="46"/>
      <c r="MYI64" s="46"/>
      <c r="MYJ64" s="46"/>
      <c r="MYK64" s="46"/>
      <c r="MYL64" s="46"/>
      <c r="MYM64" s="46"/>
      <c r="MYN64" s="46"/>
      <c r="MYO64" s="46"/>
      <c r="MYP64" s="46"/>
      <c r="MYQ64" s="46"/>
      <c r="MYR64" s="46"/>
      <c r="MYS64" s="46"/>
      <c r="MYT64" s="46"/>
      <c r="MYU64" s="46"/>
      <c r="MYV64" s="46"/>
      <c r="MYW64" s="46"/>
      <c r="MYX64" s="46"/>
      <c r="MYY64" s="46"/>
      <c r="MYZ64" s="46"/>
      <c r="MZA64" s="46"/>
      <c r="MZB64" s="46"/>
      <c r="MZC64" s="46"/>
      <c r="MZD64" s="46"/>
      <c r="MZE64" s="46"/>
      <c r="MZF64" s="46"/>
      <c r="MZG64" s="46"/>
      <c r="MZH64" s="46"/>
      <c r="MZI64" s="46"/>
      <c r="MZJ64" s="46"/>
      <c r="MZK64" s="46"/>
      <c r="MZL64" s="46"/>
      <c r="MZM64" s="46"/>
      <c r="MZN64" s="46"/>
      <c r="MZO64" s="46"/>
      <c r="MZP64" s="46"/>
      <c r="MZQ64" s="46"/>
      <c r="MZR64" s="46"/>
      <c r="MZS64" s="46"/>
      <c r="MZT64" s="46"/>
      <c r="MZU64" s="46"/>
      <c r="MZV64" s="46"/>
      <c r="MZW64" s="46"/>
      <c r="MZX64" s="46"/>
      <c r="MZY64" s="46"/>
      <c r="MZZ64" s="46"/>
      <c r="NAA64" s="46"/>
      <c r="NAB64" s="46"/>
      <c r="NAC64" s="46"/>
      <c r="NAD64" s="46"/>
      <c r="NAE64" s="46"/>
      <c r="NAF64" s="46"/>
      <c r="NAG64" s="46"/>
      <c r="NAH64" s="46"/>
      <c r="NAI64" s="46"/>
      <c r="NAJ64" s="46"/>
      <c r="NAK64" s="46"/>
      <c r="NAL64" s="46"/>
      <c r="NAM64" s="46"/>
      <c r="NAN64" s="46"/>
      <c r="NAO64" s="46"/>
      <c r="NAP64" s="46"/>
      <c r="NAQ64" s="46"/>
      <c r="NAR64" s="46"/>
      <c r="NAS64" s="46"/>
      <c r="NAT64" s="46"/>
      <c r="NAU64" s="46"/>
      <c r="NAV64" s="46"/>
      <c r="NAW64" s="46"/>
      <c r="NAX64" s="46"/>
      <c r="NAY64" s="46"/>
      <c r="NAZ64" s="46"/>
      <c r="NBA64" s="46"/>
      <c r="NBB64" s="46"/>
      <c r="NBC64" s="46"/>
      <c r="NBD64" s="46"/>
      <c r="NBE64" s="46"/>
      <c r="NBF64" s="46"/>
      <c r="NBG64" s="46"/>
      <c r="NBH64" s="46"/>
      <c r="NBI64" s="46"/>
      <c r="NBJ64" s="46"/>
      <c r="NBK64" s="46"/>
      <c r="NBL64" s="46"/>
      <c r="NBM64" s="46"/>
      <c r="NBN64" s="46"/>
      <c r="NBO64" s="46"/>
      <c r="NBP64" s="46"/>
      <c r="NBQ64" s="46"/>
      <c r="NBR64" s="46"/>
      <c r="NBS64" s="46"/>
      <c r="NBT64" s="46"/>
      <c r="NBU64" s="46"/>
      <c r="NBV64" s="46"/>
      <c r="NBW64" s="46"/>
      <c r="NBX64" s="46"/>
      <c r="NBY64" s="46"/>
      <c r="NBZ64" s="46"/>
      <c r="NCA64" s="46"/>
      <c r="NCB64" s="46"/>
      <c r="NCC64" s="46"/>
      <c r="NCD64" s="46"/>
      <c r="NCE64" s="46"/>
      <c r="NCF64" s="46"/>
      <c r="NCG64" s="46"/>
      <c r="NCH64" s="46"/>
      <c r="NCI64" s="46"/>
      <c r="NCJ64" s="46"/>
      <c r="NCK64" s="46"/>
      <c r="NCL64" s="46"/>
      <c r="NCM64" s="46"/>
      <c r="NCN64" s="46"/>
      <c r="NCO64" s="46"/>
      <c r="NCP64" s="46"/>
      <c r="NCQ64" s="46"/>
      <c r="NCR64" s="46"/>
      <c r="NCS64" s="46"/>
      <c r="NCT64" s="46"/>
      <c r="NCU64" s="46"/>
      <c r="NCV64" s="46"/>
      <c r="NCW64" s="46"/>
      <c r="NCX64" s="46"/>
      <c r="NCY64" s="46"/>
      <c r="NCZ64" s="46"/>
      <c r="NDA64" s="46"/>
      <c r="NDB64" s="46"/>
      <c r="NDC64" s="46"/>
      <c r="NDD64" s="46"/>
      <c r="NDE64" s="46"/>
      <c r="NDF64" s="46"/>
      <c r="NDG64" s="46"/>
      <c r="NDH64" s="46"/>
      <c r="NDI64" s="46"/>
      <c r="NDJ64" s="46"/>
      <c r="NDK64" s="46"/>
      <c r="NDL64" s="46"/>
      <c r="NDM64" s="46"/>
      <c r="NDN64" s="46"/>
      <c r="NDO64" s="46"/>
      <c r="NDP64" s="46"/>
      <c r="NDQ64" s="46"/>
      <c r="NDR64" s="46"/>
      <c r="NDS64" s="46"/>
      <c r="NDT64" s="46"/>
      <c r="NDU64" s="46"/>
      <c r="NDV64" s="46"/>
      <c r="NDW64" s="46"/>
      <c r="NDX64" s="46"/>
      <c r="NDY64" s="46"/>
      <c r="NDZ64" s="46"/>
      <c r="NEA64" s="46"/>
      <c r="NEB64" s="46"/>
      <c r="NEC64" s="46"/>
      <c r="NED64" s="46"/>
      <c r="NEE64" s="46"/>
      <c r="NEF64" s="46"/>
      <c r="NEG64" s="46"/>
      <c r="NEH64" s="46"/>
      <c r="NEI64" s="46"/>
      <c r="NEJ64" s="46"/>
      <c r="NEK64" s="46"/>
      <c r="NEL64" s="46"/>
      <c r="NEM64" s="46"/>
      <c r="NEN64" s="46"/>
      <c r="NEO64" s="46"/>
      <c r="NEP64" s="46"/>
      <c r="NEQ64" s="46"/>
      <c r="NER64" s="46"/>
      <c r="NES64" s="46"/>
      <c r="NET64" s="46"/>
      <c r="NEU64" s="46"/>
      <c r="NEV64" s="46"/>
      <c r="NEW64" s="46"/>
      <c r="NEX64" s="46"/>
      <c r="NEY64" s="46"/>
      <c r="NEZ64" s="46"/>
      <c r="NFA64" s="46"/>
      <c r="NFB64" s="46"/>
      <c r="NFC64" s="46"/>
      <c r="NFD64" s="46"/>
      <c r="NFE64" s="46"/>
      <c r="NFF64" s="46"/>
      <c r="NFG64" s="46"/>
      <c r="NFH64" s="46"/>
      <c r="NFI64" s="46"/>
      <c r="NFJ64" s="46"/>
      <c r="NFK64" s="46"/>
      <c r="NFL64" s="46"/>
      <c r="NFM64" s="46"/>
      <c r="NFN64" s="46"/>
      <c r="NFO64" s="46"/>
      <c r="NFP64" s="46"/>
      <c r="NFQ64" s="46"/>
      <c r="NFR64" s="46"/>
      <c r="NFS64" s="46"/>
      <c r="NFT64" s="46"/>
      <c r="NFU64" s="46"/>
      <c r="NFV64" s="46"/>
      <c r="NFW64" s="46"/>
      <c r="NFX64" s="46"/>
      <c r="NFY64" s="46"/>
      <c r="NFZ64" s="46"/>
      <c r="NGA64" s="46"/>
      <c r="NGB64" s="46"/>
      <c r="NGC64" s="46"/>
      <c r="NGD64" s="46"/>
      <c r="NGE64" s="46"/>
      <c r="NGF64" s="46"/>
      <c r="NGG64" s="46"/>
      <c r="NGH64" s="46"/>
      <c r="NGI64" s="46"/>
      <c r="NGJ64" s="46"/>
      <c r="NGK64" s="46"/>
      <c r="NGL64" s="46"/>
      <c r="NGM64" s="46"/>
      <c r="NGN64" s="46"/>
      <c r="NGO64" s="46"/>
      <c r="NGP64" s="46"/>
      <c r="NGQ64" s="46"/>
      <c r="NGR64" s="46"/>
      <c r="NGS64" s="46"/>
      <c r="NGT64" s="46"/>
      <c r="NGU64" s="46"/>
      <c r="NGV64" s="46"/>
      <c r="NGW64" s="46"/>
      <c r="NGX64" s="46"/>
      <c r="NGY64" s="46"/>
      <c r="NGZ64" s="46"/>
      <c r="NHA64" s="46"/>
      <c r="NHB64" s="46"/>
      <c r="NHC64" s="46"/>
      <c r="NHD64" s="46"/>
      <c r="NHE64" s="46"/>
      <c r="NHF64" s="46"/>
      <c r="NHG64" s="46"/>
      <c r="NHH64" s="46"/>
      <c r="NHI64" s="46"/>
      <c r="NHJ64" s="46"/>
      <c r="NHK64" s="46"/>
      <c r="NHL64" s="46"/>
      <c r="NHM64" s="46"/>
      <c r="NHN64" s="46"/>
      <c r="NHO64" s="46"/>
      <c r="NHP64" s="46"/>
      <c r="NHQ64" s="46"/>
      <c r="NHR64" s="46"/>
      <c r="NHS64" s="46"/>
      <c r="NHT64" s="46"/>
      <c r="NHU64" s="46"/>
      <c r="NHV64" s="46"/>
      <c r="NHW64" s="46"/>
      <c r="NHX64" s="46"/>
      <c r="NHY64" s="46"/>
      <c r="NHZ64" s="46"/>
      <c r="NIA64" s="46"/>
      <c r="NIB64" s="46"/>
      <c r="NIC64" s="46"/>
      <c r="NID64" s="46"/>
      <c r="NIE64" s="46"/>
      <c r="NIF64" s="46"/>
      <c r="NIG64" s="46"/>
      <c r="NIH64" s="46"/>
      <c r="NII64" s="46"/>
      <c r="NIJ64" s="46"/>
      <c r="NIK64" s="46"/>
      <c r="NIL64" s="46"/>
      <c r="NIM64" s="46"/>
      <c r="NIN64" s="46"/>
      <c r="NIO64" s="46"/>
      <c r="NIP64" s="46"/>
      <c r="NIQ64" s="46"/>
      <c r="NIR64" s="46"/>
      <c r="NIS64" s="46"/>
      <c r="NIT64" s="46"/>
      <c r="NIU64" s="46"/>
      <c r="NIV64" s="46"/>
      <c r="NIW64" s="46"/>
      <c r="NIX64" s="46"/>
      <c r="NIY64" s="46"/>
      <c r="NIZ64" s="46"/>
      <c r="NJA64" s="46"/>
      <c r="NJB64" s="46"/>
      <c r="NJC64" s="46"/>
      <c r="NJD64" s="46"/>
      <c r="NJE64" s="46"/>
      <c r="NJF64" s="46"/>
      <c r="NJG64" s="46"/>
      <c r="NJH64" s="46"/>
      <c r="NJI64" s="46"/>
      <c r="NJJ64" s="46"/>
      <c r="NJK64" s="46"/>
      <c r="NJL64" s="46"/>
      <c r="NJM64" s="46"/>
      <c r="NJN64" s="46"/>
      <c r="NJO64" s="46"/>
      <c r="NJP64" s="46"/>
      <c r="NJQ64" s="46"/>
      <c r="NJR64" s="46"/>
      <c r="NJS64" s="46"/>
      <c r="NJT64" s="46"/>
      <c r="NJU64" s="46"/>
      <c r="NJV64" s="46"/>
      <c r="NJW64" s="46"/>
      <c r="NJX64" s="46"/>
      <c r="NJY64" s="46"/>
      <c r="NJZ64" s="46"/>
      <c r="NKA64" s="46"/>
      <c r="NKB64" s="46"/>
      <c r="NKC64" s="46"/>
      <c r="NKD64" s="46"/>
      <c r="NKE64" s="46"/>
      <c r="NKF64" s="46"/>
      <c r="NKG64" s="46"/>
      <c r="NKH64" s="46"/>
      <c r="NKI64" s="46"/>
      <c r="NKJ64" s="46"/>
      <c r="NKK64" s="46"/>
      <c r="NKL64" s="46"/>
      <c r="NKM64" s="46"/>
      <c r="NKN64" s="46"/>
      <c r="NKO64" s="46"/>
      <c r="NKP64" s="46"/>
      <c r="NKQ64" s="46"/>
      <c r="NKR64" s="46"/>
      <c r="NKS64" s="46"/>
      <c r="NKT64" s="46"/>
      <c r="NKU64" s="46"/>
      <c r="NKV64" s="46"/>
      <c r="NKW64" s="46"/>
      <c r="NKX64" s="46"/>
      <c r="NKY64" s="46"/>
      <c r="NKZ64" s="46"/>
      <c r="NLA64" s="46"/>
      <c r="NLB64" s="46"/>
      <c r="NLC64" s="46"/>
      <c r="NLD64" s="46"/>
      <c r="NLE64" s="46"/>
      <c r="NLF64" s="46"/>
      <c r="NLG64" s="46"/>
      <c r="NLH64" s="46"/>
      <c r="NLI64" s="46"/>
      <c r="NLJ64" s="46"/>
      <c r="NLK64" s="46"/>
      <c r="NLL64" s="46"/>
      <c r="NLM64" s="46"/>
      <c r="NLN64" s="46"/>
      <c r="NLO64" s="46"/>
      <c r="NLP64" s="46"/>
      <c r="NLQ64" s="46"/>
      <c r="NLR64" s="46"/>
      <c r="NLS64" s="46"/>
      <c r="NLT64" s="46"/>
      <c r="NLU64" s="46"/>
      <c r="NLV64" s="46"/>
      <c r="NLW64" s="46"/>
      <c r="NLX64" s="46"/>
      <c r="NLY64" s="46"/>
      <c r="NLZ64" s="46"/>
      <c r="NMA64" s="46"/>
      <c r="NMB64" s="46"/>
      <c r="NMC64" s="46"/>
      <c r="NMD64" s="46"/>
      <c r="NME64" s="46"/>
      <c r="NMF64" s="46"/>
      <c r="NMG64" s="46"/>
      <c r="NMH64" s="46"/>
      <c r="NMI64" s="46"/>
      <c r="NMJ64" s="46"/>
      <c r="NMK64" s="46"/>
      <c r="NML64" s="46"/>
      <c r="NMM64" s="46"/>
      <c r="NMN64" s="46"/>
      <c r="NMO64" s="46"/>
      <c r="NMP64" s="46"/>
      <c r="NMQ64" s="46"/>
      <c r="NMR64" s="46"/>
      <c r="NMS64" s="46"/>
      <c r="NMT64" s="46"/>
      <c r="NMU64" s="46"/>
      <c r="NMV64" s="46"/>
      <c r="NMW64" s="46"/>
      <c r="NMX64" s="46"/>
      <c r="NMY64" s="46"/>
      <c r="NMZ64" s="46"/>
      <c r="NNA64" s="46"/>
      <c r="NNB64" s="46"/>
      <c r="NNC64" s="46"/>
      <c r="NND64" s="46"/>
      <c r="NNE64" s="46"/>
      <c r="NNF64" s="46"/>
      <c r="NNG64" s="46"/>
      <c r="NNH64" s="46"/>
      <c r="NNI64" s="46"/>
      <c r="NNJ64" s="46"/>
      <c r="NNK64" s="46"/>
      <c r="NNL64" s="46"/>
      <c r="NNM64" s="46"/>
      <c r="NNN64" s="46"/>
      <c r="NNO64" s="46"/>
      <c r="NNP64" s="46"/>
      <c r="NNQ64" s="46"/>
      <c r="NNR64" s="46"/>
      <c r="NNS64" s="46"/>
      <c r="NNT64" s="46"/>
      <c r="NNU64" s="46"/>
      <c r="NNV64" s="46"/>
      <c r="NNW64" s="46"/>
      <c r="NNX64" s="46"/>
      <c r="NNY64" s="46"/>
      <c r="NNZ64" s="46"/>
      <c r="NOA64" s="46"/>
      <c r="NOB64" s="46"/>
      <c r="NOC64" s="46"/>
      <c r="NOD64" s="46"/>
      <c r="NOE64" s="46"/>
      <c r="NOF64" s="46"/>
      <c r="NOG64" s="46"/>
      <c r="NOH64" s="46"/>
      <c r="NOI64" s="46"/>
      <c r="NOJ64" s="46"/>
      <c r="NOK64" s="46"/>
      <c r="NOL64" s="46"/>
      <c r="NOM64" s="46"/>
      <c r="NON64" s="46"/>
      <c r="NOO64" s="46"/>
      <c r="NOP64" s="46"/>
      <c r="NOQ64" s="46"/>
      <c r="NOR64" s="46"/>
      <c r="NOS64" s="46"/>
      <c r="NOT64" s="46"/>
      <c r="NOU64" s="46"/>
      <c r="NOV64" s="46"/>
      <c r="NOW64" s="46"/>
      <c r="NOX64" s="46"/>
      <c r="NOY64" s="46"/>
      <c r="NOZ64" s="46"/>
      <c r="NPA64" s="46"/>
      <c r="NPB64" s="46"/>
      <c r="NPC64" s="46"/>
      <c r="NPD64" s="46"/>
      <c r="NPE64" s="46"/>
      <c r="NPF64" s="46"/>
      <c r="NPG64" s="46"/>
      <c r="NPH64" s="46"/>
      <c r="NPI64" s="46"/>
      <c r="NPJ64" s="46"/>
      <c r="NPK64" s="46"/>
      <c r="NPL64" s="46"/>
      <c r="NPM64" s="46"/>
      <c r="NPN64" s="46"/>
      <c r="NPO64" s="46"/>
      <c r="NPP64" s="46"/>
      <c r="NPQ64" s="46"/>
      <c r="NPR64" s="46"/>
      <c r="NPS64" s="46"/>
      <c r="NPT64" s="46"/>
      <c r="NPU64" s="46"/>
      <c r="NPV64" s="46"/>
      <c r="NPW64" s="46"/>
      <c r="NPX64" s="46"/>
      <c r="NPY64" s="46"/>
      <c r="NPZ64" s="46"/>
      <c r="NQA64" s="46"/>
      <c r="NQB64" s="46"/>
      <c r="NQC64" s="46"/>
      <c r="NQD64" s="46"/>
      <c r="NQE64" s="46"/>
      <c r="NQF64" s="46"/>
      <c r="NQG64" s="46"/>
      <c r="NQH64" s="46"/>
      <c r="NQI64" s="46"/>
      <c r="NQJ64" s="46"/>
      <c r="NQK64" s="46"/>
      <c r="NQL64" s="46"/>
      <c r="NQM64" s="46"/>
      <c r="NQN64" s="46"/>
      <c r="NQO64" s="46"/>
      <c r="NQP64" s="46"/>
      <c r="NQQ64" s="46"/>
      <c r="NQR64" s="46"/>
      <c r="NQS64" s="46"/>
      <c r="NQT64" s="46"/>
      <c r="NQU64" s="46"/>
      <c r="NQV64" s="46"/>
      <c r="NQW64" s="46"/>
      <c r="NQX64" s="46"/>
      <c r="NQY64" s="46"/>
      <c r="NQZ64" s="46"/>
      <c r="NRA64" s="46"/>
      <c r="NRB64" s="46"/>
      <c r="NRC64" s="46"/>
      <c r="NRD64" s="46"/>
      <c r="NRE64" s="46"/>
      <c r="NRF64" s="46"/>
      <c r="NRG64" s="46"/>
      <c r="NRH64" s="46"/>
      <c r="NRI64" s="46"/>
      <c r="NRJ64" s="46"/>
      <c r="NRK64" s="46"/>
      <c r="NRL64" s="46"/>
      <c r="NRM64" s="46"/>
      <c r="NRN64" s="46"/>
      <c r="NRO64" s="46"/>
      <c r="NRP64" s="46"/>
      <c r="NRQ64" s="46"/>
      <c r="NRR64" s="46"/>
      <c r="NRS64" s="46"/>
      <c r="NRT64" s="46"/>
      <c r="NRU64" s="46"/>
      <c r="NRV64" s="46"/>
      <c r="NRW64" s="46"/>
      <c r="NRX64" s="46"/>
      <c r="NRY64" s="46"/>
      <c r="NRZ64" s="46"/>
      <c r="NSA64" s="46"/>
      <c r="NSB64" s="46"/>
      <c r="NSC64" s="46"/>
      <c r="NSD64" s="46"/>
      <c r="NSE64" s="46"/>
      <c r="NSF64" s="46"/>
      <c r="NSG64" s="46"/>
      <c r="NSH64" s="46"/>
      <c r="NSI64" s="46"/>
      <c r="NSJ64" s="46"/>
      <c r="NSK64" s="46"/>
      <c r="NSL64" s="46"/>
      <c r="NSM64" s="46"/>
      <c r="NSN64" s="46"/>
      <c r="NSO64" s="46"/>
      <c r="NSP64" s="46"/>
      <c r="NSQ64" s="46"/>
      <c r="NSR64" s="46"/>
      <c r="NSS64" s="46"/>
      <c r="NST64" s="46"/>
      <c r="NSU64" s="46"/>
      <c r="NSV64" s="46"/>
      <c r="NSW64" s="46"/>
      <c r="NSX64" s="46"/>
      <c r="NSY64" s="46"/>
      <c r="NSZ64" s="46"/>
      <c r="NTA64" s="46"/>
      <c r="NTB64" s="46"/>
      <c r="NTC64" s="46"/>
      <c r="NTD64" s="46"/>
      <c r="NTE64" s="46"/>
      <c r="NTF64" s="46"/>
      <c r="NTG64" s="46"/>
      <c r="NTH64" s="46"/>
      <c r="NTI64" s="46"/>
      <c r="NTJ64" s="46"/>
      <c r="NTK64" s="46"/>
      <c r="NTL64" s="46"/>
      <c r="NTM64" s="46"/>
      <c r="NTN64" s="46"/>
      <c r="NTO64" s="46"/>
      <c r="NTP64" s="46"/>
      <c r="NTQ64" s="46"/>
      <c r="NTR64" s="46"/>
      <c r="NTS64" s="46"/>
      <c r="NTT64" s="46"/>
      <c r="NTU64" s="46"/>
      <c r="NTV64" s="46"/>
      <c r="NTW64" s="46"/>
      <c r="NTX64" s="46"/>
      <c r="NTY64" s="46"/>
      <c r="NTZ64" s="46"/>
      <c r="NUA64" s="46"/>
      <c r="NUB64" s="46"/>
      <c r="NUC64" s="46"/>
      <c r="NUD64" s="46"/>
      <c r="NUE64" s="46"/>
      <c r="NUF64" s="46"/>
      <c r="NUG64" s="46"/>
      <c r="NUH64" s="46"/>
      <c r="NUI64" s="46"/>
      <c r="NUJ64" s="46"/>
      <c r="NUK64" s="46"/>
      <c r="NUL64" s="46"/>
      <c r="NUM64" s="46"/>
      <c r="NUN64" s="46"/>
      <c r="NUO64" s="46"/>
      <c r="NUP64" s="46"/>
      <c r="NUQ64" s="46"/>
      <c r="NUR64" s="46"/>
      <c r="NUS64" s="46"/>
      <c r="NUT64" s="46"/>
      <c r="NUU64" s="46"/>
      <c r="NUV64" s="46"/>
      <c r="NUW64" s="46"/>
      <c r="NUX64" s="46"/>
      <c r="NUY64" s="46"/>
      <c r="NUZ64" s="46"/>
      <c r="NVA64" s="46"/>
      <c r="NVB64" s="46"/>
      <c r="NVC64" s="46"/>
      <c r="NVD64" s="46"/>
      <c r="NVE64" s="46"/>
      <c r="NVF64" s="46"/>
      <c r="NVG64" s="46"/>
      <c r="NVH64" s="46"/>
      <c r="NVI64" s="46"/>
      <c r="NVJ64" s="46"/>
      <c r="NVK64" s="46"/>
      <c r="NVL64" s="46"/>
      <c r="NVM64" s="46"/>
      <c r="NVN64" s="46"/>
      <c r="NVO64" s="46"/>
      <c r="NVP64" s="46"/>
      <c r="NVQ64" s="46"/>
      <c r="NVR64" s="46"/>
      <c r="NVS64" s="46"/>
      <c r="NVT64" s="46"/>
      <c r="NVU64" s="46"/>
      <c r="NVV64" s="46"/>
      <c r="NVW64" s="46"/>
      <c r="NVX64" s="46"/>
      <c r="NVY64" s="46"/>
      <c r="NVZ64" s="46"/>
      <c r="NWA64" s="46"/>
      <c r="NWB64" s="46"/>
      <c r="NWC64" s="46"/>
      <c r="NWD64" s="46"/>
      <c r="NWE64" s="46"/>
      <c r="NWF64" s="46"/>
      <c r="NWG64" s="46"/>
      <c r="NWH64" s="46"/>
      <c r="NWI64" s="46"/>
      <c r="NWJ64" s="46"/>
      <c r="NWK64" s="46"/>
      <c r="NWL64" s="46"/>
      <c r="NWM64" s="46"/>
      <c r="NWN64" s="46"/>
      <c r="NWO64" s="46"/>
      <c r="NWP64" s="46"/>
      <c r="NWQ64" s="46"/>
      <c r="NWR64" s="46"/>
      <c r="NWS64" s="46"/>
      <c r="NWT64" s="46"/>
      <c r="NWU64" s="46"/>
      <c r="NWV64" s="46"/>
      <c r="NWW64" s="46"/>
      <c r="NWX64" s="46"/>
      <c r="NWY64" s="46"/>
      <c r="NWZ64" s="46"/>
      <c r="NXA64" s="46"/>
      <c r="NXB64" s="46"/>
      <c r="NXC64" s="46"/>
      <c r="NXD64" s="46"/>
      <c r="NXE64" s="46"/>
      <c r="NXF64" s="46"/>
      <c r="NXG64" s="46"/>
      <c r="NXH64" s="46"/>
      <c r="NXI64" s="46"/>
      <c r="NXJ64" s="46"/>
      <c r="NXK64" s="46"/>
      <c r="NXL64" s="46"/>
      <c r="NXM64" s="46"/>
      <c r="NXN64" s="46"/>
      <c r="NXO64" s="46"/>
      <c r="NXP64" s="46"/>
      <c r="NXQ64" s="46"/>
      <c r="NXR64" s="46"/>
      <c r="NXS64" s="46"/>
      <c r="NXT64" s="46"/>
      <c r="NXU64" s="46"/>
      <c r="NXV64" s="46"/>
      <c r="NXW64" s="46"/>
      <c r="NXX64" s="46"/>
      <c r="NXY64" s="46"/>
      <c r="NXZ64" s="46"/>
      <c r="NYA64" s="46"/>
      <c r="NYB64" s="46"/>
      <c r="NYC64" s="46"/>
      <c r="NYD64" s="46"/>
      <c r="NYE64" s="46"/>
      <c r="NYF64" s="46"/>
      <c r="NYG64" s="46"/>
      <c r="NYH64" s="46"/>
      <c r="NYI64" s="46"/>
      <c r="NYJ64" s="46"/>
      <c r="NYK64" s="46"/>
      <c r="NYL64" s="46"/>
      <c r="NYM64" s="46"/>
      <c r="NYN64" s="46"/>
      <c r="NYO64" s="46"/>
      <c r="NYP64" s="46"/>
      <c r="NYQ64" s="46"/>
      <c r="NYR64" s="46"/>
      <c r="NYS64" s="46"/>
      <c r="NYT64" s="46"/>
      <c r="NYU64" s="46"/>
      <c r="NYV64" s="46"/>
      <c r="NYW64" s="46"/>
      <c r="NYX64" s="46"/>
      <c r="NYY64" s="46"/>
      <c r="NYZ64" s="46"/>
      <c r="NZA64" s="46"/>
      <c r="NZB64" s="46"/>
      <c r="NZC64" s="46"/>
      <c r="NZD64" s="46"/>
      <c r="NZE64" s="46"/>
      <c r="NZF64" s="46"/>
      <c r="NZG64" s="46"/>
      <c r="NZH64" s="46"/>
      <c r="NZI64" s="46"/>
      <c r="NZJ64" s="46"/>
      <c r="NZK64" s="46"/>
      <c r="NZL64" s="46"/>
      <c r="NZM64" s="46"/>
      <c r="NZN64" s="46"/>
      <c r="NZO64" s="46"/>
      <c r="NZP64" s="46"/>
      <c r="NZQ64" s="46"/>
      <c r="NZR64" s="46"/>
      <c r="NZS64" s="46"/>
      <c r="NZT64" s="46"/>
      <c r="NZU64" s="46"/>
      <c r="NZV64" s="46"/>
      <c r="NZW64" s="46"/>
      <c r="NZX64" s="46"/>
      <c r="NZY64" s="46"/>
      <c r="NZZ64" s="46"/>
      <c r="OAA64" s="46"/>
      <c r="OAB64" s="46"/>
      <c r="OAC64" s="46"/>
      <c r="OAD64" s="46"/>
      <c r="OAE64" s="46"/>
      <c r="OAF64" s="46"/>
      <c r="OAG64" s="46"/>
      <c r="OAH64" s="46"/>
      <c r="OAI64" s="46"/>
      <c r="OAJ64" s="46"/>
      <c r="OAK64" s="46"/>
      <c r="OAL64" s="46"/>
      <c r="OAM64" s="46"/>
      <c r="OAN64" s="46"/>
      <c r="OAO64" s="46"/>
      <c r="OAP64" s="46"/>
      <c r="OAQ64" s="46"/>
      <c r="OAR64" s="46"/>
      <c r="OAS64" s="46"/>
      <c r="OAT64" s="46"/>
      <c r="OAU64" s="46"/>
      <c r="OAV64" s="46"/>
      <c r="OAW64" s="46"/>
      <c r="OAX64" s="46"/>
      <c r="OAY64" s="46"/>
      <c r="OAZ64" s="46"/>
      <c r="OBA64" s="46"/>
      <c r="OBB64" s="46"/>
      <c r="OBC64" s="46"/>
      <c r="OBD64" s="46"/>
      <c r="OBE64" s="46"/>
      <c r="OBF64" s="46"/>
      <c r="OBG64" s="46"/>
      <c r="OBH64" s="46"/>
      <c r="OBI64" s="46"/>
      <c r="OBJ64" s="46"/>
      <c r="OBK64" s="46"/>
      <c r="OBL64" s="46"/>
      <c r="OBM64" s="46"/>
      <c r="OBN64" s="46"/>
      <c r="OBO64" s="46"/>
      <c r="OBP64" s="46"/>
      <c r="OBQ64" s="46"/>
      <c r="OBR64" s="46"/>
      <c r="OBS64" s="46"/>
      <c r="OBT64" s="46"/>
      <c r="OBU64" s="46"/>
      <c r="OBV64" s="46"/>
      <c r="OBW64" s="46"/>
      <c r="OBX64" s="46"/>
      <c r="OBY64" s="46"/>
      <c r="OBZ64" s="46"/>
      <c r="OCA64" s="46"/>
      <c r="OCB64" s="46"/>
      <c r="OCC64" s="46"/>
      <c r="OCD64" s="46"/>
      <c r="OCE64" s="46"/>
      <c r="OCF64" s="46"/>
      <c r="OCG64" s="46"/>
      <c r="OCH64" s="46"/>
      <c r="OCI64" s="46"/>
      <c r="OCJ64" s="46"/>
      <c r="OCK64" s="46"/>
      <c r="OCL64" s="46"/>
      <c r="OCM64" s="46"/>
      <c r="OCN64" s="46"/>
      <c r="OCO64" s="46"/>
      <c r="OCP64" s="46"/>
      <c r="OCQ64" s="46"/>
      <c r="OCR64" s="46"/>
      <c r="OCS64" s="46"/>
      <c r="OCT64" s="46"/>
      <c r="OCU64" s="46"/>
      <c r="OCV64" s="46"/>
      <c r="OCW64" s="46"/>
      <c r="OCX64" s="46"/>
      <c r="OCY64" s="46"/>
      <c r="OCZ64" s="46"/>
      <c r="ODA64" s="46"/>
      <c r="ODB64" s="46"/>
      <c r="ODC64" s="46"/>
      <c r="ODD64" s="46"/>
      <c r="ODE64" s="46"/>
      <c r="ODF64" s="46"/>
      <c r="ODG64" s="46"/>
      <c r="ODH64" s="46"/>
      <c r="ODI64" s="46"/>
      <c r="ODJ64" s="46"/>
      <c r="ODK64" s="46"/>
      <c r="ODL64" s="46"/>
      <c r="ODM64" s="46"/>
      <c r="ODN64" s="46"/>
      <c r="ODO64" s="46"/>
      <c r="ODP64" s="46"/>
      <c r="ODQ64" s="46"/>
      <c r="ODR64" s="46"/>
      <c r="ODS64" s="46"/>
      <c r="ODT64" s="46"/>
      <c r="ODU64" s="46"/>
      <c r="ODV64" s="46"/>
      <c r="ODW64" s="46"/>
      <c r="ODX64" s="46"/>
      <c r="ODY64" s="46"/>
      <c r="ODZ64" s="46"/>
      <c r="OEA64" s="46"/>
      <c r="OEB64" s="46"/>
      <c r="OEC64" s="46"/>
      <c r="OED64" s="46"/>
      <c r="OEE64" s="46"/>
      <c r="OEF64" s="46"/>
      <c r="OEG64" s="46"/>
      <c r="OEH64" s="46"/>
      <c r="OEI64" s="46"/>
      <c r="OEJ64" s="46"/>
      <c r="OEK64" s="46"/>
      <c r="OEL64" s="46"/>
      <c r="OEM64" s="46"/>
      <c r="OEN64" s="46"/>
      <c r="OEO64" s="46"/>
      <c r="OEP64" s="46"/>
      <c r="OEQ64" s="46"/>
      <c r="OER64" s="46"/>
      <c r="OES64" s="46"/>
      <c r="OET64" s="46"/>
      <c r="OEU64" s="46"/>
      <c r="OEV64" s="46"/>
      <c r="OEW64" s="46"/>
      <c r="OEX64" s="46"/>
      <c r="OEY64" s="46"/>
      <c r="OEZ64" s="46"/>
      <c r="OFA64" s="46"/>
      <c r="OFB64" s="46"/>
      <c r="OFC64" s="46"/>
      <c r="OFD64" s="46"/>
      <c r="OFE64" s="46"/>
      <c r="OFF64" s="46"/>
      <c r="OFG64" s="46"/>
      <c r="OFH64" s="46"/>
      <c r="OFI64" s="46"/>
      <c r="OFJ64" s="46"/>
      <c r="OFK64" s="46"/>
      <c r="OFL64" s="46"/>
      <c r="OFM64" s="46"/>
      <c r="OFN64" s="46"/>
      <c r="OFO64" s="46"/>
      <c r="OFP64" s="46"/>
      <c r="OFQ64" s="46"/>
      <c r="OFR64" s="46"/>
      <c r="OFS64" s="46"/>
      <c r="OFT64" s="46"/>
      <c r="OFU64" s="46"/>
      <c r="OFV64" s="46"/>
      <c r="OFW64" s="46"/>
      <c r="OFX64" s="46"/>
      <c r="OFY64" s="46"/>
      <c r="OFZ64" s="46"/>
      <c r="OGA64" s="46"/>
      <c r="OGB64" s="46"/>
      <c r="OGC64" s="46"/>
      <c r="OGD64" s="46"/>
      <c r="OGE64" s="46"/>
      <c r="OGF64" s="46"/>
      <c r="OGG64" s="46"/>
      <c r="OGH64" s="46"/>
      <c r="OGI64" s="46"/>
      <c r="OGJ64" s="46"/>
      <c r="OGK64" s="46"/>
      <c r="OGL64" s="46"/>
      <c r="OGM64" s="46"/>
      <c r="OGN64" s="46"/>
      <c r="OGO64" s="46"/>
      <c r="OGP64" s="46"/>
      <c r="OGQ64" s="46"/>
      <c r="OGR64" s="46"/>
      <c r="OGS64" s="46"/>
      <c r="OGT64" s="46"/>
      <c r="OGU64" s="46"/>
      <c r="OGV64" s="46"/>
      <c r="OGW64" s="46"/>
      <c r="OGX64" s="46"/>
      <c r="OGY64" s="46"/>
      <c r="OGZ64" s="46"/>
      <c r="OHA64" s="46"/>
      <c r="OHB64" s="46"/>
      <c r="OHC64" s="46"/>
      <c r="OHD64" s="46"/>
      <c r="OHE64" s="46"/>
      <c r="OHF64" s="46"/>
      <c r="OHG64" s="46"/>
      <c r="OHH64" s="46"/>
      <c r="OHI64" s="46"/>
      <c r="OHJ64" s="46"/>
      <c r="OHK64" s="46"/>
      <c r="OHL64" s="46"/>
      <c r="OHM64" s="46"/>
      <c r="OHN64" s="46"/>
      <c r="OHO64" s="46"/>
      <c r="OHP64" s="46"/>
      <c r="OHQ64" s="46"/>
      <c r="OHR64" s="46"/>
      <c r="OHS64" s="46"/>
      <c r="OHT64" s="46"/>
      <c r="OHU64" s="46"/>
      <c r="OHV64" s="46"/>
      <c r="OHW64" s="46"/>
      <c r="OHX64" s="46"/>
      <c r="OHY64" s="46"/>
      <c r="OHZ64" s="46"/>
      <c r="OIA64" s="46"/>
      <c r="OIB64" s="46"/>
      <c r="OIC64" s="46"/>
      <c r="OID64" s="46"/>
      <c r="OIE64" s="46"/>
      <c r="OIF64" s="46"/>
      <c r="OIG64" s="46"/>
      <c r="OIH64" s="46"/>
      <c r="OII64" s="46"/>
      <c r="OIJ64" s="46"/>
      <c r="OIK64" s="46"/>
      <c r="OIL64" s="46"/>
      <c r="OIM64" s="46"/>
      <c r="OIN64" s="46"/>
      <c r="OIO64" s="46"/>
      <c r="OIP64" s="46"/>
      <c r="OIQ64" s="46"/>
      <c r="OIR64" s="46"/>
      <c r="OIS64" s="46"/>
      <c r="OIT64" s="46"/>
      <c r="OIU64" s="46"/>
      <c r="OIV64" s="46"/>
      <c r="OIW64" s="46"/>
      <c r="OIX64" s="46"/>
      <c r="OIY64" s="46"/>
      <c r="OIZ64" s="46"/>
      <c r="OJA64" s="46"/>
      <c r="OJB64" s="46"/>
      <c r="OJC64" s="46"/>
      <c r="OJD64" s="46"/>
      <c r="OJE64" s="46"/>
      <c r="OJF64" s="46"/>
      <c r="OJG64" s="46"/>
      <c r="OJH64" s="46"/>
      <c r="OJI64" s="46"/>
      <c r="OJJ64" s="46"/>
      <c r="OJK64" s="46"/>
      <c r="OJL64" s="46"/>
      <c r="OJM64" s="46"/>
      <c r="OJN64" s="46"/>
      <c r="OJO64" s="46"/>
      <c r="OJP64" s="46"/>
      <c r="OJQ64" s="46"/>
      <c r="OJR64" s="46"/>
      <c r="OJS64" s="46"/>
      <c r="OJT64" s="46"/>
      <c r="OJU64" s="46"/>
      <c r="OJV64" s="46"/>
      <c r="OJW64" s="46"/>
      <c r="OJX64" s="46"/>
      <c r="OJY64" s="46"/>
      <c r="OJZ64" s="46"/>
      <c r="OKA64" s="46"/>
      <c r="OKB64" s="46"/>
      <c r="OKC64" s="46"/>
      <c r="OKD64" s="46"/>
      <c r="OKE64" s="46"/>
      <c r="OKF64" s="46"/>
      <c r="OKG64" s="46"/>
      <c r="OKH64" s="46"/>
      <c r="OKI64" s="46"/>
      <c r="OKJ64" s="46"/>
      <c r="OKK64" s="46"/>
      <c r="OKL64" s="46"/>
      <c r="OKM64" s="46"/>
      <c r="OKN64" s="46"/>
      <c r="OKO64" s="46"/>
      <c r="OKP64" s="46"/>
      <c r="OKQ64" s="46"/>
      <c r="OKR64" s="46"/>
      <c r="OKS64" s="46"/>
      <c r="OKT64" s="46"/>
      <c r="OKU64" s="46"/>
      <c r="OKV64" s="46"/>
      <c r="OKW64" s="46"/>
      <c r="OKX64" s="46"/>
      <c r="OKY64" s="46"/>
      <c r="OKZ64" s="46"/>
      <c r="OLA64" s="46"/>
      <c r="OLB64" s="46"/>
      <c r="OLC64" s="46"/>
      <c r="OLD64" s="46"/>
      <c r="OLE64" s="46"/>
      <c r="OLF64" s="46"/>
      <c r="OLG64" s="46"/>
      <c r="OLH64" s="46"/>
      <c r="OLI64" s="46"/>
      <c r="OLJ64" s="46"/>
      <c r="OLK64" s="46"/>
      <c r="OLL64" s="46"/>
      <c r="OLM64" s="46"/>
      <c r="OLN64" s="46"/>
      <c r="OLO64" s="46"/>
      <c r="OLP64" s="46"/>
      <c r="OLQ64" s="46"/>
      <c r="OLR64" s="46"/>
      <c r="OLS64" s="46"/>
      <c r="OLT64" s="46"/>
      <c r="OLU64" s="46"/>
      <c r="OLV64" s="46"/>
      <c r="OLW64" s="46"/>
      <c r="OLX64" s="46"/>
      <c r="OLY64" s="46"/>
      <c r="OLZ64" s="46"/>
      <c r="OMA64" s="46"/>
      <c r="OMB64" s="46"/>
      <c r="OMC64" s="46"/>
      <c r="OMD64" s="46"/>
      <c r="OME64" s="46"/>
      <c r="OMF64" s="46"/>
      <c r="OMG64" s="46"/>
      <c r="OMH64" s="46"/>
      <c r="OMI64" s="46"/>
      <c r="OMJ64" s="46"/>
      <c r="OMK64" s="46"/>
      <c r="OML64" s="46"/>
      <c r="OMM64" s="46"/>
      <c r="OMN64" s="46"/>
      <c r="OMO64" s="46"/>
      <c r="OMP64" s="46"/>
      <c r="OMQ64" s="46"/>
      <c r="OMR64" s="46"/>
      <c r="OMS64" s="46"/>
      <c r="OMT64" s="46"/>
      <c r="OMU64" s="46"/>
      <c r="OMV64" s="46"/>
      <c r="OMW64" s="46"/>
      <c r="OMX64" s="46"/>
      <c r="OMY64" s="46"/>
      <c r="OMZ64" s="46"/>
      <c r="ONA64" s="46"/>
      <c r="ONB64" s="46"/>
      <c r="ONC64" s="46"/>
      <c r="OND64" s="46"/>
      <c r="ONE64" s="46"/>
      <c r="ONF64" s="46"/>
      <c r="ONG64" s="46"/>
      <c r="ONH64" s="46"/>
      <c r="ONI64" s="46"/>
      <c r="ONJ64" s="46"/>
      <c r="ONK64" s="46"/>
      <c r="ONL64" s="46"/>
      <c r="ONM64" s="46"/>
      <c r="ONN64" s="46"/>
      <c r="ONO64" s="46"/>
      <c r="ONP64" s="46"/>
      <c r="ONQ64" s="46"/>
      <c r="ONR64" s="46"/>
      <c r="ONS64" s="46"/>
      <c r="ONT64" s="46"/>
      <c r="ONU64" s="46"/>
      <c r="ONV64" s="46"/>
      <c r="ONW64" s="46"/>
      <c r="ONX64" s="46"/>
      <c r="ONY64" s="46"/>
      <c r="ONZ64" s="46"/>
      <c r="OOA64" s="46"/>
      <c r="OOB64" s="46"/>
      <c r="OOC64" s="46"/>
      <c r="OOD64" s="46"/>
      <c r="OOE64" s="46"/>
      <c r="OOF64" s="46"/>
      <c r="OOG64" s="46"/>
      <c r="OOH64" s="46"/>
      <c r="OOI64" s="46"/>
      <c r="OOJ64" s="46"/>
      <c r="OOK64" s="46"/>
      <c r="OOL64" s="46"/>
      <c r="OOM64" s="46"/>
      <c r="OON64" s="46"/>
      <c r="OOO64" s="46"/>
      <c r="OOP64" s="46"/>
      <c r="OOQ64" s="46"/>
      <c r="OOR64" s="46"/>
      <c r="OOS64" s="46"/>
      <c r="OOT64" s="46"/>
      <c r="OOU64" s="46"/>
      <c r="OOV64" s="46"/>
      <c r="OOW64" s="46"/>
      <c r="OOX64" s="46"/>
      <c r="OOY64" s="46"/>
      <c r="OOZ64" s="46"/>
      <c r="OPA64" s="46"/>
      <c r="OPB64" s="46"/>
      <c r="OPC64" s="46"/>
      <c r="OPD64" s="46"/>
      <c r="OPE64" s="46"/>
      <c r="OPF64" s="46"/>
      <c r="OPG64" s="46"/>
      <c r="OPH64" s="46"/>
      <c r="OPI64" s="46"/>
      <c r="OPJ64" s="46"/>
      <c r="OPK64" s="46"/>
      <c r="OPL64" s="46"/>
      <c r="OPM64" s="46"/>
      <c r="OPN64" s="46"/>
      <c r="OPO64" s="46"/>
      <c r="OPP64" s="46"/>
      <c r="OPQ64" s="46"/>
      <c r="OPR64" s="46"/>
      <c r="OPS64" s="46"/>
      <c r="OPT64" s="46"/>
      <c r="OPU64" s="46"/>
      <c r="OPV64" s="46"/>
      <c r="OPW64" s="46"/>
      <c r="OPX64" s="46"/>
      <c r="OPY64" s="46"/>
      <c r="OPZ64" s="46"/>
      <c r="OQA64" s="46"/>
      <c r="OQB64" s="46"/>
      <c r="OQC64" s="46"/>
      <c r="OQD64" s="46"/>
      <c r="OQE64" s="46"/>
      <c r="OQF64" s="46"/>
      <c r="OQG64" s="46"/>
      <c r="OQH64" s="46"/>
      <c r="OQI64" s="46"/>
      <c r="OQJ64" s="46"/>
      <c r="OQK64" s="46"/>
      <c r="OQL64" s="46"/>
      <c r="OQM64" s="46"/>
      <c r="OQN64" s="46"/>
      <c r="OQO64" s="46"/>
      <c r="OQP64" s="46"/>
      <c r="OQQ64" s="46"/>
      <c r="OQR64" s="46"/>
      <c r="OQS64" s="46"/>
      <c r="OQT64" s="46"/>
      <c r="OQU64" s="46"/>
      <c r="OQV64" s="46"/>
      <c r="OQW64" s="46"/>
      <c r="OQX64" s="46"/>
      <c r="OQY64" s="46"/>
      <c r="OQZ64" s="46"/>
      <c r="ORA64" s="46"/>
      <c r="ORB64" s="46"/>
      <c r="ORC64" s="46"/>
      <c r="ORD64" s="46"/>
      <c r="ORE64" s="46"/>
      <c r="ORF64" s="46"/>
      <c r="ORG64" s="46"/>
      <c r="ORH64" s="46"/>
      <c r="ORI64" s="46"/>
      <c r="ORJ64" s="46"/>
      <c r="ORK64" s="46"/>
      <c r="ORL64" s="46"/>
      <c r="ORM64" s="46"/>
      <c r="ORN64" s="46"/>
      <c r="ORO64" s="46"/>
      <c r="ORP64" s="46"/>
      <c r="ORQ64" s="46"/>
      <c r="ORR64" s="46"/>
      <c r="ORS64" s="46"/>
      <c r="ORT64" s="46"/>
      <c r="ORU64" s="46"/>
      <c r="ORV64" s="46"/>
      <c r="ORW64" s="46"/>
      <c r="ORX64" s="46"/>
      <c r="ORY64" s="46"/>
      <c r="ORZ64" s="46"/>
      <c r="OSA64" s="46"/>
      <c r="OSB64" s="46"/>
      <c r="OSC64" s="46"/>
      <c r="OSD64" s="46"/>
      <c r="OSE64" s="46"/>
      <c r="OSF64" s="46"/>
      <c r="OSG64" s="46"/>
      <c r="OSH64" s="46"/>
      <c r="OSI64" s="46"/>
      <c r="OSJ64" s="46"/>
      <c r="OSK64" s="46"/>
      <c r="OSL64" s="46"/>
      <c r="OSM64" s="46"/>
      <c r="OSN64" s="46"/>
      <c r="OSO64" s="46"/>
      <c r="OSP64" s="46"/>
      <c r="OSQ64" s="46"/>
      <c r="OSR64" s="46"/>
      <c r="OSS64" s="46"/>
      <c r="OST64" s="46"/>
      <c r="OSU64" s="46"/>
      <c r="OSV64" s="46"/>
      <c r="OSW64" s="46"/>
      <c r="OSX64" s="46"/>
      <c r="OSY64" s="46"/>
      <c r="OSZ64" s="46"/>
      <c r="OTA64" s="46"/>
      <c r="OTB64" s="46"/>
      <c r="OTC64" s="46"/>
      <c r="OTD64" s="46"/>
      <c r="OTE64" s="46"/>
      <c r="OTF64" s="46"/>
      <c r="OTG64" s="46"/>
      <c r="OTH64" s="46"/>
      <c r="OTI64" s="46"/>
      <c r="OTJ64" s="46"/>
      <c r="OTK64" s="46"/>
      <c r="OTL64" s="46"/>
      <c r="OTM64" s="46"/>
      <c r="OTN64" s="46"/>
      <c r="OTO64" s="46"/>
      <c r="OTP64" s="46"/>
      <c r="OTQ64" s="46"/>
      <c r="OTR64" s="46"/>
      <c r="OTS64" s="46"/>
      <c r="OTT64" s="46"/>
      <c r="OTU64" s="46"/>
      <c r="OTV64" s="46"/>
      <c r="OTW64" s="46"/>
      <c r="OTX64" s="46"/>
      <c r="OTY64" s="46"/>
      <c r="OTZ64" s="46"/>
      <c r="OUA64" s="46"/>
      <c r="OUB64" s="46"/>
      <c r="OUC64" s="46"/>
      <c r="OUD64" s="46"/>
      <c r="OUE64" s="46"/>
      <c r="OUF64" s="46"/>
      <c r="OUG64" s="46"/>
      <c r="OUH64" s="46"/>
      <c r="OUI64" s="46"/>
      <c r="OUJ64" s="46"/>
      <c r="OUK64" s="46"/>
      <c r="OUL64" s="46"/>
      <c r="OUM64" s="46"/>
      <c r="OUN64" s="46"/>
      <c r="OUO64" s="46"/>
      <c r="OUP64" s="46"/>
      <c r="OUQ64" s="46"/>
      <c r="OUR64" s="46"/>
      <c r="OUS64" s="46"/>
      <c r="OUT64" s="46"/>
      <c r="OUU64" s="46"/>
      <c r="OUV64" s="46"/>
      <c r="OUW64" s="46"/>
      <c r="OUX64" s="46"/>
      <c r="OUY64" s="46"/>
      <c r="OUZ64" s="46"/>
      <c r="OVA64" s="46"/>
      <c r="OVB64" s="46"/>
      <c r="OVC64" s="46"/>
      <c r="OVD64" s="46"/>
      <c r="OVE64" s="46"/>
      <c r="OVF64" s="46"/>
      <c r="OVG64" s="46"/>
      <c r="OVH64" s="46"/>
      <c r="OVI64" s="46"/>
      <c r="OVJ64" s="46"/>
      <c r="OVK64" s="46"/>
      <c r="OVL64" s="46"/>
      <c r="OVM64" s="46"/>
      <c r="OVN64" s="46"/>
      <c r="OVO64" s="46"/>
      <c r="OVP64" s="46"/>
      <c r="OVQ64" s="46"/>
      <c r="OVR64" s="46"/>
      <c r="OVS64" s="46"/>
      <c r="OVT64" s="46"/>
      <c r="OVU64" s="46"/>
      <c r="OVV64" s="46"/>
      <c r="OVW64" s="46"/>
      <c r="OVX64" s="46"/>
      <c r="OVY64" s="46"/>
      <c r="OVZ64" s="46"/>
      <c r="OWA64" s="46"/>
      <c r="OWB64" s="46"/>
      <c r="OWC64" s="46"/>
      <c r="OWD64" s="46"/>
      <c r="OWE64" s="46"/>
      <c r="OWF64" s="46"/>
      <c r="OWG64" s="46"/>
      <c r="OWH64" s="46"/>
      <c r="OWI64" s="46"/>
      <c r="OWJ64" s="46"/>
      <c r="OWK64" s="46"/>
      <c r="OWL64" s="46"/>
      <c r="OWM64" s="46"/>
      <c r="OWN64" s="46"/>
      <c r="OWO64" s="46"/>
      <c r="OWP64" s="46"/>
      <c r="OWQ64" s="46"/>
      <c r="OWR64" s="46"/>
      <c r="OWS64" s="46"/>
      <c r="OWT64" s="46"/>
      <c r="OWU64" s="46"/>
      <c r="OWV64" s="46"/>
      <c r="OWW64" s="46"/>
      <c r="OWX64" s="46"/>
      <c r="OWY64" s="46"/>
      <c r="OWZ64" s="46"/>
      <c r="OXA64" s="46"/>
      <c r="OXB64" s="46"/>
      <c r="OXC64" s="46"/>
      <c r="OXD64" s="46"/>
      <c r="OXE64" s="46"/>
      <c r="OXF64" s="46"/>
      <c r="OXG64" s="46"/>
      <c r="OXH64" s="46"/>
      <c r="OXI64" s="46"/>
      <c r="OXJ64" s="46"/>
      <c r="OXK64" s="46"/>
      <c r="OXL64" s="46"/>
      <c r="OXM64" s="46"/>
      <c r="OXN64" s="46"/>
      <c r="OXO64" s="46"/>
      <c r="OXP64" s="46"/>
      <c r="OXQ64" s="46"/>
      <c r="OXR64" s="46"/>
      <c r="OXS64" s="46"/>
      <c r="OXT64" s="46"/>
      <c r="OXU64" s="46"/>
      <c r="OXV64" s="46"/>
      <c r="OXW64" s="46"/>
      <c r="OXX64" s="46"/>
      <c r="OXY64" s="46"/>
      <c r="OXZ64" s="46"/>
      <c r="OYA64" s="46"/>
      <c r="OYB64" s="46"/>
      <c r="OYC64" s="46"/>
      <c r="OYD64" s="46"/>
      <c r="OYE64" s="46"/>
      <c r="OYF64" s="46"/>
      <c r="OYG64" s="46"/>
      <c r="OYH64" s="46"/>
      <c r="OYI64" s="46"/>
      <c r="OYJ64" s="46"/>
      <c r="OYK64" s="46"/>
      <c r="OYL64" s="46"/>
      <c r="OYM64" s="46"/>
      <c r="OYN64" s="46"/>
      <c r="OYO64" s="46"/>
      <c r="OYP64" s="46"/>
      <c r="OYQ64" s="46"/>
      <c r="OYR64" s="46"/>
      <c r="OYS64" s="46"/>
      <c r="OYT64" s="46"/>
      <c r="OYU64" s="46"/>
      <c r="OYV64" s="46"/>
      <c r="OYW64" s="46"/>
      <c r="OYX64" s="46"/>
      <c r="OYY64" s="46"/>
      <c r="OYZ64" s="46"/>
      <c r="OZA64" s="46"/>
      <c r="OZB64" s="46"/>
      <c r="OZC64" s="46"/>
      <c r="OZD64" s="46"/>
      <c r="OZE64" s="46"/>
      <c r="OZF64" s="46"/>
      <c r="OZG64" s="46"/>
      <c r="OZH64" s="46"/>
      <c r="OZI64" s="46"/>
      <c r="OZJ64" s="46"/>
      <c r="OZK64" s="46"/>
      <c r="OZL64" s="46"/>
      <c r="OZM64" s="46"/>
      <c r="OZN64" s="46"/>
      <c r="OZO64" s="46"/>
      <c r="OZP64" s="46"/>
      <c r="OZQ64" s="46"/>
      <c r="OZR64" s="46"/>
      <c r="OZS64" s="46"/>
      <c r="OZT64" s="46"/>
      <c r="OZU64" s="46"/>
      <c r="OZV64" s="46"/>
      <c r="OZW64" s="46"/>
      <c r="OZX64" s="46"/>
      <c r="OZY64" s="46"/>
      <c r="OZZ64" s="46"/>
      <c r="PAA64" s="46"/>
      <c r="PAB64" s="46"/>
      <c r="PAC64" s="46"/>
      <c r="PAD64" s="46"/>
      <c r="PAE64" s="46"/>
      <c r="PAF64" s="46"/>
      <c r="PAG64" s="46"/>
      <c r="PAH64" s="46"/>
      <c r="PAI64" s="46"/>
      <c r="PAJ64" s="46"/>
      <c r="PAK64" s="46"/>
      <c r="PAL64" s="46"/>
      <c r="PAM64" s="46"/>
      <c r="PAN64" s="46"/>
      <c r="PAO64" s="46"/>
      <c r="PAP64" s="46"/>
      <c r="PAQ64" s="46"/>
      <c r="PAR64" s="46"/>
      <c r="PAS64" s="46"/>
      <c r="PAT64" s="46"/>
      <c r="PAU64" s="46"/>
      <c r="PAV64" s="46"/>
      <c r="PAW64" s="46"/>
      <c r="PAX64" s="46"/>
      <c r="PAY64" s="46"/>
      <c r="PAZ64" s="46"/>
      <c r="PBA64" s="46"/>
      <c r="PBB64" s="46"/>
      <c r="PBC64" s="46"/>
      <c r="PBD64" s="46"/>
      <c r="PBE64" s="46"/>
      <c r="PBF64" s="46"/>
      <c r="PBG64" s="46"/>
      <c r="PBH64" s="46"/>
      <c r="PBI64" s="46"/>
      <c r="PBJ64" s="46"/>
      <c r="PBK64" s="46"/>
      <c r="PBL64" s="46"/>
      <c r="PBM64" s="46"/>
      <c r="PBN64" s="46"/>
      <c r="PBO64" s="46"/>
      <c r="PBP64" s="46"/>
      <c r="PBQ64" s="46"/>
      <c r="PBR64" s="46"/>
      <c r="PBS64" s="46"/>
      <c r="PBT64" s="46"/>
      <c r="PBU64" s="46"/>
      <c r="PBV64" s="46"/>
      <c r="PBW64" s="46"/>
      <c r="PBX64" s="46"/>
      <c r="PBY64" s="46"/>
      <c r="PBZ64" s="46"/>
      <c r="PCA64" s="46"/>
      <c r="PCB64" s="46"/>
      <c r="PCC64" s="46"/>
      <c r="PCD64" s="46"/>
      <c r="PCE64" s="46"/>
      <c r="PCF64" s="46"/>
      <c r="PCG64" s="46"/>
      <c r="PCH64" s="46"/>
      <c r="PCI64" s="46"/>
      <c r="PCJ64" s="46"/>
      <c r="PCK64" s="46"/>
      <c r="PCL64" s="46"/>
      <c r="PCM64" s="46"/>
      <c r="PCN64" s="46"/>
      <c r="PCO64" s="46"/>
      <c r="PCP64" s="46"/>
      <c r="PCQ64" s="46"/>
      <c r="PCR64" s="46"/>
      <c r="PCS64" s="46"/>
      <c r="PCT64" s="46"/>
      <c r="PCU64" s="46"/>
      <c r="PCV64" s="46"/>
      <c r="PCW64" s="46"/>
      <c r="PCX64" s="46"/>
      <c r="PCY64" s="46"/>
      <c r="PCZ64" s="46"/>
      <c r="PDA64" s="46"/>
      <c r="PDB64" s="46"/>
      <c r="PDC64" s="46"/>
      <c r="PDD64" s="46"/>
      <c r="PDE64" s="46"/>
      <c r="PDF64" s="46"/>
      <c r="PDG64" s="46"/>
      <c r="PDH64" s="46"/>
      <c r="PDI64" s="46"/>
      <c r="PDJ64" s="46"/>
      <c r="PDK64" s="46"/>
      <c r="PDL64" s="46"/>
      <c r="PDM64" s="46"/>
      <c r="PDN64" s="46"/>
      <c r="PDO64" s="46"/>
      <c r="PDP64" s="46"/>
      <c r="PDQ64" s="46"/>
      <c r="PDR64" s="46"/>
      <c r="PDS64" s="46"/>
      <c r="PDT64" s="46"/>
      <c r="PDU64" s="46"/>
      <c r="PDV64" s="46"/>
      <c r="PDW64" s="46"/>
      <c r="PDX64" s="46"/>
      <c r="PDY64" s="46"/>
      <c r="PDZ64" s="46"/>
      <c r="PEA64" s="46"/>
      <c r="PEB64" s="46"/>
      <c r="PEC64" s="46"/>
      <c r="PED64" s="46"/>
      <c r="PEE64" s="46"/>
      <c r="PEF64" s="46"/>
      <c r="PEG64" s="46"/>
      <c r="PEH64" s="46"/>
      <c r="PEI64" s="46"/>
      <c r="PEJ64" s="46"/>
      <c r="PEK64" s="46"/>
      <c r="PEL64" s="46"/>
      <c r="PEM64" s="46"/>
      <c r="PEN64" s="46"/>
      <c r="PEO64" s="46"/>
      <c r="PEP64" s="46"/>
      <c r="PEQ64" s="46"/>
      <c r="PER64" s="46"/>
      <c r="PES64" s="46"/>
      <c r="PET64" s="46"/>
      <c r="PEU64" s="46"/>
      <c r="PEV64" s="46"/>
      <c r="PEW64" s="46"/>
      <c r="PEX64" s="46"/>
      <c r="PEY64" s="46"/>
      <c r="PEZ64" s="46"/>
      <c r="PFA64" s="46"/>
      <c r="PFB64" s="46"/>
      <c r="PFC64" s="46"/>
      <c r="PFD64" s="46"/>
      <c r="PFE64" s="46"/>
      <c r="PFF64" s="46"/>
      <c r="PFG64" s="46"/>
      <c r="PFH64" s="46"/>
      <c r="PFI64" s="46"/>
      <c r="PFJ64" s="46"/>
      <c r="PFK64" s="46"/>
      <c r="PFL64" s="46"/>
      <c r="PFM64" s="46"/>
      <c r="PFN64" s="46"/>
      <c r="PFO64" s="46"/>
      <c r="PFP64" s="46"/>
      <c r="PFQ64" s="46"/>
      <c r="PFR64" s="46"/>
      <c r="PFS64" s="46"/>
      <c r="PFT64" s="46"/>
      <c r="PFU64" s="46"/>
      <c r="PFV64" s="46"/>
      <c r="PFW64" s="46"/>
      <c r="PFX64" s="46"/>
      <c r="PFY64" s="46"/>
      <c r="PFZ64" s="46"/>
      <c r="PGA64" s="46"/>
      <c r="PGB64" s="46"/>
      <c r="PGC64" s="46"/>
      <c r="PGD64" s="46"/>
      <c r="PGE64" s="46"/>
      <c r="PGF64" s="46"/>
      <c r="PGG64" s="46"/>
      <c r="PGH64" s="46"/>
      <c r="PGI64" s="46"/>
      <c r="PGJ64" s="46"/>
      <c r="PGK64" s="46"/>
      <c r="PGL64" s="46"/>
      <c r="PGM64" s="46"/>
      <c r="PGN64" s="46"/>
      <c r="PGO64" s="46"/>
      <c r="PGP64" s="46"/>
      <c r="PGQ64" s="46"/>
      <c r="PGR64" s="46"/>
      <c r="PGS64" s="46"/>
      <c r="PGT64" s="46"/>
      <c r="PGU64" s="46"/>
      <c r="PGV64" s="46"/>
      <c r="PGW64" s="46"/>
      <c r="PGX64" s="46"/>
      <c r="PGY64" s="46"/>
      <c r="PGZ64" s="46"/>
      <c r="PHA64" s="46"/>
      <c r="PHB64" s="46"/>
      <c r="PHC64" s="46"/>
      <c r="PHD64" s="46"/>
      <c r="PHE64" s="46"/>
      <c r="PHF64" s="46"/>
      <c r="PHG64" s="46"/>
      <c r="PHH64" s="46"/>
      <c r="PHI64" s="46"/>
      <c r="PHJ64" s="46"/>
      <c r="PHK64" s="46"/>
      <c r="PHL64" s="46"/>
      <c r="PHM64" s="46"/>
      <c r="PHN64" s="46"/>
      <c r="PHO64" s="46"/>
      <c r="PHP64" s="46"/>
      <c r="PHQ64" s="46"/>
      <c r="PHR64" s="46"/>
      <c r="PHS64" s="46"/>
      <c r="PHT64" s="46"/>
      <c r="PHU64" s="46"/>
      <c r="PHV64" s="46"/>
      <c r="PHW64" s="46"/>
      <c r="PHX64" s="46"/>
      <c r="PHY64" s="46"/>
      <c r="PHZ64" s="46"/>
      <c r="PIA64" s="46"/>
      <c r="PIB64" s="46"/>
      <c r="PIC64" s="46"/>
      <c r="PID64" s="46"/>
      <c r="PIE64" s="46"/>
      <c r="PIF64" s="46"/>
      <c r="PIG64" s="46"/>
      <c r="PIH64" s="46"/>
      <c r="PII64" s="46"/>
      <c r="PIJ64" s="46"/>
      <c r="PIK64" s="46"/>
      <c r="PIL64" s="46"/>
      <c r="PIM64" s="46"/>
      <c r="PIN64" s="46"/>
      <c r="PIO64" s="46"/>
      <c r="PIP64" s="46"/>
      <c r="PIQ64" s="46"/>
      <c r="PIR64" s="46"/>
      <c r="PIS64" s="46"/>
      <c r="PIT64" s="46"/>
      <c r="PIU64" s="46"/>
      <c r="PIV64" s="46"/>
      <c r="PIW64" s="46"/>
      <c r="PIX64" s="46"/>
      <c r="PIY64" s="46"/>
      <c r="PIZ64" s="46"/>
      <c r="PJA64" s="46"/>
      <c r="PJB64" s="46"/>
      <c r="PJC64" s="46"/>
      <c r="PJD64" s="46"/>
      <c r="PJE64" s="46"/>
      <c r="PJF64" s="46"/>
      <c r="PJG64" s="46"/>
      <c r="PJH64" s="46"/>
      <c r="PJI64" s="46"/>
      <c r="PJJ64" s="46"/>
      <c r="PJK64" s="46"/>
      <c r="PJL64" s="46"/>
      <c r="PJM64" s="46"/>
      <c r="PJN64" s="46"/>
      <c r="PJO64" s="46"/>
      <c r="PJP64" s="46"/>
      <c r="PJQ64" s="46"/>
      <c r="PJR64" s="46"/>
      <c r="PJS64" s="46"/>
      <c r="PJT64" s="46"/>
      <c r="PJU64" s="46"/>
      <c r="PJV64" s="46"/>
      <c r="PJW64" s="46"/>
      <c r="PJX64" s="46"/>
      <c r="PJY64" s="46"/>
      <c r="PJZ64" s="46"/>
      <c r="PKA64" s="46"/>
      <c r="PKB64" s="46"/>
      <c r="PKC64" s="46"/>
      <c r="PKD64" s="46"/>
      <c r="PKE64" s="46"/>
      <c r="PKF64" s="46"/>
      <c r="PKG64" s="46"/>
      <c r="PKH64" s="46"/>
      <c r="PKI64" s="46"/>
      <c r="PKJ64" s="46"/>
      <c r="PKK64" s="46"/>
      <c r="PKL64" s="46"/>
      <c r="PKM64" s="46"/>
      <c r="PKN64" s="46"/>
      <c r="PKO64" s="46"/>
      <c r="PKP64" s="46"/>
      <c r="PKQ64" s="46"/>
      <c r="PKR64" s="46"/>
      <c r="PKS64" s="46"/>
      <c r="PKT64" s="46"/>
      <c r="PKU64" s="46"/>
      <c r="PKV64" s="46"/>
      <c r="PKW64" s="46"/>
      <c r="PKX64" s="46"/>
      <c r="PKY64" s="46"/>
      <c r="PKZ64" s="46"/>
      <c r="PLA64" s="46"/>
      <c r="PLB64" s="46"/>
      <c r="PLC64" s="46"/>
      <c r="PLD64" s="46"/>
      <c r="PLE64" s="46"/>
      <c r="PLF64" s="46"/>
      <c r="PLG64" s="46"/>
      <c r="PLH64" s="46"/>
      <c r="PLI64" s="46"/>
      <c r="PLJ64" s="46"/>
      <c r="PLK64" s="46"/>
      <c r="PLL64" s="46"/>
      <c r="PLM64" s="46"/>
      <c r="PLN64" s="46"/>
      <c r="PLO64" s="46"/>
      <c r="PLP64" s="46"/>
      <c r="PLQ64" s="46"/>
      <c r="PLR64" s="46"/>
      <c r="PLS64" s="46"/>
      <c r="PLT64" s="46"/>
      <c r="PLU64" s="46"/>
      <c r="PLV64" s="46"/>
      <c r="PLW64" s="46"/>
      <c r="PLX64" s="46"/>
      <c r="PLY64" s="46"/>
      <c r="PLZ64" s="46"/>
      <c r="PMA64" s="46"/>
      <c r="PMB64" s="46"/>
      <c r="PMC64" s="46"/>
      <c r="PMD64" s="46"/>
      <c r="PME64" s="46"/>
      <c r="PMF64" s="46"/>
      <c r="PMG64" s="46"/>
      <c r="PMH64" s="46"/>
      <c r="PMI64" s="46"/>
      <c r="PMJ64" s="46"/>
      <c r="PMK64" s="46"/>
      <c r="PML64" s="46"/>
      <c r="PMM64" s="46"/>
      <c r="PMN64" s="46"/>
      <c r="PMO64" s="46"/>
      <c r="PMP64" s="46"/>
      <c r="PMQ64" s="46"/>
      <c r="PMR64" s="46"/>
      <c r="PMS64" s="46"/>
      <c r="PMT64" s="46"/>
      <c r="PMU64" s="46"/>
      <c r="PMV64" s="46"/>
      <c r="PMW64" s="46"/>
      <c r="PMX64" s="46"/>
      <c r="PMY64" s="46"/>
      <c r="PMZ64" s="46"/>
      <c r="PNA64" s="46"/>
      <c r="PNB64" s="46"/>
      <c r="PNC64" s="46"/>
      <c r="PND64" s="46"/>
      <c r="PNE64" s="46"/>
      <c r="PNF64" s="46"/>
      <c r="PNG64" s="46"/>
      <c r="PNH64" s="46"/>
      <c r="PNI64" s="46"/>
      <c r="PNJ64" s="46"/>
      <c r="PNK64" s="46"/>
      <c r="PNL64" s="46"/>
      <c r="PNM64" s="46"/>
      <c r="PNN64" s="46"/>
      <c r="PNO64" s="46"/>
      <c r="PNP64" s="46"/>
      <c r="PNQ64" s="46"/>
      <c r="PNR64" s="46"/>
      <c r="PNS64" s="46"/>
      <c r="PNT64" s="46"/>
      <c r="PNU64" s="46"/>
      <c r="PNV64" s="46"/>
      <c r="PNW64" s="46"/>
      <c r="PNX64" s="46"/>
      <c r="PNY64" s="46"/>
      <c r="PNZ64" s="46"/>
      <c r="POA64" s="46"/>
      <c r="POB64" s="46"/>
      <c r="POC64" s="46"/>
      <c r="POD64" s="46"/>
      <c r="POE64" s="46"/>
      <c r="POF64" s="46"/>
      <c r="POG64" s="46"/>
      <c r="POH64" s="46"/>
      <c r="POI64" s="46"/>
      <c r="POJ64" s="46"/>
      <c r="POK64" s="46"/>
      <c r="POL64" s="46"/>
      <c r="POM64" s="46"/>
      <c r="PON64" s="46"/>
      <c r="POO64" s="46"/>
      <c r="POP64" s="46"/>
      <c r="POQ64" s="46"/>
      <c r="POR64" s="46"/>
      <c r="POS64" s="46"/>
      <c r="POT64" s="46"/>
      <c r="POU64" s="46"/>
      <c r="POV64" s="46"/>
      <c r="POW64" s="46"/>
      <c r="POX64" s="46"/>
      <c r="POY64" s="46"/>
      <c r="POZ64" s="46"/>
      <c r="PPA64" s="46"/>
      <c r="PPB64" s="46"/>
      <c r="PPC64" s="46"/>
      <c r="PPD64" s="46"/>
      <c r="PPE64" s="46"/>
      <c r="PPF64" s="46"/>
      <c r="PPG64" s="46"/>
      <c r="PPH64" s="46"/>
      <c r="PPI64" s="46"/>
      <c r="PPJ64" s="46"/>
      <c r="PPK64" s="46"/>
      <c r="PPL64" s="46"/>
      <c r="PPM64" s="46"/>
      <c r="PPN64" s="46"/>
      <c r="PPO64" s="46"/>
      <c r="PPP64" s="46"/>
      <c r="PPQ64" s="46"/>
      <c r="PPR64" s="46"/>
      <c r="PPS64" s="46"/>
      <c r="PPT64" s="46"/>
      <c r="PPU64" s="46"/>
      <c r="PPV64" s="46"/>
      <c r="PPW64" s="46"/>
      <c r="PPX64" s="46"/>
      <c r="PPY64" s="46"/>
      <c r="PPZ64" s="46"/>
      <c r="PQA64" s="46"/>
      <c r="PQB64" s="46"/>
      <c r="PQC64" s="46"/>
      <c r="PQD64" s="46"/>
      <c r="PQE64" s="46"/>
      <c r="PQF64" s="46"/>
      <c r="PQG64" s="46"/>
      <c r="PQH64" s="46"/>
      <c r="PQI64" s="46"/>
      <c r="PQJ64" s="46"/>
      <c r="PQK64" s="46"/>
      <c r="PQL64" s="46"/>
      <c r="PQM64" s="46"/>
      <c r="PQN64" s="46"/>
      <c r="PQO64" s="46"/>
      <c r="PQP64" s="46"/>
      <c r="PQQ64" s="46"/>
      <c r="PQR64" s="46"/>
      <c r="PQS64" s="46"/>
      <c r="PQT64" s="46"/>
      <c r="PQU64" s="46"/>
      <c r="PQV64" s="46"/>
      <c r="PQW64" s="46"/>
      <c r="PQX64" s="46"/>
      <c r="PQY64" s="46"/>
      <c r="PQZ64" s="46"/>
      <c r="PRA64" s="46"/>
      <c r="PRB64" s="46"/>
      <c r="PRC64" s="46"/>
      <c r="PRD64" s="46"/>
      <c r="PRE64" s="46"/>
      <c r="PRF64" s="46"/>
      <c r="PRG64" s="46"/>
      <c r="PRH64" s="46"/>
      <c r="PRI64" s="46"/>
      <c r="PRJ64" s="46"/>
      <c r="PRK64" s="46"/>
      <c r="PRL64" s="46"/>
      <c r="PRM64" s="46"/>
      <c r="PRN64" s="46"/>
      <c r="PRO64" s="46"/>
      <c r="PRP64" s="46"/>
      <c r="PRQ64" s="46"/>
      <c r="PRR64" s="46"/>
      <c r="PRS64" s="46"/>
      <c r="PRT64" s="46"/>
      <c r="PRU64" s="46"/>
      <c r="PRV64" s="46"/>
      <c r="PRW64" s="46"/>
      <c r="PRX64" s="46"/>
      <c r="PRY64" s="46"/>
      <c r="PRZ64" s="46"/>
      <c r="PSA64" s="46"/>
      <c r="PSB64" s="46"/>
      <c r="PSC64" s="46"/>
      <c r="PSD64" s="46"/>
      <c r="PSE64" s="46"/>
      <c r="PSF64" s="46"/>
      <c r="PSG64" s="46"/>
      <c r="PSH64" s="46"/>
      <c r="PSI64" s="46"/>
      <c r="PSJ64" s="46"/>
      <c r="PSK64" s="46"/>
      <c r="PSL64" s="46"/>
      <c r="PSM64" s="46"/>
      <c r="PSN64" s="46"/>
      <c r="PSO64" s="46"/>
      <c r="PSP64" s="46"/>
      <c r="PSQ64" s="46"/>
      <c r="PSR64" s="46"/>
      <c r="PSS64" s="46"/>
      <c r="PST64" s="46"/>
      <c r="PSU64" s="46"/>
      <c r="PSV64" s="46"/>
      <c r="PSW64" s="46"/>
      <c r="PSX64" s="46"/>
      <c r="PSY64" s="46"/>
      <c r="PSZ64" s="46"/>
      <c r="PTA64" s="46"/>
      <c r="PTB64" s="46"/>
      <c r="PTC64" s="46"/>
      <c r="PTD64" s="46"/>
      <c r="PTE64" s="46"/>
      <c r="PTF64" s="46"/>
      <c r="PTG64" s="46"/>
      <c r="PTH64" s="46"/>
      <c r="PTI64" s="46"/>
      <c r="PTJ64" s="46"/>
      <c r="PTK64" s="46"/>
      <c r="PTL64" s="46"/>
      <c r="PTM64" s="46"/>
      <c r="PTN64" s="46"/>
      <c r="PTO64" s="46"/>
      <c r="PTP64" s="46"/>
      <c r="PTQ64" s="46"/>
      <c r="PTR64" s="46"/>
      <c r="PTS64" s="46"/>
      <c r="PTT64" s="46"/>
      <c r="PTU64" s="46"/>
      <c r="PTV64" s="46"/>
      <c r="PTW64" s="46"/>
      <c r="PTX64" s="46"/>
      <c r="PTY64" s="46"/>
      <c r="PTZ64" s="46"/>
      <c r="PUA64" s="46"/>
      <c r="PUB64" s="46"/>
      <c r="PUC64" s="46"/>
      <c r="PUD64" s="46"/>
      <c r="PUE64" s="46"/>
      <c r="PUF64" s="46"/>
      <c r="PUG64" s="46"/>
      <c r="PUH64" s="46"/>
      <c r="PUI64" s="46"/>
      <c r="PUJ64" s="46"/>
      <c r="PUK64" s="46"/>
      <c r="PUL64" s="46"/>
      <c r="PUM64" s="46"/>
      <c r="PUN64" s="46"/>
      <c r="PUO64" s="46"/>
      <c r="PUP64" s="46"/>
      <c r="PUQ64" s="46"/>
      <c r="PUR64" s="46"/>
      <c r="PUS64" s="46"/>
      <c r="PUT64" s="46"/>
      <c r="PUU64" s="46"/>
      <c r="PUV64" s="46"/>
      <c r="PUW64" s="46"/>
      <c r="PUX64" s="46"/>
      <c r="PUY64" s="46"/>
      <c r="PUZ64" s="46"/>
      <c r="PVA64" s="46"/>
      <c r="PVB64" s="46"/>
      <c r="PVC64" s="46"/>
      <c r="PVD64" s="46"/>
      <c r="PVE64" s="46"/>
      <c r="PVF64" s="46"/>
      <c r="PVG64" s="46"/>
      <c r="PVH64" s="46"/>
      <c r="PVI64" s="46"/>
      <c r="PVJ64" s="46"/>
      <c r="PVK64" s="46"/>
      <c r="PVL64" s="46"/>
      <c r="PVM64" s="46"/>
      <c r="PVN64" s="46"/>
      <c r="PVO64" s="46"/>
      <c r="PVP64" s="46"/>
      <c r="PVQ64" s="46"/>
      <c r="PVR64" s="46"/>
      <c r="PVS64" s="46"/>
      <c r="PVT64" s="46"/>
      <c r="PVU64" s="46"/>
      <c r="PVV64" s="46"/>
      <c r="PVW64" s="46"/>
      <c r="PVX64" s="46"/>
      <c r="PVY64" s="46"/>
      <c r="PVZ64" s="46"/>
      <c r="PWA64" s="46"/>
      <c r="PWB64" s="46"/>
      <c r="PWC64" s="46"/>
      <c r="PWD64" s="46"/>
      <c r="PWE64" s="46"/>
      <c r="PWF64" s="46"/>
      <c r="PWG64" s="46"/>
      <c r="PWH64" s="46"/>
      <c r="PWI64" s="46"/>
      <c r="PWJ64" s="46"/>
      <c r="PWK64" s="46"/>
      <c r="PWL64" s="46"/>
      <c r="PWM64" s="46"/>
      <c r="PWN64" s="46"/>
      <c r="PWO64" s="46"/>
      <c r="PWP64" s="46"/>
      <c r="PWQ64" s="46"/>
      <c r="PWR64" s="46"/>
      <c r="PWS64" s="46"/>
      <c r="PWT64" s="46"/>
      <c r="PWU64" s="46"/>
      <c r="PWV64" s="46"/>
      <c r="PWW64" s="46"/>
      <c r="PWX64" s="46"/>
      <c r="PWY64" s="46"/>
      <c r="PWZ64" s="46"/>
      <c r="PXA64" s="46"/>
      <c r="PXB64" s="46"/>
      <c r="PXC64" s="46"/>
      <c r="PXD64" s="46"/>
      <c r="PXE64" s="46"/>
      <c r="PXF64" s="46"/>
      <c r="PXG64" s="46"/>
      <c r="PXH64" s="46"/>
      <c r="PXI64" s="46"/>
      <c r="PXJ64" s="46"/>
      <c r="PXK64" s="46"/>
      <c r="PXL64" s="46"/>
      <c r="PXM64" s="46"/>
      <c r="PXN64" s="46"/>
      <c r="PXO64" s="46"/>
      <c r="PXP64" s="46"/>
      <c r="PXQ64" s="46"/>
      <c r="PXR64" s="46"/>
      <c r="PXS64" s="46"/>
      <c r="PXT64" s="46"/>
      <c r="PXU64" s="46"/>
      <c r="PXV64" s="46"/>
      <c r="PXW64" s="46"/>
      <c r="PXX64" s="46"/>
      <c r="PXY64" s="46"/>
      <c r="PXZ64" s="46"/>
      <c r="PYA64" s="46"/>
      <c r="PYB64" s="46"/>
      <c r="PYC64" s="46"/>
      <c r="PYD64" s="46"/>
      <c r="PYE64" s="46"/>
      <c r="PYF64" s="46"/>
      <c r="PYG64" s="46"/>
      <c r="PYH64" s="46"/>
      <c r="PYI64" s="46"/>
      <c r="PYJ64" s="46"/>
      <c r="PYK64" s="46"/>
      <c r="PYL64" s="46"/>
      <c r="PYM64" s="46"/>
      <c r="PYN64" s="46"/>
      <c r="PYO64" s="46"/>
      <c r="PYP64" s="46"/>
      <c r="PYQ64" s="46"/>
      <c r="PYR64" s="46"/>
      <c r="PYS64" s="46"/>
      <c r="PYT64" s="46"/>
      <c r="PYU64" s="46"/>
      <c r="PYV64" s="46"/>
      <c r="PYW64" s="46"/>
      <c r="PYX64" s="46"/>
      <c r="PYY64" s="46"/>
      <c r="PYZ64" s="46"/>
      <c r="PZA64" s="46"/>
      <c r="PZB64" s="46"/>
      <c r="PZC64" s="46"/>
      <c r="PZD64" s="46"/>
      <c r="PZE64" s="46"/>
      <c r="PZF64" s="46"/>
      <c r="PZG64" s="46"/>
      <c r="PZH64" s="46"/>
      <c r="PZI64" s="46"/>
      <c r="PZJ64" s="46"/>
      <c r="PZK64" s="46"/>
      <c r="PZL64" s="46"/>
      <c r="PZM64" s="46"/>
      <c r="PZN64" s="46"/>
      <c r="PZO64" s="46"/>
      <c r="PZP64" s="46"/>
      <c r="PZQ64" s="46"/>
      <c r="PZR64" s="46"/>
      <c r="PZS64" s="46"/>
      <c r="PZT64" s="46"/>
      <c r="PZU64" s="46"/>
      <c r="PZV64" s="46"/>
      <c r="PZW64" s="46"/>
      <c r="PZX64" s="46"/>
      <c r="PZY64" s="46"/>
      <c r="PZZ64" s="46"/>
      <c r="QAA64" s="46"/>
      <c r="QAB64" s="46"/>
      <c r="QAC64" s="46"/>
      <c r="QAD64" s="46"/>
      <c r="QAE64" s="46"/>
      <c r="QAF64" s="46"/>
      <c r="QAG64" s="46"/>
      <c r="QAH64" s="46"/>
      <c r="QAI64" s="46"/>
      <c r="QAJ64" s="46"/>
      <c r="QAK64" s="46"/>
      <c r="QAL64" s="46"/>
      <c r="QAM64" s="46"/>
      <c r="QAN64" s="46"/>
      <c r="QAO64" s="46"/>
      <c r="QAP64" s="46"/>
      <c r="QAQ64" s="46"/>
      <c r="QAR64" s="46"/>
      <c r="QAS64" s="46"/>
      <c r="QAT64" s="46"/>
      <c r="QAU64" s="46"/>
      <c r="QAV64" s="46"/>
      <c r="QAW64" s="46"/>
      <c r="QAX64" s="46"/>
      <c r="QAY64" s="46"/>
      <c r="QAZ64" s="46"/>
      <c r="QBA64" s="46"/>
      <c r="QBB64" s="46"/>
      <c r="QBC64" s="46"/>
      <c r="QBD64" s="46"/>
      <c r="QBE64" s="46"/>
      <c r="QBF64" s="46"/>
      <c r="QBG64" s="46"/>
      <c r="QBH64" s="46"/>
      <c r="QBI64" s="46"/>
      <c r="QBJ64" s="46"/>
      <c r="QBK64" s="46"/>
      <c r="QBL64" s="46"/>
      <c r="QBM64" s="46"/>
      <c r="QBN64" s="46"/>
      <c r="QBO64" s="46"/>
      <c r="QBP64" s="46"/>
      <c r="QBQ64" s="46"/>
      <c r="QBR64" s="46"/>
      <c r="QBS64" s="46"/>
      <c r="QBT64" s="46"/>
      <c r="QBU64" s="46"/>
      <c r="QBV64" s="46"/>
      <c r="QBW64" s="46"/>
      <c r="QBX64" s="46"/>
      <c r="QBY64" s="46"/>
      <c r="QBZ64" s="46"/>
      <c r="QCA64" s="46"/>
      <c r="QCB64" s="46"/>
      <c r="QCC64" s="46"/>
      <c r="QCD64" s="46"/>
      <c r="QCE64" s="46"/>
      <c r="QCF64" s="46"/>
      <c r="QCG64" s="46"/>
      <c r="QCH64" s="46"/>
      <c r="QCI64" s="46"/>
      <c r="QCJ64" s="46"/>
      <c r="QCK64" s="46"/>
      <c r="QCL64" s="46"/>
      <c r="QCM64" s="46"/>
      <c r="QCN64" s="46"/>
      <c r="QCO64" s="46"/>
      <c r="QCP64" s="46"/>
      <c r="QCQ64" s="46"/>
      <c r="QCR64" s="46"/>
      <c r="QCS64" s="46"/>
      <c r="QCT64" s="46"/>
      <c r="QCU64" s="46"/>
      <c r="QCV64" s="46"/>
      <c r="QCW64" s="46"/>
      <c r="QCX64" s="46"/>
      <c r="QCY64" s="46"/>
      <c r="QCZ64" s="46"/>
      <c r="QDA64" s="46"/>
      <c r="QDB64" s="46"/>
      <c r="QDC64" s="46"/>
      <c r="QDD64" s="46"/>
      <c r="QDE64" s="46"/>
      <c r="QDF64" s="46"/>
      <c r="QDG64" s="46"/>
      <c r="QDH64" s="46"/>
      <c r="QDI64" s="46"/>
      <c r="QDJ64" s="46"/>
      <c r="QDK64" s="46"/>
      <c r="QDL64" s="46"/>
      <c r="QDM64" s="46"/>
      <c r="QDN64" s="46"/>
      <c r="QDO64" s="46"/>
      <c r="QDP64" s="46"/>
      <c r="QDQ64" s="46"/>
      <c r="QDR64" s="46"/>
      <c r="QDS64" s="46"/>
      <c r="QDT64" s="46"/>
      <c r="QDU64" s="46"/>
      <c r="QDV64" s="46"/>
      <c r="QDW64" s="46"/>
      <c r="QDX64" s="46"/>
      <c r="QDY64" s="46"/>
      <c r="QDZ64" s="46"/>
      <c r="QEA64" s="46"/>
      <c r="QEB64" s="46"/>
      <c r="QEC64" s="46"/>
      <c r="QED64" s="46"/>
      <c r="QEE64" s="46"/>
      <c r="QEF64" s="46"/>
      <c r="QEG64" s="46"/>
      <c r="QEH64" s="46"/>
      <c r="QEI64" s="46"/>
      <c r="QEJ64" s="46"/>
      <c r="QEK64" s="46"/>
      <c r="QEL64" s="46"/>
      <c r="QEM64" s="46"/>
      <c r="QEN64" s="46"/>
      <c r="QEO64" s="46"/>
      <c r="QEP64" s="46"/>
      <c r="QEQ64" s="46"/>
      <c r="QER64" s="46"/>
      <c r="QES64" s="46"/>
      <c r="QET64" s="46"/>
      <c r="QEU64" s="46"/>
      <c r="QEV64" s="46"/>
      <c r="QEW64" s="46"/>
      <c r="QEX64" s="46"/>
      <c r="QEY64" s="46"/>
      <c r="QEZ64" s="46"/>
      <c r="QFA64" s="46"/>
      <c r="QFB64" s="46"/>
      <c r="QFC64" s="46"/>
      <c r="QFD64" s="46"/>
      <c r="QFE64" s="46"/>
      <c r="QFF64" s="46"/>
      <c r="QFG64" s="46"/>
      <c r="QFH64" s="46"/>
      <c r="QFI64" s="46"/>
      <c r="QFJ64" s="46"/>
      <c r="QFK64" s="46"/>
      <c r="QFL64" s="46"/>
      <c r="QFM64" s="46"/>
      <c r="QFN64" s="46"/>
      <c r="QFO64" s="46"/>
      <c r="QFP64" s="46"/>
      <c r="QFQ64" s="46"/>
      <c r="QFR64" s="46"/>
      <c r="QFS64" s="46"/>
      <c r="QFT64" s="46"/>
      <c r="QFU64" s="46"/>
      <c r="QFV64" s="46"/>
      <c r="QFW64" s="46"/>
      <c r="QFX64" s="46"/>
      <c r="QFY64" s="46"/>
      <c r="QFZ64" s="46"/>
      <c r="QGA64" s="46"/>
      <c r="QGB64" s="46"/>
      <c r="QGC64" s="46"/>
      <c r="QGD64" s="46"/>
      <c r="QGE64" s="46"/>
      <c r="QGF64" s="46"/>
      <c r="QGG64" s="46"/>
      <c r="QGH64" s="46"/>
      <c r="QGI64" s="46"/>
      <c r="QGJ64" s="46"/>
      <c r="QGK64" s="46"/>
      <c r="QGL64" s="46"/>
      <c r="QGM64" s="46"/>
      <c r="QGN64" s="46"/>
      <c r="QGO64" s="46"/>
      <c r="QGP64" s="46"/>
      <c r="QGQ64" s="46"/>
      <c r="QGR64" s="46"/>
      <c r="QGS64" s="46"/>
      <c r="QGT64" s="46"/>
      <c r="QGU64" s="46"/>
      <c r="QGV64" s="46"/>
      <c r="QGW64" s="46"/>
      <c r="QGX64" s="46"/>
      <c r="QGY64" s="46"/>
      <c r="QGZ64" s="46"/>
      <c r="QHA64" s="46"/>
      <c r="QHB64" s="46"/>
      <c r="QHC64" s="46"/>
      <c r="QHD64" s="46"/>
      <c r="QHE64" s="46"/>
      <c r="QHF64" s="46"/>
      <c r="QHG64" s="46"/>
      <c r="QHH64" s="46"/>
      <c r="QHI64" s="46"/>
      <c r="QHJ64" s="46"/>
      <c r="QHK64" s="46"/>
      <c r="QHL64" s="46"/>
      <c r="QHM64" s="46"/>
      <c r="QHN64" s="46"/>
      <c r="QHO64" s="46"/>
      <c r="QHP64" s="46"/>
      <c r="QHQ64" s="46"/>
      <c r="QHR64" s="46"/>
      <c r="QHS64" s="46"/>
      <c r="QHT64" s="46"/>
      <c r="QHU64" s="46"/>
      <c r="QHV64" s="46"/>
      <c r="QHW64" s="46"/>
      <c r="QHX64" s="46"/>
      <c r="QHY64" s="46"/>
      <c r="QHZ64" s="46"/>
      <c r="QIA64" s="46"/>
      <c r="QIB64" s="46"/>
      <c r="QIC64" s="46"/>
      <c r="QID64" s="46"/>
      <c r="QIE64" s="46"/>
      <c r="QIF64" s="46"/>
      <c r="QIG64" s="46"/>
      <c r="QIH64" s="46"/>
      <c r="QII64" s="46"/>
      <c r="QIJ64" s="46"/>
      <c r="QIK64" s="46"/>
      <c r="QIL64" s="46"/>
      <c r="QIM64" s="46"/>
      <c r="QIN64" s="46"/>
      <c r="QIO64" s="46"/>
      <c r="QIP64" s="46"/>
      <c r="QIQ64" s="46"/>
      <c r="QIR64" s="46"/>
      <c r="QIS64" s="46"/>
      <c r="QIT64" s="46"/>
      <c r="QIU64" s="46"/>
      <c r="QIV64" s="46"/>
      <c r="QIW64" s="46"/>
      <c r="QIX64" s="46"/>
      <c r="QIY64" s="46"/>
      <c r="QIZ64" s="46"/>
      <c r="QJA64" s="46"/>
      <c r="QJB64" s="46"/>
      <c r="QJC64" s="46"/>
      <c r="QJD64" s="46"/>
      <c r="QJE64" s="46"/>
      <c r="QJF64" s="46"/>
      <c r="QJG64" s="46"/>
      <c r="QJH64" s="46"/>
      <c r="QJI64" s="46"/>
      <c r="QJJ64" s="46"/>
      <c r="QJK64" s="46"/>
      <c r="QJL64" s="46"/>
      <c r="QJM64" s="46"/>
      <c r="QJN64" s="46"/>
      <c r="QJO64" s="46"/>
      <c r="QJP64" s="46"/>
      <c r="QJQ64" s="46"/>
      <c r="QJR64" s="46"/>
      <c r="QJS64" s="46"/>
      <c r="QJT64" s="46"/>
      <c r="QJU64" s="46"/>
      <c r="QJV64" s="46"/>
      <c r="QJW64" s="46"/>
      <c r="QJX64" s="46"/>
      <c r="QJY64" s="46"/>
      <c r="QJZ64" s="46"/>
      <c r="QKA64" s="46"/>
      <c r="QKB64" s="46"/>
      <c r="QKC64" s="46"/>
      <c r="QKD64" s="46"/>
      <c r="QKE64" s="46"/>
      <c r="QKF64" s="46"/>
      <c r="QKG64" s="46"/>
      <c r="QKH64" s="46"/>
      <c r="QKI64" s="46"/>
      <c r="QKJ64" s="46"/>
      <c r="QKK64" s="46"/>
      <c r="QKL64" s="46"/>
      <c r="QKM64" s="46"/>
      <c r="QKN64" s="46"/>
      <c r="QKO64" s="46"/>
      <c r="QKP64" s="46"/>
      <c r="QKQ64" s="46"/>
      <c r="QKR64" s="46"/>
      <c r="QKS64" s="46"/>
      <c r="QKT64" s="46"/>
      <c r="QKU64" s="46"/>
      <c r="QKV64" s="46"/>
      <c r="QKW64" s="46"/>
      <c r="QKX64" s="46"/>
      <c r="QKY64" s="46"/>
      <c r="QKZ64" s="46"/>
      <c r="QLA64" s="46"/>
      <c r="QLB64" s="46"/>
      <c r="QLC64" s="46"/>
      <c r="QLD64" s="46"/>
      <c r="QLE64" s="46"/>
      <c r="QLF64" s="46"/>
      <c r="QLG64" s="46"/>
      <c r="QLH64" s="46"/>
      <c r="QLI64" s="46"/>
      <c r="QLJ64" s="46"/>
      <c r="QLK64" s="46"/>
      <c r="QLL64" s="46"/>
      <c r="QLM64" s="46"/>
      <c r="QLN64" s="46"/>
      <c r="QLO64" s="46"/>
      <c r="QLP64" s="46"/>
      <c r="QLQ64" s="46"/>
      <c r="QLR64" s="46"/>
      <c r="QLS64" s="46"/>
      <c r="QLT64" s="46"/>
      <c r="QLU64" s="46"/>
      <c r="QLV64" s="46"/>
      <c r="QLW64" s="46"/>
      <c r="QLX64" s="46"/>
      <c r="QLY64" s="46"/>
      <c r="QLZ64" s="46"/>
      <c r="QMA64" s="46"/>
      <c r="QMB64" s="46"/>
      <c r="QMC64" s="46"/>
      <c r="QMD64" s="46"/>
      <c r="QME64" s="46"/>
      <c r="QMF64" s="46"/>
      <c r="QMG64" s="46"/>
      <c r="QMH64" s="46"/>
      <c r="QMI64" s="46"/>
      <c r="QMJ64" s="46"/>
      <c r="QMK64" s="46"/>
      <c r="QML64" s="46"/>
      <c r="QMM64" s="46"/>
      <c r="QMN64" s="46"/>
      <c r="QMO64" s="46"/>
      <c r="QMP64" s="46"/>
      <c r="QMQ64" s="46"/>
      <c r="QMR64" s="46"/>
      <c r="QMS64" s="46"/>
      <c r="QMT64" s="46"/>
      <c r="QMU64" s="46"/>
      <c r="QMV64" s="46"/>
      <c r="QMW64" s="46"/>
      <c r="QMX64" s="46"/>
      <c r="QMY64" s="46"/>
      <c r="QMZ64" s="46"/>
      <c r="QNA64" s="46"/>
      <c r="QNB64" s="46"/>
      <c r="QNC64" s="46"/>
      <c r="QND64" s="46"/>
      <c r="QNE64" s="46"/>
      <c r="QNF64" s="46"/>
      <c r="QNG64" s="46"/>
      <c r="QNH64" s="46"/>
      <c r="QNI64" s="46"/>
      <c r="QNJ64" s="46"/>
      <c r="QNK64" s="46"/>
      <c r="QNL64" s="46"/>
      <c r="QNM64" s="46"/>
      <c r="QNN64" s="46"/>
      <c r="QNO64" s="46"/>
      <c r="QNP64" s="46"/>
      <c r="QNQ64" s="46"/>
      <c r="QNR64" s="46"/>
      <c r="QNS64" s="46"/>
      <c r="QNT64" s="46"/>
      <c r="QNU64" s="46"/>
      <c r="QNV64" s="46"/>
      <c r="QNW64" s="46"/>
      <c r="QNX64" s="46"/>
      <c r="QNY64" s="46"/>
      <c r="QNZ64" s="46"/>
      <c r="QOA64" s="46"/>
      <c r="QOB64" s="46"/>
      <c r="QOC64" s="46"/>
      <c r="QOD64" s="46"/>
      <c r="QOE64" s="46"/>
      <c r="QOF64" s="46"/>
      <c r="QOG64" s="46"/>
      <c r="QOH64" s="46"/>
      <c r="QOI64" s="46"/>
      <c r="QOJ64" s="46"/>
      <c r="QOK64" s="46"/>
      <c r="QOL64" s="46"/>
      <c r="QOM64" s="46"/>
      <c r="QON64" s="46"/>
      <c r="QOO64" s="46"/>
      <c r="QOP64" s="46"/>
      <c r="QOQ64" s="46"/>
      <c r="QOR64" s="46"/>
      <c r="QOS64" s="46"/>
      <c r="QOT64" s="46"/>
      <c r="QOU64" s="46"/>
      <c r="QOV64" s="46"/>
      <c r="QOW64" s="46"/>
      <c r="QOX64" s="46"/>
      <c r="QOY64" s="46"/>
      <c r="QOZ64" s="46"/>
      <c r="QPA64" s="46"/>
      <c r="QPB64" s="46"/>
      <c r="QPC64" s="46"/>
      <c r="QPD64" s="46"/>
      <c r="QPE64" s="46"/>
      <c r="QPF64" s="46"/>
      <c r="QPG64" s="46"/>
      <c r="QPH64" s="46"/>
      <c r="QPI64" s="46"/>
      <c r="QPJ64" s="46"/>
      <c r="QPK64" s="46"/>
      <c r="QPL64" s="46"/>
      <c r="QPM64" s="46"/>
      <c r="QPN64" s="46"/>
      <c r="QPO64" s="46"/>
      <c r="QPP64" s="46"/>
      <c r="QPQ64" s="46"/>
      <c r="QPR64" s="46"/>
      <c r="QPS64" s="46"/>
      <c r="QPT64" s="46"/>
      <c r="QPU64" s="46"/>
      <c r="QPV64" s="46"/>
      <c r="QPW64" s="46"/>
      <c r="QPX64" s="46"/>
      <c r="QPY64" s="46"/>
      <c r="QPZ64" s="46"/>
      <c r="QQA64" s="46"/>
      <c r="QQB64" s="46"/>
      <c r="QQC64" s="46"/>
      <c r="QQD64" s="46"/>
      <c r="QQE64" s="46"/>
      <c r="QQF64" s="46"/>
      <c r="QQG64" s="46"/>
      <c r="QQH64" s="46"/>
      <c r="QQI64" s="46"/>
      <c r="QQJ64" s="46"/>
      <c r="QQK64" s="46"/>
      <c r="QQL64" s="46"/>
      <c r="QQM64" s="46"/>
      <c r="QQN64" s="46"/>
      <c r="QQO64" s="46"/>
      <c r="QQP64" s="46"/>
      <c r="QQQ64" s="46"/>
      <c r="QQR64" s="46"/>
      <c r="QQS64" s="46"/>
      <c r="QQT64" s="46"/>
      <c r="QQU64" s="46"/>
      <c r="QQV64" s="46"/>
      <c r="QQW64" s="46"/>
      <c r="QQX64" s="46"/>
      <c r="QQY64" s="46"/>
      <c r="QQZ64" s="46"/>
      <c r="QRA64" s="46"/>
      <c r="QRB64" s="46"/>
      <c r="QRC64" s="46"/>
      <c r="QRD64" s="46"/>
      <c r="QRE64" s="46"/>
      <c r="QRF64" s="46"/>
      <c r="QRG64" s="46"/>
      <c r="QRH64" s="46"/>
      <c r="QRI64" s="46"/>
      <c r="QRJ64" s="46"/>
      <c r="QRK64" s="46"/>
      <c r="QRL64" s="46"/>
      <c r="QRM64" s="46"/>
      <c r="QRN64" s="46"/>
      <c r="QRO64" s="46"/>
      <c r="QRP64" s="46"/>
      <c r="QRQ64" s="46"/>
      <c r="QRR64" s="46"/>
      <c r="QRS64" s="46"/>
      <c r="QRT64" s="46"/>
      <c r="QRU64" s="46"/>
      <c r="QRV64" s="46"/>
      <c r="QRW64" s="46"/>
      <c r="QRX64" s="46"/>
      <c r="QRY64" s="46"/>
      <c r="QRZ64" s="46"/>
      <c r="QSA64" s="46"/>
      <c r="QSB64" s="46"/>
      <c r="QSC64" s="46"/>
      <c r="QSD64" s="46"/>
      <c r="QSE64" s="46"/>
      <c r="QSF64" s="46"/>
      <c r="QSG64" s="46"/>
      <c r="QSH64" s="46"/>
      <c r="QSI64" s="46"/>
      <c r="QSJ64" s="46"/>
      <c r="QSK64" s="46"/>
      <c r="QSL64" s="46"/>
      <c r="QSM64" s="46"/>
      <c r="QSN64" s="46"/>
      <c r="QSO64" s="46"/>
      <c r="QSP64" s="46"/>
      <c r="QSQ64" s="46"/>
      <c r="QSR64" s="46"/>
      <c r="QSS64" s="46"/>
      <c r="QST64" s="46"/>
      <c r="QSU64" s="46"/>
      <c r="QSV64" s="46"/>
      <c r="QSW64" s="46"/>
      <c r="QSX64" s="46"/>
      <c r="QSY64" s="46"/>
      <c r="QSZ64" s="46"/>
      <c r="QTA64" s="46"/>
      <c r="QTB64" s="46"/>
      <c r="QTC64" s="46"/>
      <c r="QTD64" s="46"/>
      <c r="QTE64" s="46"/>
      <c r="QTF64" s="46"/>
      <c r="QTG64" s="46"/>
      <c r="QTH64" s="46"/>
      <c r="QTI64" s="46"/>
      <c r="QTJ64" s="46"/>
      <c r="QTK64" s="46"/>
      <c r="QTL64" s="46"/>
      <c r="QTM64" s="46"/>
      <c r="QTN64" s="46"/>
      <c r="QTO64" s="46"/>
      <c r="QTP64" s="46"/>
      <c r="QTQ64" s="46"/>
      <c r="QTR64" s="46"/>
      <c r="QTS64" s="46"/>
      <c r="QTT64" s="46"/>
      <c r="QTU64" s="46"/>
      <c r="QTV64" s="46"/>
      <c r="QTW64" s="46"/>
      <c r="QTX64" s="46"/>
      <c r="QTY64" s="46"/>
      <c r="QTZ64" s="46"/>
      <c r="QUA64" s="46"/>
      <c r="QUB64" s="46"/>
      <c r="QUC64" s="46"/>
      <c r="QUD64" s="46"/>
      <c r="QUE64" s="46"/>
      <c r="QUF64" s="46"/>
      <c r="QUG64" s="46"/>
      <c r="QUH64" s="46"/>
      <c r="QUI64" s="46"/>
      <c r="QUJ64" s="46"/>
      <c r="QUK64" s="46"/>
      <c r="QUL64" s="46"/>
      <c r="QUM64" s="46"/>
      <c r="QUN64" s="46"/>
      <c r="QUO64" s="46"/>
      <c r="QUP64" s="46"/>
      <c r="QUQ64" s="46"/>
      <c r="QUR64" s="46"/>
      <c r="QUS64" s="46"/>
      <c r="QUT64" s="46"/>
      <c r="QUU64" s="46"/>
      <c r="QUV64" s="46"/>
      <c r="QUW64" s="46"/>
      <c r="QUX64" s="46"/>
      <c r="QUY64" s="46"/>
      <c r="QUZ64" s="46"/>
      <c r="QVA64" s="46"/>
      <c r="QVB64" s="46"/>
      <c r="QVC64" s="46"/>
      <c r="QVD64" s="46"/>
      <c r="QVE64" s="46"/>
      <c r="QVF64" s="46"/>
      <c r="QVG64" s="46"/>
      <c r="QVH64" s="46"/>
      <c r="QVI64" s="46"/>
      <c r="QVJ64" s="46"/>
      <c r="QVK64" s="46"/>
      <c r="QVL64" s="46"/>
      <c r="QVM64" s="46"/>
      <c r="QVN64" s="46"/>
      <c r="QVO64" s="46"/>
      <c r="QVP64" s="46"/>
      <c r="QVQ64" s="46"/>
      <c r="QVR64" s="46"/>
      <c r="QVS64" s="46"/>
      <c r="QVT64" s="46"/>
      <c r="QVU64" s="46"/>
      <c r="QVV64" s="46"/>
      <c r="QVW64" s="46"/>
      <c r="QVX64" s="46"/>
      <c r="QVY64" s="46"/>
      <c r="QVZ64" s="46"/>
      <c r="QWA64" s="46"/>
      <c r="QWB64" s="46"/>
      <c r="QWC64" s="46"/>
      <c r="QWD64" s="46"/>
      <c r="QWE64" s="46"/>
      <c r="QWF64" s="46"/>
      <c r="QWG64" s="46"/>
      <c r="QWH64" s="46"/>
      <c r="QWI64" s="46"/>
      <c r="QWJ64" s="46"/>
      <c r="QWK64" s="46"/>
      <c r="QWL64" s="46"/>
      <c r="QWM64" s="46"/>
      <c r="QWN64" s="46"/>
      <c r="QWO64" s="46"/>
      <c r="QWP64" s="46"/>
      <c r="QWQ64" s="46"/>
      <c r="QWR64" s="46"/>
      <c r="QWS64" s="46"/>
      <c r="QWT64" s="46"/>
      <c r="QWU64" s="46"/>
      <c r="QWV64" s="46"/>
      <c r="QWW64" s="46"/>
      <c r="QWX64" s="46"/>
      <c r="QWY64" s="46"/>
      <c r="QWZ64" s="46"/>
      <c r="QXA64" s="46"/>
      <c r="QXB64" s="46"/>
      <c r="QXC64" s="46"/>
      <c r="QXD64" s="46"/>
      <c r="QXE64" s="46"/>
      <c r="QXF64" s="46"/>
      <c r="QXG64" s="46"/>
      <c r="QXH64" s="46"/>
      <c r="QXI64" s="46"/>
      <c r="QXJ64" s="46"/>
      <c r="QXK64" s="46"/>
      <c r="QXL64" s="46"/>
      <c r="QXM64" s="46"/>
      <c r="QXN64" s="46"/>
      <c r="QXO64" s="46"/>
      <c r="QXP64" s="46"/>
      <c r="QXQ64" s="46"/>
      <c r="QXR64" s="46"/>
      <c r="QXS64" s="46"/>
      <c r="QXT64" s="46"/>
      <c r="QXU64" s="46"/>
      <c r="QXV64" s="46"/>
      <c r="QXW64" s="46"/>
      <c r="QXX64" s="46"/>
      <c r="QXY64" s="46"/>
      <c r="QXZ64" s="46"/>
      <c r="QYA64" s="46"/>
      <c r="QYB64" s="46"/>
      <c r="QYC64" s="46"/>
      <c r="QYD64" s="46"/>
      <c r="QYE64" s="46"/>
      <c r="QYF64" s="46"/>
      <c r="QYG64" s="46"/>
      <c r="QYH64" s="46"/>
      <c r="QYI64" s="46"/>
      <c r="QYJ64" s="46"/>
      <c r="QYK64" s="46"/>
      <c r="QYL64" s="46"/>
      <c r="QYM64" s="46"/>
      <c r="QYN64" s="46"/>
      <c r="QYO64" s="46"/>
      <c r="QYP64" s="46"/>
      <c r="QYQ64" s="46"/>
      <c r="QYR64" s="46"/>
      <c r="QYS64" s="46"/>
      <c r="QYT64" s="46"/>
      <c r="QYU64" s="46"/>
      <c r="QYV64" s="46"/>
      <c r="QYW64" s="46"/>
      <c r="QYX64" s="46"/>
      <c r="QYY64" s="46"/>
      <c r="QYZ64" s="46"/>
      <c r="QZA64" s="46"/>
      <c r="QZB64" s="46"/>
      <c r="QZC64" s="46"/>
      <c r="QZD64" s="46"/>
      <c r="QZE64" s="46"/>
      <c r="QZF64" s="46"/>
      <c r="QZG64" s="46"/>
      <c r="QZH64" s="46"/>
      <c r="QZI64" s="46"/>
      <c r="QZJ64" s="46"/>
      <c r="QZK64" s="46"/>
      <c r="QZL64" s="46"/>
      <c r="QZM64" s="46"/>
      <c r="QZN64" s="46"/>
      <c r="QZO64" s="46"/>
      <c r="QZP64" s="46"/>
      <c r="QZQ64" s="46"/>
      <c r="QZR64" s="46"/>
      <c r="QZS64" s="46"/>
      <c r="QZT64" s="46"/>
      <c r="QZU64" s="46"/>
      <c r="QZV64" s="46"/>
      <c r="QZW64" s="46"/>
      <c r="QZX64" s="46"/>
      <c r="QZY64" s="46"/>
      <c r="QZZ64" s="46"/>
      <c r="RAA64" s="46"/>
      <c r="RAB64" s="46"/>
      <c r="RAC64" s="46"/>
      <c r="RAD64" s="46"/>
      <c r="RAE64" s="46"/>
      <c r="RAF64" s="46"/>
      <c r="RAG64" s="46"/>
      <c r="RAH64" s="46"/>
      <c r="RAI64" s="46"/>
      <c r="RAJ64" s="46"/>
      <c r="RAK64" s="46"/>
      <c r="RAL64" s="46"/>
      <c r="RAM64" s="46"/>
      <c r="RAN64" s="46"/>
      <c r="RAO64" s="46"/>
      <c r="RAP64" s="46"/>
      <c r="RAQ64" s="46"/>
      <c r="RAR64" s="46"/>
      <c r="RAS64" s="46"/>
      <c r="RAT64" s="46"/>
      <c r="RAU64" s="46"/>
      <c r="RAV64" s="46"/>
      <c r="RAW64" s="46"/>
      <c r="RAX64" s="46"/>
      <c r="RAY64" s="46"/>
      <c r="RAZ64" s="46"/>
      <c r="RBA64" s="46"/>
      <c r="RBB64" s="46"/>
      <c r="RBC64" s="46"/>
      <c r="RBD64" s="46"/>
      <c r="RBE64" s="46"/>
      <c r="RBF64" s="46"/>
      <c r="RBG64" s="46"/>
      <c r="RBH64" s="46"/>
      <c r="RBI64" s="46"/>
      <c r="RBJ64" s="46"/>
      <c r="RBK64" s="46"/>
      <c r="RBL64" s="46"/>
      <c r="RBM64" s="46"/>
      <c r="RBN64" s="46"/>
      <c r="RBO64" s="46"/>
      <c r="RBP64" s="46"/>
      <c r="RBQ64" s="46"/>
      <c r="RBR64" s="46"/>
      <c r="RBS64" s="46"/>
      <c r="RBT64" s="46"/>
      <c r="RBU64" s="46"/>
      <c r="RBV64" s="46"/>
      <c r="RBW64" s="46"/>
      <c r="RBX64" s="46"/>
      <c r="RBY64" s="46"/>
      <c r="RBZ64" s="46"/>
      <c r="RCA64" s="46"/>
      <c r="RCB64" s="46"/>
      <c r="RCC64" s="46"/>
      <c r="RCD64" s="46"/>
      <c r="RCE64" s="46"/>
      <c r="RCF64" s="46"/>
      <c r="RCG64" s="46"/>
      <c r="RCH64" s="46"/>
      <c r="RCI64" s="46"/>
      <c r="RCJ64" s="46"/>
      <c r="RCK64" s="46"/>
      <c r="RCL64" s="46"/>
      <c r="RCM64" s="46"/>
      <c r="RCN64" s="46"/>
      <c r="RCO64" s="46"/>
      <c r="RCP64" s="46"/>
      <c r="RCQ64" s="46"/>
      <c r="RCR64" s="46"/>
      <c r="RCS64" s="46"/>
      <c r="RCT64" s="46"/>
      <c r="RCU64" s="46"/>
      <c r="RCV64" s="46"/>
      <c r="RCW64" s="46"/>
      <c r="RCX64" s="46"/>
      <c r="RCY64" s="46"/>
      <c r="RCZ64" s="46"/>
      <c r="RDA64" s="46"/>
      <c r="RDB64" s="46"/>
      <c r="RDC64" s="46"/>
      <c r="RDD64" s="46"/>
      <c r="RDE64" s="46"/>
      <c r="RDF64" s="46"/>
      <c r="RDG64" s="46"/>
      <c r="RDH64" s="46"/>
      <c r="RDI64" s="46"/>
      <c r="RDJ64" s="46"/>
      <c r="RDK64" s="46"/>
      <c r="RDL64" s="46"/>
      <c r="RDM64" s="46"/>
      <c r="RDN64" s="46"/>
      <c r="RDO64" s="46"/>
      <c r="RDP64" s="46"/>
      <c r="RDQ64" s="46"/>
      <c r="RDR64" s="46"/>
      <c r="RDS64" s="46"/>
      <c r="RDT64" s="46"/>
      <c r="RDU64" s="46"/>
      <c r="RDV64" s="46"/>
      <c r="RDW64" s="46"/>
      <c r="RDX64" s="46"/>
      <c r="RDY64" s="46"/>
      <c r="RDZ64" s="46"/>
      <c r="REA64" s="46"/>
      <c r="REB64" s="46"/>
      <c r="REC64" s="46"/>
      <c r="RED64" s="46"/>
      <c r="REE64" s="46"/>
      <c r="REF64" s="46"/>
      <c r="REG64" s="46"/>
      <c r="REH64" s="46"/>
      <c r="REI64" s="46"/>
      <c r="REJ64" s="46"/>
      <c r="REK64" s="46"/>
      <c r="REL64" s="46"/>
      <c r="REM64" s="46"/>
      <c r="REN64" s="46"/>
      <c r="REO64" s="46"/>
      <c r="REP64" s="46"/>
      <c r="REQ64" s="46"/>
      <c r="RER64" s="46"/>
      <c r="RES64" s="46"/>
      <c r="RET64" s="46"/>
      <c r="REU64" s="46"/>
      <c r="REV64" s="46"/>
      <c r="REW64" s="46"/>
      <c r="REX64" s="46"/>
      <c r="REY64" s="46"/>
      <c r="REZ64" s="46"/>
      <c r="RFA64" s="46"/>
      <c r="RFB64" s="46"/>
      <c r="RFC64" s="46"/>
      <c r="RFD64" s="46"/>
      <c r="RFE64" s="46"/>
      <c r="RFF64" s="46"/>
      <c r="RFG64" s="46"/>
      <c r="RFH64" s="46"/>
      <c r="RFI64" s="46"/>
      <c r="RFJ64" s="46"/>
      <c r="RFK64" s="46"/>
      <c r="RFL64" s="46"/>
      <c r="RFM64" s="46"/>
      <c r="RFN64" s="46"/>
      <c r="RFO64" s="46"/>
      <c r="RFP64" s="46"/>
      <c r="RFQ64" s="46"/>
      <c r="RFR64" s="46"/>
      <c r="RFS64" s="46"/>
      <c r="RFT64" s="46"/>
      <c r="RFU64" s="46"/>
      <c r="RFV64" s="46"/>
      <c r="RFW64" s="46"/>
      <c r="RFX64" s="46"/>
      <c r="RFY64" s="46"/>
      <c r="RFZ64" s="46"/>
      <c r="RGA64" s="46"/>
      <c r="RGB64" s="46"/>
      <c r="RGC64" s="46"/>
      <c r="RGD64" s="46"/>
      <c r="RGE64" s="46"/>
      <c r="RGF64" s="46"/>
      <c r="RGG64" s="46"/>
      <c r="RGH64" s="46"/>
      <c r="RGI64" s="46"/>
      <c r="RGJ64" s="46"/>
      <c r="RGK64" s="46"/>
      <c r="RGL64" s="46"/>
      <c r="RGM64" s="46"/>
      <c r="RGN64" s="46"/>
      <c r="RGO64" s="46"/>
      <c r="RGP64" s="46"/>
      <c r="RGQ64" s="46"/>
      <c r="RGR64" s="46"/>
      <c r="RGS64" s="46"/>
      <c r="RGT64" s="46"/>
      <c r="RGU64" s="46"/>
      <c r="RGV64" s="46"/>
      <c r="RGW64" s="46"/>
      <c r="RGX64" s="46"/>
      <c r="RGY64" s="46"/>
      <c r="RGZ64" s="46"/>
      <c r="RHA64" s="46"/>
      <c r="RHB64" s="46"/>
      <c r="RHC64" s="46"/>
      <c r="RHD64" s="46"/>
      <c r="RHE64" s="46"/>
      <c r="RHF64" s="46"/>
      <c r="RHG64" s="46"/>
      <c r="RHH64" s="46"/>
      <c r="RHI64" s="46"/>
      <c r="RHJ64" s="46"/>
      <c r="RHK64" s="46"/>
      <c r="RHL64" s="46"/>
      <c r="RHM64" s="46"/>
      <c r="RHN64" s="46"/>
      <c r="RHO64" s="46"/>
      <c r="RHP64" s="46"/>
      <c r="RHQ64" s="46"/>
      <c r="RHR64" s="46"/>
      <c r="RHS64" s="46"/>
      <c r="RHT64" s="46"/>
      <c r="RHU64" s="46"/>
      <c r="RHV64" s="46"/>
      <c r="RHW64" s="46"/>
      <c r="RHX64" s="46"/>
      <c r="RHY64" s="46"/>
      <c r="RHZ64" s="46"/>
      <c r="RIA64" s="46"/>
      <c r="RIB64" s="46"/>
      <c r="RIC64" s="46"/>
      <c r="RID64" s="46"/>
      <c r="RIE64" s="46"/>
      <c r="RIF64" s="46"/>
      <c r="RIG64" s="46"/>
      <c r="RIH64" s="46"/>
      <c r="RII64" s="46"/>
      <c r="RIJ64" s="46"/>
      <c r="RIK64" s="46"/>
      <c r="RIL64" s="46"/>
      <c r="RIM64" s="46"/>
      <c r="RIN64" s="46"/>
      <c r="RIO64" s="46"/>
      <c r="RIP64" s="46"/>
      <c r="RIQ64" s="46"/>
      <c r="RIR64" s="46"/>
      <c r="RIS64" s="46"/>
      <c r="RIT64" s="46"/>
      <c r="RIU64" s="46"/>
      <c r="RIV64" s="46"/>
      <c r="RIW64" s="46"/>
      <c r="RIX64" s="46"/>
      <c r="RIY64" s="46"/>
      <c r="RIZ64" s="46"/>
      <c r="RJA64" s="46"/>
      <c r="RJB64" s="46"/>
      <c r="RJC64" s="46"/>
      <c r="RJD64" s="46"/>
      <c r="RJE64" s="46"/>
      <c r="RJF64" s="46"/>
      <c r="RJG64" s="46"/>
      <c r="RJH64" s="46"/>
      <c r="RJI64" s="46"/>
      <c r="RJJ64" s="46"/>
      <c r="RJK64" s="46"/>
      <c r="RJL64" s="46"/>
      <c r="RJM64" s="46"/>
      <c r="RJN64" s="46"/>
      <c r="RJO64" s="46"/>
      <c r="RJP64" s="46"/>
      <c r="RJQ64" s="46"/>
      <c r="RJR64" s="46"/>
      <c r="RJS64" s="46"/>
      <c r="RJT64" s="46"/>
      <c r="RJU64" s="46"/>
      <c r="RJV64" s="46"/>
      <c r="RJW64" s="46"/>
      <c r="RJX64" s="46"/>
      <c r="RJY64" s="46"/>
      <c r="RJZ64" s="46"/>
      <c r="RKA64" s="46"/>
      <c r="RKB64" s="46"/>
      <c r="RKC64" s="46"/>
      <c r="RKD64" s="46"/>
      <c r="RKE64" s="46"/>
      <c r="RKF64" s="46"/>
      <c r="RKG64" s="46"/>
      <c r="RKH64" s="46"/>
      <c r="RKI64" s="46"/>
      <c r="RKJ64" s="46"/>
      <c r="RKK64" s="46"/>
      <c r="RKL64" s="46"/>
      <c r="RKM64" s="46"/>
      <c r="RKN64" s="46"/>
      <c r="RKO64" s="46"/>
      <c r="RKP64" s="46"/>
      <c r="RKQ64" s="46"/>
      <c r="RKR64" s="46"/>
      <c r="RKS64" s="46"/>
      <c r="RKT64" s="46"/>
      <c r="RKU64" s="46"/>
      <c r="RKV64" s="46"/>
      <c r="RKW64" s="46"/>
      <c r="RKX64" s="46"/>
      <c r="RKY64" s="46"/>
      <c r="RKZ64" s="46"/>
      <c r="RLA64" s="46"/>
      <c r="RLB64" s="46"/>
      <c r="RLC64" s="46"/>
      <c r="RLD64" s="46"/>
      <c r="RLE64" s="46"/>
      <c r="RLF64" s="46"/>
      <c r="RLG64" s="46"/>
      <c r="RLH64" s="46"/>
      <c r="RLI64" s="46"/>
      <c r="RLJ64" s="46"/>
      <c r="RLK64" s="46"/>
      <c r="RLL64" s="46"/>
      <c r="RLM64" s="46"/>
      <c r="RLN64" s="46"/>
      <c r="RLO64" s="46"/>
      <c r="RLP64" s="46"/>
      <c r="RLQ64" s="46"/>
      <c r="RLR64" s="46"/>
      <c r="RLS64" s="46"/>
      <c r="RLT64" s="46"/>
      <c r="RLU64" s="46"/>
      <c r="RLV64" s="46"/>
      <c r="RLW64" s="46"/>
      <c r="RLX64" s="46"/>
      <c r="RLY64" s="46"/>
      <c r="RLZ64" s="46"/>
      <c r="RMA64" s="46"/>
      <c r="RMB64" s="46"/>
      <c r="RMC64" s="46"/>
      <c r="RMD64" s="46"/>
      <c r="RME64" s="46"/>
      <c r="RMF64" s="46"/>
      <c r="RMG64" s="46"/>
      <c r="RMH64" s="46"/>
      <c r="RMI64" s="46"/>
      <c r="RMJ64" s="46"/>
      <c r="RMK64" s="46"/>
      <c r="RML64" s="46"/>
      <c r="RMM64" s="46"/>
      <c r="RMN64" s="46"/>
      <c r="RMO64" s="46"/>
      <c r="RMP64" s="46"/>
      <c r="RMQ64" s="46"/>
      <c r="RMR64" s="46"/>
      <c r="RMS64" s="46"/>
      <c r="RMT64" s="46"/>
      <c r="RMU64" s="46"/>
      <c r="RMV64" s="46"/>
      <c r="RMW64" s="46"/>
      <c r="RMX64" s="46"/>
      <c r="RMY64" s="46"/>
      <c r="RMZ64" s="46"/>
      <c r="RNA64" s="46"/>
      <c r="RNB64" s="46"/>
      <c r="RNC64" s="46"/>
      <c r="RND64" s="46"/>
      <c r="RNE64" s="46"/>
      <c r="RNF64" s="46"/>
      <c r="RNG64" s="46"/>
      <c r="RNH64" s="46"/>
      <c r="RNI64" s="46"/>
      <c r="RNJ64" s="46"/>
      <c r="RNK64" s="46"/>
      <c r="RNL64" s="46"/>
      <c r="RNM64" s="46"/>
      <c r="RNN64" s="46"/>
      <c r="RNO64" s="46"/>
      <c r="RNP64" s="46"/>
      <c r="RNQ64" s="46"/>
      <c r="RNR64" s="46"/>
      <c r="RNS64" s="46"/>
      <c r="RNT64" s="46"/>
      <c r="RNU64" s="46"/>
      <c r="RNV64" s="46"/>
      <c r="RNW64" s="46"/>
      <c r="RNX64" s="46"/>
      <c r="RNY64" s="46"/>
      <c r="RNZ64" s="46"/>
      <c r="ROA64" s="46"/>
      <c r="ROB64" s="46"/>
      <c r="ROC64" s="46"/>
      <c r="ROD64" s="46"/>
      <c r="ROE64" s="46"/>
      <c r="ROF64" s="46"/>
      <c r="ROG64" s="46"/>
      <c r="ROH64" s="46"/>
      <c r="ROI64" s="46"/>
      <c r="ROJ64" s="46"/>
      <c r="ROK64" s="46"/>
      <c r="ROL64" s="46"/>
      <c r="ROM64" s="46"/>
      <c r="RON64" s="46"/>
      <c r="ROO64" s="46"/>
      <c r="ROP64" s="46"/>
      <c r="ROQ64" s="46"/>
      <c r="ROR64" s="46"/>
      <c r="ROS64" s="46"/>
      <c r="ROT64" s="46"/>
      <c r="ROU64" s="46"/>
      <c r="ROV64" s="46"/>
      <c r="ROW64" s="46"/>
      <c r="ROX64" s="46"/>
      <c r="ROY64" s="46"/>
      <c r="ROZ64" s="46"/>
      <c r="RPA64" s="46"/>
      <c r="RPB64" s="46"/>
      <c r="RPC64" s="46"/>
      <c r="RPD64" s="46"/>
      <c r="RPE64" s="46"/>
      <c r="RPF64" s="46"/>
      <c r="RPG64" s="46"/>
      <c r="RPH64" s="46"/>
      <c r="RPI64" s="46"/>
      <c r="RPJ64" s="46"/>
      <c r="RPK64" s="46"/>
      <c r="RPL64" s="46"/>
      <c r="RPM64" s="46"/>
      <c r="RPN64" s="46"/>
      <c r="RPO64" s="46"/>
      <c r="RPP64" s="46"/>
      <c r="RPQ64" s="46"/>
      <c r="RPR64" s="46"/>
      <c r="RPS64" s="46"/>
      <c r="RPT64" s="46"/>
      <c r="RPU64" s="46"/>
      <c r="RPV64" s="46"/>
      <c r="RPW64" s="46"/>
      <c r="RPX64" s="46"/>
      <c r="RPY64" s="46"/>
      <c r="RPZ64" s="46"/>
      <c r="RQA64" s="46"/>
      <c r="RQB64" s="46"/>
      <c r="RQC64" s="46"/>
      <c r="RQD64" s="46"/>
      <c r="RQE64" s="46"/>
      <c r="RQF64" s="46"/>
      <c r="RQG64" s="46"/>
      <c r="RQH64" s="46"/>
      <c r="RQI64" s="46"/>
      <c r="RQJ64" s="46"/>
      <c r="RQK64" s="46"/>
      <c r="RQL64" s="46"/>
      <c r="RQM64" s="46"/>
      <c r="RQN64" s="46"/>
      <c r="RQO64" s="46"/>
      <c r="RQP64" s="46"/>
      <c r="RQQ64" s="46"/>
      <c r="RQR64" s="46"/>
      <c r="RQS64" s="46"/>
      <c r="RQT64" s="46"/>
      <c r="RQU64" s="46"/>
      <c r="RQV64" s="46"/>
      <c r="RQW64" s="46"/>
      <c r="RQX64" s="46"/>
      <c r="RQY64" s="46"/>
      <c r="RQZ64" s="46"/>
      <c r="RRA64" s="46"/>
      <c r="RRB64" s="46"/>
      <c r="RRC64" s="46"/>
      <c r="RRD64" s="46"/>
      <c r="RRE64" s="46"/>
      <c r="RRF64" s="46"/>
      <c r="RRG64" s="46"/>
      <c r="RRH64" s="46"/>
      <c r="RRI64" s="46"/>
      <c r="RRJ64" s="46"/>
      <c r="RRK64" s="46"/>
      <c r="RRL64" s="46"/>
      <c r="RRM64" s="46"/>
      <c r="RRN64" s="46"/>
      <c r="RRO64" s="46"/>
      <c r="RRP64" s="46"/>
      <c r="RRQ64" s="46"/>
      <c r="RRR64" s="46"/>
      <c r="RRS64" s="46"/>
      <c r="RRT64" s="46"/>
      <c r="RRU64" s="46"/>
      <c r="RRV64" s="46"/>
      <c r="RRW64" s="46"/>
      <c r="RRX64" s="46"/>
      <c r="RRY64" s="46"/>
      <c r="RRZ64" s="46"/>
      <c r="RSA64" s="46"/>
      <c r="RSB64" s="46"/>
      <c r="RSC64" s="46"/>
      <c r="RSD64" s="46"/>
      <c r="RSE64" s="46"/>
      <c r="RSF64" s="46"/>
      <c r="RSG64" s="46"/>
      <c r="RSH64" s="46"/>
      <c r="RSI64" s="46"/>
      <c r="RSJ64" s="46"/>
      <c r="RSK64" s="46"/>
      <c r="RSL64" s="46"/>
      <c r="RSM64" s="46"/>
      <c r="RSN64" s="46"/>
      <c r="RSO64" s="46"/>
      <c r="RSP64" s="46"/>
      <c r="RSQ64" s="46"/>
      <c r="RSR64" s="46"/>
      <c r="RSS64" s="46"/>
      <c r="RST64" s="46"/>
      <c r="RSU64" s="46"/>
      <c r="RSV64" s="46"/>
      <c r="RSW64" s="46"/>
      <c r="RSX64" s="46"/>
      <c r="RSY64" s="46"/>
      <c r="RSZ64" s="46"/>
      <c r="RTA64" s="46"/>
      <c r="RTB64" s="46"/>
      <c r="RTC64" s="46"/>
      <c r="RTD64" s="46"/>
      <c r="RTE64" s="46"/>
      <c r="RTF64" s="46"/>
      <c r="RTG64" s="46"/>
      <c r="RTH64" s="46"/>
      <c r="RTI64" s="46"/>
      <c r="RTJ64" s="46"/>
      <c r="RTK64" s="46"/>
      <c r="RTL64" s="46"/>
      <c r="RTM64" s="46"/>
      <c r="RTN64" s="46"/>
      <c r="RTO64" s="46"/>
      <c r="RTP64" s="46"/>
      <c r="RTQ64" s="46"/>
      <c r="RTR64" s="46"/>
      <c r="RTS64" s="46"/>
      <c r="RTT64" s="46"/>
      <c r="RTU64" s="46"/>
      <c r="RTV64" s="46"/>
      <c r="RTW64" s="46"/>
      <c r="RTX64" s="46"/>
      <c r="RTY64" s="46"/>
      <c r="RTZ64" s="46"/>
      <c r="RUA64" s="46"/>
      <c r="RUB64" s="46"/>
      <c r="RUC64" s="46"/>
      <c r="RUD64" s="46"/>
      <c r="RUE64" s="46"/>
      <c r="RUF64" s="46"/>
      <c r="RUG64" s="46"/>
      <c r="RUH64" s="46"/>
      <c r="RUI64" s="46"/>
      <c r="RUJ64" s="46"/>
      <c r="RUK64" s="46"/>
      <c r="RUL64" s="46"/>
      <c r="RUM64" s="46"/>
      <c r="RUN64" s="46"/>
      <c r="RUO64" s="46"/>
      <c r="RUP64" s="46"/>
      <c r="RUQ64" s="46"/>
      <c r="RUR64" s="46"/>
      <c r="RUS64" s="46"/>
      <c r="RUT64" s="46"/>
      <c r="RUU64" s="46"/>
      <c r="RUV64" s="46"/>
      <c r="RUW64" s="46"/>
      <c r="RUX64" s="46"/>
      <c r="RUY64" s="46"/>
      <c r="RUZ64" s="46"/>
      <c r="RVA64" s="46"/>
      <c r="RVB64" s="46"/>
      <c r="RVC64" s="46"/>
      <c r="RVD64" s="46"/>
      <c r="RVE64" s="46"/>
      <c r="RVF64" s="46"/>
      <c r="RVG64" s="46"/>
      <c r="RVH64" s="46"/>
      <c r="RVI64" s="46"/>
      <c r="RVJ64" s="46"/>
      <c r="RVK64" s="46"/>
      <c r="RVL64" s="46"/>
      <c r="RVM64" s="46"/>
      <c r="RVN64" s="46"/>
      <c r="RVO64" s="46"/>
      <c r="RVP64" s="46"/>
      <c r="RVQ64" s="46"/>
      <c r="RVR64" s="46"/>
      <c r="RVS64" s="46"/>
      <c r="RVT64" s="46"/>
      <c r="RVU64" s="46"/>
      <c r="RVV64" s="46"/>
      <c r="RVW64" s="46"/>
      <c r="RVX64" s="46"/>
      <c r="RVY64" s="46"/>
      <c r="RVZ64" s="46"/>
      <c r="RWA64" s="46"/>
      <c r="RWB64" s="46"/>
      <c r="RWC64" s="46"/>
      <c r="RWD64" s="46"/>
      <c r="RWE64" s="46"/>
      <c r="RWF64" s="46"/>
      <c r="RWG64" s="46"/>
      <c r="RWH64" s="46"/>
      <c r="RWI64" s="46"/>
      <c r="RWJ64" s="46"/>
      <c r="RWK64" s="46"/>
      <c r="RWL64" s="46"/>
      <c r="RWM64" s="46"/>
      <c r="RWN64" s="46"/>
      <c r="RWO64" s="46"/>
      <c r="RWP64" s="46"/>
      <c r="RWQ64" s="46"/>
      <c r="RWR64" s="46"/>
      <c r="RWS64" s="46"/>
      <c r="RWT64" s="46"/>
      <c r="RWU64" s="46"/>
      <c r="RWV64" s="46"/>
      <c r="RWW64" s="46"/>
      <c r="RWX64" s="46"/>
      <c r="RWY64" s="46"/>
      <c r="RWZ64" s="46"/>
      <c r="RXA64" s="46"/>
      <c r="RXB64" s="46"/>
      <c r="RXC64" s="46"/>
      <c r="RXD64" s="46"/>
      <c r="RXE64" s="46"/>
      <c r="RXF64" s="46"/>
      <c r="RXG64" s="46"/>
      <c r="RXH64" s="46"/>
      <c r="RXI64" s="46"/>
      <c r="RXJ64" s="46"/>
      <c r="RXK64" s="46"/>
      <c r="RXL64" s="46"/>
      <c r="RXM64" s="46"/>
      <c r="RXN64" s="46"/>
      <c r="RXO64" s="46"/>
      <c r="RXP64" s="46"/>
      <c r="RXQ64" s="46"/>
      <c r="RXR64" s="46"/>
      <c r="RXS64" s="46"/>
      <c r="RXT64" s="46"/>
      <c r="RXU64" s="46"/>
      <c r="RXV64" s="46"/>
      <c r="RXW64" s="46"/>
      <c r="RXX64" s="46"/>
      <c r="RXY64" s="46"/>
      <c r="RXZ64" s="46"/>
      <c r="RYA64" s="46"/>
      <c r="RYB64" s="46"/>
      <c r="RYC64" s="46"/>
      <c r="RYD64" s="46"/>
      <c r="RYE64" s="46"/>
      <c r="RYF64" s="46"/>
      <c r="RYG64" s="46"/>
      <c r="RYH64" s="46"/>
      <c r="RYI64" s="46"/>
      <c r="RYJ64" s="46"/>
      <c r="RYK64" s="46"/>
      <c r="RYL64" s="46"/>
      <c r="RYM64" s="46"/>
      <c r="RYN64" s="46"/>
      <c r="RYO64" s="46"/>
      <c r="RYP64" s="46"/>
      <c r="RYQ64" s="46"/>
      <c r="RYR64" s="46"/>
      <c r="RYS64" s="46"/>
      <c r="RYT64" s="46"/>
      <c r="RYU64" s="46"/>
      <c r="RYV64" s="46"/>
      <c r="RYW64" s="46"/>
      <c r="RYX64" s="46"/>
      <c r="RYY64" s="46"/>
      <c r="RYZ64" s="46"/>
      <c r="RZA64" s="46"/>
      <c r="RZB64" s="46"/>
      <c r="RZC64" s="46"/>
      <c r="RZD64" s="46"/>
      <c r="RZE64" s="46"/>
      <c r="RZF64" s="46"/>
      <c r="RZG64" s="46"/>
      <c r="RZH64" s="46"/>
      <c r="RZI64" s="46"/>
      <c r="RZJ64" s="46"/>
      <c r="RZK64" s="46"/>
      <c r="RZL64" s="46"/>
      <c r="RZM64" s="46"/>
      <c r="RZN64" s="46"/>
      <c r="RZO64" s="46"/>
      <c r="RZP64" s="46"/>
      <c r="RZQ64" s="46"/>
      <c r="RZR64" s="46"/>
      <c r="RZS64" s="46"/>
      <c r="RZT64" s="46"/>
      <c r="RZU64" s="46"/>
      <c r="RZV64" s="46"/>
      <c r="RZW64" s="46"/>
      <c r="RZX64" s="46"/>
      <c r="RZY64" s="46"/>
      <c r="RZZ64" s="46"/>
      <c r="SAA64" s="46"/>
      <c r="SAB64" s="46"/>
      <c r="SAC64" s="46"/>
      <c r="SAD64" s="46"/>
      <c r="SAE64" s="46"/>
      <c r="SAF64" s="46"/>
      <c r="SAG64" s="46"/>
      <c r="SAH64" s="46"/>
      <c r="SAI64" s="46"/>
      <c r="SAJ64" s="46"/>
      <c r="SAK64" s="46"/>
      <c r="SAL64" s="46"/>
      <c r="SAM64" s="46"/>
      <c r="SAN64" s="46"/>
      <c r="SAO64" s="46"/>
      <c r="SAP64" s="46"/>
      <c r="SAQ64" s="46"/>
      <c r="SAR64" s="46"/>
      <c r="SAS64" s="46"/>
      <c r="SAT64" s="46"/>
      <c r="SAU64" s="46"/>
      <c r="SAV64" s="46"/>
      <c r="SAW64" s="46"/>
      <c r="SAX64" s="46"/>
      <c r="SAY64" s="46"/>
      <c r="SAZ64" s="46"/>
      <c r="SBA64" s="46"/>
      <c r="SBB64" s="46"/>
      <c r="SBC64" s="46"/>
      <c r="SBD64" s="46"/>
      <c r="SBE64" s="46"/>
      <c r="SBF64" s="46"/>
      <c r="SBG64" s="46"/>
      <c r="SBH64" s="46"/>
      <c r="SBI64" s="46"/>
      <c r="SBJ64" s="46"/>
      <c r="SBK64" s="46"/>
      <c r="SBL64" s="46"/>
      <c r="SBM64" s="46"/>
      <c r="SBN64" s="46"/>
      <c r="SBO64" s="46"/>
      <c r="SBP64" s="46"/>
      <c r="SBQ64" s="46"/>
      <c r="SBR64" s="46"/>
      <c r="SBS64" s="46"/>
      <c r="SBT64" s="46"/>
      <c r="SBU64" s="46"/>
      <c r="SBV64" s="46"/>
      <c r="SBW64" s="46"/>
      <c r="SBX64" s="46"/>
      <c r="SBY64" s="46"/>
      <c r="SBZ64" s="46"/>
      <c r="SCA64" s="46"/>
      <c r="SCB64" s="46"/>
      <c r="SCC64" s="46"/>
      <c r="SCD64" s="46"/>
      <c r="SCE64" s="46"/>
      <c r="SCF64" s="46"/>
      <c r="SCG64" s="46"/>
      <c r="SCH64" s="46"/>
      <c r="SCI64" s="46"/>
      <c r="SCJ64" s="46"/>
      <c r="SCK64" s="46"/>
      <c r="SCL64" s="46"/>
      <c r="SCM64" s="46"/>
      <c r="SCN64" s="46"/>
      <c r="SCO64" s="46"/>
      <c r="SCP64" s="46"/>
      <c r="SCQ64" s="46"/>
      <c r="SCR64" s="46"/>
      <c r="SCS64" s="46"/>
      <c r="SCT64" s="46"/>
      <c r="SCU64" s="46"/>
      <c r="SCV64" s="46"/>
      <c r="SCW64" s="46"/>
      <c r="SCX64" s="46"/>
      <c r="SCY64" s="46"/>
      <c r="SCZ64" s="46"/>
      <c r="SDA64" s="46"/>
      <c r="SDB64" s="46"/>
      <c r="SDC64" s="46"/>
      <c r="SDD64" s="46"/>
      <c r="SDE64" s="46"/>
      <c r="SDF64" s="46"/>
      <c r="SDG64" s="46"/>
      <c r="SDH64" s="46"/>
      <c r="SDI64" s="46"/>
      <c r="SDJ64" s="46"/>
      <c r="SDK64" s="46"/>
      <c r="SDL64" s="46"/>
      <c r="SDM64" s="46"/>
      <c r="SDN64" s="46"/>
      <c r="SDO64" s="46"/>
      <c r="SDP64" s="46"/>
      <c r="SDQ64" s="46"/>
      <c r="SDR64" s="46"/>
      <c r="SDS64" s="46"/>
      <c r="SDT64" s="46"/>
      <c r="SDU64" s="46"/>
      <c r="SDV64" s="46"/>
      <c r="SDW64" s="46"/>
      <c r="SDX64" s="46"/>
      <c r="SDY64" s="46"/>
      <c r="SDZ64" s="46"/>
      <c r="SEA64" s="46"/>
      <c r="SEB64" s="46"/>
      <c r="SEC64" s="46"/>
      <c r="SED64" s="46"/>
      <c r="SEE64" s="46"/>
      <c r="SEF64" s="46"/>
      <c r="SEG64" s="46"/>
      <c r="SEH64" s="46"/>
      <c r="SEI64" s="46"/>
      <c r="SEJ64" s="46"/>
      <c r="SEK64" s="46"/>
      <c r="SEL64" s="46"/>
      <c r="SEM64" s="46"/>
      <c r="SEN64" s="46"/>
      <c r="SEO64" s="46"/>
      <c r="SEP64" s="46"/>
      <c r="SEQ64" s="46"/>
      <c r="SER64" s="46"/>
      <c r="SES64" s="46"/>
      <c r="SET64" s="46"/>
      <c r="SEU64" s="46"/>
      <c r="SEV64" s="46"/>
      <c r="SEW64" s="46"/>
      <c r="SEX64" s="46"/>
      <c r="SEY64" s="46"/>
      <c r="SEZ64" s="46"/>
      <c r="SFA64" s="46"/>
      <c r="SFB64" s="46"/>
      <c r="SFC64" s="46"/>
      <c r="SFD64" s="46"/>
      <c r="SFE64" s="46"/>
      <c r="SFF64" s="46"/>
      <c r="SFG64" s="46"/>
      <c r="SFH64" s="46"/>
      <c r="SFI64" s="46"/>
      <c r="SFJ64" s="46"/>
      <c r="SFK64" s="46"/>
      <c r="SFL64" s="46"/>
      <c r="SFM64" s="46"/>
      <c r="SFN64" s="46"/>
      <c r="SFO64" s="46"/>
      <c r="SFP64" s="46"/>
      <c r="SFQ64" s="46"/>
      <c r="SFR64" s="46"/>
      <c r="SFS64" s="46"/>
      <c r="SFT64" s="46"/>
      <c r="SFU64" s="46"/>
      <c r="SFV64" s="46"/>
      <c r="SFW64" s="46"/>
      <c r="SFX64" s="46"/>
      <c r="SFY64" s="46"/>
      <c r="SFZ64" s="46"/>
      <c r="SGA64" s="46"/>
      <c r="SGB64" s="46"/>
      <c r="SGC64" s="46"/>
      <c r="SGD64" s="46"/>
      <c r="SGE64" s="46"/>
      <c r="SGF64" s="46"/>
      <c r="SGG64" s="46"/>
      <c r="SGH64" s="46"/>
      <c r="SGI64" s="46"/>
      <c r="SGJ64" s="46"/>
      <c r="SGK64" s="46"/>
      <c r="SGL64" s="46"/>
      <c r="SGM64" s="46"/>
      <c r="SGN64" s="46"/>
      <c r="SGO64" s="46"/>
      <c r="SGP64" s="46"/>
      <c r="SGQ64" s="46"/>
      <c r="SGR64" s="46"/>
      <c r="SGS64" s="46"/>
      <c r="SGT64" s="46"/>
      <c r="SGU64" s="46"/>
      <c r="SGV64" s="46"/>
      <c r="SGW64" s="46"/>
      <c r="SGX64" s="46"/>
      <c r="SGY64" s="46"/>
      <c r="SGZ64" s="46"/>
      <c r="SHA64" s="46"/>
      <c r="SHB64" s="46"/>
      <c r="SHC64" s="46"/>
      <c r="SHD64" s="46"/>
      <c r="SHE64" s="46"/>
      <c r="SHF64" s="46"/>
      <c r="SHG64" s="46"/>
      <c r="SHH64" s="46"/>
      <c r="SHI64" s="46"/>
      <c r="SHJ64" s="46"/>
      <c r="SHK64" s="46"/>
      <c r="SHL64" s="46"/>
      <c r="SHM64" s="46"/>
      <c r="SHN64" s="46"/>
      <c r="SHO64" s="46"/>
      <c r="SHP64" s="46"/>
      <c r="SHQ64" s="46"/>
      <c r="SHR64" s="46"/>
      <c r="SHS64" s="46"/>
      <c r="SHT64" s="46"/>
      <c r="SHU64" s="46"/>
      <c r="SHV64" s="46"/>
      <c r="SHW64" s="46"/>
      <c r="SHX64" s="46"/>
      <c r="SHY64" s="46"/>
      <c r="SHZ64" s="46"/>
      <c r="SIA64" s="46"/>
      <c r="SIB64" s="46"/>
      <c r="SIC64" s="46"/>
      <c r="SID64" s="46"/>
      <c r="SIE64" s="46"/>
      <c r="SIF64" s="46"/>
      <c r="SIG64" s="46"/>
      <c r="SIH64" s="46"/>
      <c r="SII64" s="46"/>
      <c r="SIJ64" s="46"/>
      <c r="SIK64" s="46"/>
      <c r="SIL64" s="46"/>
      <c r="SIM64" s="46"/>
      <c r="SIN64" s="46"/>
      <c r="SIO64" s="46"/>
      <c r="SIP64" s="46"/>
      <c r="SIQ64" s="46"/>
      <c r="SIR64" s="46"/>
      <c r="SIS64" s="46"/>
      <c r="SIT64" s="46"/>
      <c r="SIU64" s="46"/>
      <c r="SIV64" s="46"/>
      <c r="SIW64" s="46"/>
      <c r="SIX64" s="46"/>
      <c r="SIY64" s="46"/>
      <c r="SIZ64" s="46"/>
      <c r="SJA64" s="46"/>
      <c r="SJB64" s="46"/>
      <c r="SJC64" s="46"/>
      <c r="SJD64" s="46"/>
      <c r="SJE64" s="46"/>
      <c r="SJF64" s="46"/>
      <c r="SJG64" s="46"/>
      <c r="SJH64" s="46"/>
      <c r="SJI64" s="46"/>
      <c r="SJJ64" s="46"/>
      <c r="SJK64" s="46"/>
      <c r="SJL64" s="46"/>
      <c r="SJM64" s="46"/>
      <c r="SJN64" s="46"/>
      <c r="SJO64" s="46"/>
      <c r="SJP64" s="46"/>
      <c r="SJQ64" s="46"/>
      <c r="SJR64" s="46"/>
      <c r="SJS64" s="46"/>
      <c r="SJT64" s="46"/>
      <c r="SJU64" s="46"/>
      <c r="SJV64" s="46"/>
      <c r="SJW64" s="46"/>
      <c r="SJX64" s="46"/>
      <c r="SJY64" s="46"/>
      <c r="SJZ64" s="46"/>
      <c r="SKA64" s="46"/>
      <c r="SKB64" s="46"/>
      <c r="SKC64" s="46"/>
      <c r="SKD64" s="46"/>
      <c r="SKE64" s="46"/>
      <c r="SKF64" s="46"/>
      <c r="SKG64" s="46"/>
      <c r="SKH64" s="46"/>
      <c r="SKI64" s="46"/>
      <c r="SKJ64" s="46"/>
      <c r="SKK64" s="46"/>
      <c r="SKL64" s="46"/>
      <c r="SKM64" s="46"/>
      <c r="SKN64" s="46"/>
      <c r="SKO64" s="46"/>
      <c r="SKP64" s="46"/>
      <c r="SKQ64" s="46"/>
      <c r="SKR64" s="46"/>
      <c r="SKS64" s="46"/>
      <c r="SKT64" s="46"/>
      <c r="SKU64" s="46"/>
      <c r="SKV64" s="46"/>
      <c r="SKW64" s="46"/>
      <c r="SKX64" s="46"/>
      <c r="SKY64" s="46"/>
      <c r="SKZ64" s="46"/>
      <c r="SLA64" s="46"/>
      <c r="SLB64" s="46"/>
      <c r="SLC64" s="46"/>
      <c r="SLD64" s="46"/>
      <c r="SLE64" s="46"/>
      <c r="SLF64" s="46"/>
      <c r="SLG64" s="46"/>
      <c r="SLH64" s="46"/>
      <c r="SLI64" s="46"/>
      <c r="SLJ64" s="46"/>
      <c r="SLK64" s="46"/>
      <c r="SLL64" s="46"/>
      <c r="SLM64" s="46"/>
      <c r="SLN64" s="46"/>
      <c r="SLO64" s="46"/>
      <c r="SLP64" s="46"/>
      <c r="SLQ64" s="46"/>
      <c r="SLR64" s="46"/>
      <c r="SLS64" s="46"/>
      <c r="SLT64" s="46"/>
      <c r="SLU64" s="46"/>
      <c r="SLV64" s="46"/>
      <c r="SLW64" s="46"/>
      <c r="SLX64" s="46"/>
      <c r="SLY64" s="46"/>
      <c r="SLZ64" s="46"/>
      <c r="SMA64" s="46"/>
      <c r="SMB64" s="46"/>
      <c r="SMC64" s="46"/>
      <c r="SMD64" s="46"/>
      <c r="SME64" s="46"/>
      <c r="SMF64" s="46"/>
      <c r="SMG64" s="46"/>
      <c r="SMH64" s="46"/>
      <c r="SMI64" s="46"/>
      <c r="SMJ64" s="46"/>
      <c r="SMK64" s="46"/>
      <c r="SML64" s="46"/>
      <c r="SMM64" s="46"/>
      <c r="SMN64" s="46"/>
      <c r="SMO64" s="46"/>
      <c r="SMP64" s="46"/>
      <c r="SMQ64" s="46"/>
      <c r="SMR64" s="46"/>
      <c r="SMS64" s="46"/>
      <c r="SMT64" s="46"/>
      <c r="SMU64" s="46"/>
      <c r="SMV64" s="46"/>
      <c r="SMW64" s="46"/>
      <c r="SMX64" s="46"/>
      <c r="SMY64" s="46"/>
      <c r="SMZ64" s="46"/>
      <c r="SNA64" s="46"/>
      <c r="SNB64" s="46"/>
      <c r="SNC64" s="46"/>
      <c r="SND64" s="46"/>
      <c r="SNE64" s="46"/>
      <c r="SNF64" s="46"/>
      <c r="SNG64" s="46"/>
      <c r="SNH64" s="46"/>
      <c r="SNI64" s="46"/>
      <c r="SNJ64" s="46"/>
      <c r="SNK64" s="46"/>
      <c r="SNL64" s="46"/>
      <c r="SNM64" s="46"/>
      <c r="SNN64" s="46"/>
      <c r="SNO64" s="46"/>
      <c r="SNP64" s="46"/>
      <c r="SNQ64" s="46"/>
      <c r="SNR64" s="46"/>
      <c r="SNS64" s="46"/>
      <c r="SNT64" s="46"/>
      <c r="SNU64" s="46"/>
      <c r="SNV64" s="46"/>
      <c r="SNW64" s="46"/>
      <c r="SNX64" s="46"/>
      <c r="SNY64" s="46"/>
      <c r="SNZ64" s="46"/>
      <c r="SOA64" s="46"/>
      <c r="SOB64" s="46"/>
      <c r="SOC64" s="46"/>
      <c r="SOD64" s="46"/>
      <c r="SOE64" s="46"/>
      <c r="SOF64" s="46"/>
      <c r="SOG64" s="46"/>
      <c r="SOH64" s="46"/>
      <c r="SOI64" s="46"/>
      <c r="SOJ64" s="46"/>
      <c r="SOK64" s="46"/>
      <c r="SOL64" s="46"/>
      <c r="SOM64" s="46"/>
      <c r="SON64" s="46"/>
      <c r="SOO64" s="46"/>
      <c r="SOP64" s="46"/>
      <c r="SOQ64" s="46"/>
      <c r="SOR64" s="46"/>
      <c r="SOS64" s="46"/>
      <c r="SOT64" s="46"/>
      <c r="SOU64" s="46"/>
      <c r="SOV64" s="46"/>
      <c r="SOW64" s="46"/>
      <c r="SOX64" s="46"/>
      <c r="SOY64" s="46"/>
      <c r="SOZ64" s="46"/>
      <c r="SPA64" s="46"/>
      <c r="SPB64" s="46"/>
      <c r="SPC64" s="46"/>
      <c r="SPD64" s="46"/>
      <c r="SPE64" s="46"/>
      <c r="SPF64" s="46"/>
      <c r="SPG64" s="46"/>
      <c r="SPH64" s="46"/>
      <c r="SPI64" s="46"/>
      <c r="SPJ64" s="46"/>
      <c r="SPK64" s="46"/>
      <c r="SPL64" s="46"/>
      <c r="SPM64" s="46"/>
      <c r="SPN64" s="46"/>
      <c r="SPO64" s="46"/>
      <c r="SPP64" s="46"/>
      <c r="SPQ64" s="46"/>
      <c r="SPR64" s="46"/>
      <c r="SPS64" s="46"/>
      <c r="SPT64" s="46"/>
      <c r="SPU64" s="46"/>
      <c r="SPV64" s="46"/>
      <c r="SPW64" s="46"/>
      <c r="SPX64" s="46"/>
      <c r="SPY64" s="46"/>
      <c r="SPZ64" s="46"/>
      <c r="SQA64" s="46"/>
      <c r="SQB64" s="46"/>
      <c r="SQC64" s="46"/>
      <c r="SQD64" s="46"/>
      <c r="SQE64" s="46"/>
      <c r="SQF64" s="46"/>
      <c r="SQG64" s="46"/>
      <c r="SQH64" s="46"/>
      <c r="SQI64" s="46"/>
      <c r="SQJ64" s="46"/>
      <c r="SQK64" s="46"/>
      <c r="SQL64" s="46"/>
      <c r="SQM64" s="46"/>
      <c r="SQN64" s="46"/>
      <c r="SQO64" s="46"/>
      <c r="SQP64" s="46"/>
      <c r="SQQ64" s="46"/>
      <c r="SQR64" s="46"/>
      <c r="SQS64" s="46"/>
      <c r="SQT64" s="46"/>
      <c r="SQU64" s="46"/>
      <c r="SQV64" s="46"/>
      <c r="SQW64" s="46"/>
      <c r="SQX64" s="46"/>
      <c r="SQY64" s="46"/>
      <c r="SQZ64" s="46"/>
      <c r="SRA64" s="46"/>
      <c r="SRB64" s="46"/>
      <c r="SRC64" s="46"/>
      <c r="SRD64" s="46"/>
      <c r="SRE64" s="46"/>
      <c r="SRF64" s="46"/>
      <c r="SRG64" s="46"/>
      <c r="SRH64" s="46"/>
      <c r="SRI64" s="46"/>
      <c r="SRJ64" s="46"/>
      <c r="SRK64" s="46"/>
      <c r="SRL64" s="46"/>
      <c r="SRM64" s="46"/>
      <c r="SRN64" s="46"/>
      <c r="SRO64" s="46"/>
      <c r="SRP64" s="46"/>
      <c r="SRQ64" s="46"/>
      <c r="SRR64" s="46"/>
      <c r="SRS64" s="46"/>
      <c r="SRT64" s="46"/>
      <c r="SRU64" s="46"/>
      <c r="SRV64" s="46"/>
      <c r="SRW64" s="46"/>
      <c r="SRX64" s="46"/>
      <c r="SRY64" s="46"/>
      <c r="SRZ64" s="46"/>
      <c r="SSA64" s="46"/>
      <c r="SSB64" s="46"/>
      <c r="SSC64" s="46"/>
      <c r="SSD64" s="46"/>
      <c r="SSE64" s="46"/>
      <c r="SSF64" s="46"/>
      <c r="SSG64" s="46"/>
      <c r="SSH64" s="46"/>
      <c r="SSI64" s="46"/>
      <c r="SSJ64" s="46"/>
      <c r="SSK64" s="46"/>
      <c r="SSL64" s="46"/>
      <c r="SSM64" s="46"/>
      <c r="SSN64" s="46"/>
      <c r="SSO64" s="46"/>
      <c r="SSP64" s="46"/>
      <c r="SSQ64" s="46"/>
      <c r="SSR64" s="46"/>
      <c r="SSS64" s="46"/>
      <c r="SST64" s="46"/>
      <c r="SSU64" s="46"/>
      <c r="SSV64" s="46"/>
      <c r="SSW64" s="46"/>
      <c r="SSX64" s="46"/>
      <c r="SSY64" s="46"/>
      <c r="SSZ64" s="46"/>
      <c r="STA64" s="46"/>
      <c r="STB64" s="46"/>
      <c r="STC64" s="46"/>
      <c r="STD64" s="46"/>
      <c r="STE64" s="46"/>
      <c r="STF64" s="46"/>
      <c r="STG64" s="46"/>
      <c r="STH64" s="46"/>
      <c r="STI64" s="46"/>
      <c r="STJ64" s="46"/>
      <c r="STK64" s="46"/>
      <c r="STL64" s="46"/>
      <c r="STM64" s="46"/>
      <c r="STN64" s="46"/>
      <c r="STO64" s="46"/>
      <c r="STP64" s="46"/>
      <c r="STQ64" s="46"/>
      <c r="STR64" s="46"/>
      <c r="STS64" s="46"/>
      <c r="STT64" s="46"/>
      <c r="STU64" s="46"/>
      <c r="STV64" s="46"/>
      <c r="STW64" s="46"/>
      <c r="STX64" s="46"/>
      <c r="STY64" s="46"/>
      <c r="STZ64" s="46"/>
      <c r="SUA64" s="46"/>
      <c r="SUB64" s="46"/>
      <c r="SUC64" s="46"/>
      <c r="SUD64" s="46"/>
      <c r="SUE64" s="46"/>
      <c r="SUF64" s="46"/>
      <c r="SUG64" s="46"/>
      <c r="SUH64" s="46"/>
      <c r="SUI64" s="46"/>
      <c r="SUJ64" s="46"/>
      <c r="SUK64" s="46"/>
      <c r="SUL64" s="46"/>
      <c r="SUM64" s="46"/>
      <c r="SUN64" s="46"/>
      <c r="SUO64" s="46"/>
      <c r="SUP64" s="46"/>
      <c r="SUQ64" s="46"/>
      <c r="SUR64" s="46"/>
      <c r="SUS64" s="46"/>
      <c r="SUT64" s="46"/>
      <c r="SUU64" s="46"/>
      <c r="SUV64" s="46"/>
      <c r="SUW64" s="46"/>
      <c r="SUX64" s="46"/>
      <c r="SUY64" s="46"/>
      <c r="SUZ64" s="46"/>
      <c r="SVA64" s="46"/>
      <c r="SVB64" s="46"/>
      <c r="SVC64" s="46"/>
      <c r="SVD64" s="46"/>
      <c r="SVE64" s="46"/>
      <c r="SVF64" s="46"/>
      <c r="SVG64" s="46"/>
      <c r="SVH64" s="46"/>
      <c r="SVI64" s="46"/>
      <c r="SVJ64" s="46"/>
      <c r="SVK64" s="46"/>
      <c r="SVL64" s="46"/>
      <c r="SVM64" s="46"/>
      <c r="SVN64" s="46"/>
      <c r="SVO64" s="46"/>
      <c r="SVP64" s="46"/>
      <c r="SVQ64" s="46"/>
      <c r="SVR64" s="46"/>
      <c r="SVS64" s="46"/>
      <c r="SVT64" s="46"/>
      <c r="SVU64" s="46"/>
      <c r="SVV64" s="46"/>
      <c r="SVW64" s="46"/>
      <c r="SVX64" s="46"/>
      <c r="SVY64" s="46"/>
      <c r="SVZ64" s="46"/>
      <c r="SWA64" s="46"/>
      <c r="SWB64" s="46"/>
      <c r="SWC64" s="46"/>
      <c r="SWD64" s="46"/>
      <c r="SWE64" s="46"/>
      <c r="SWF64" s="46"/>
      <c r="SWG64" s="46"/>
      <c r="SWH64" s="46"/>
      <c r="SWI64" s="46"/>
      <c r="SWJ64" s="46"/>
      <c r="SWK64" s="46"/>
      <c r="SWL64" s="46"/>
      <c r="SWM64" s="46"/>
      <c r="SWN64" s="46"/>
      <c r="SWO64" s="46"/>
      <c r="SWP64" s="46"/>
      <c r="SWQ64" s="46"/>
      <c r="SWR64" s="46"/>
      <c r="SWS64" s="46"/>
      <c r="SWT64" s="46"/>
      <c r="SWU64" s="46"/>
      <c r="SWV64" s="46"/>
      <c r="SWW64" s="46"/>
      <c r="SWX64" s="46"/>
      <c r="SWY64" s="46"/>
      <c r="SWZ64" s="46"/>
      <c r="SXA64" s="46"/>
      <c r="SXB64" s="46"/>
      <c r="SXC64" s="46"/>
      <c r="SXD64" s="46"/>
      <c r="SXE64" s="46"/>
      <c r="SXF64" s="46"/>
      <c r="SXG64" s="46"/>
      <c r="SXH64" s="46"/>
      <c r="SXI64" s="46"/>
      <c r="SXJ64" s="46"/>
      <c r="SXK64" s="46"/>
      <c r="SXL64" s="46"/>
      <c r="SXM64" s="46"/>
      <c r="SXN64" s="46"/>
      <c r="SXO64" s="46"/>
      <c r="SXP64" s="46"/>
      <c r="SXQ64" s="46"/>
      <c r="SXR64" s="46"/>
      <c r="SXS64" s="46"/>
      <c r="SXT64" s="46"/>
      <c r="SXU64" s="46"/>
      <c r="SXV64" s="46"/>
      <c r="SXW64" s="46"/>
      <c r="SXX64" s="46"/>
      <c r="SXY64" s="46"/>
      <c r="SXZ64" s="46"/>
      <c r="SYA64" s="46"/>
      <c r="SYB64" s="46"/>
      <c r="SYC64" s="46"/>
      <c r="SYD64" s="46"/>
      <c r="SYE64" s="46"/>
      <c r="SYF64" s="46"/>
      <c r="SYG64" s="46"/>
      <c r="SYH64" s="46"/>
      <c r="SYI64" s="46"/>
      <c r="SYJ64" s="46"/>
      <c r="SYK64" s="46"/>
      <c r="SYL64" s="46"/>
      <c r="SYM64" s="46"/>
      <c r="SYN64" s="46"/>
      <c r="SYO64" s="46"/>
      <c r="SYP64" s="46"/>
      <c r="SYQ64" s="46"/>
      <c r="SYR64" s="46"/>
      <c r="SYS64" s="46"/>
      <c r="SYT64" s="46"/>
      <c r="SYU64" s="46"/>
      <c r="SYV64" s="46"/>
      <c r="SYW64" s="46"/>
      <c r="SYX64" s="46"/>
      <c r="SYY64" s="46"/>
      <c r="SYZ64" s="46"/>
      <c r="SZA64" s="46"/>
      <c r="SZB64" s="46"/>
      <c r="SZC64" s="46"/>
      <c r="SZD64" s="46"/>
      <c r="SZE64" s="46"/>
      <c r="SZF64" s="46"/>
      <c r="SZG64" s="46"/>
      <c r="SZH64" s="46"/>
      <c r="SZI64" s="46"/>
      <c r="SZJ64" s="46"/>
      <c r="SZK64" s="46"/>
      <c r="SZL64" s="46"/>
      <c r="SZM64" s="46"/>
      <c r="SZN64" s="46"/>
      <c r="SZO64" s="46"/>
      <c r="SZP64" s="46"/>
      <c r="SZQ64" s="46"/>
      <c r="SZR64" s="46"/>
      <c r="SZS64" s="46"/>
      <c r="SZT64" s="46"/>
      <c r="SZU64" s="46"/>
      <c r="SZV64" s="46"/>
      <c r="SZW64" s="46"/>
      <c r="SZX64" s="46"/>
      <c r="SZY64" s="46"/>
      <c r="SZZ64" s="46"/>
      <c r="TAA64" s="46"/>
      <c r="TAB64" s="46"/>
      <c r="TAC64" s="46"/>
      <c r="TAD64" s="46"/>
      <c r="TAE64" s="46"/>
      <c r="TAF64" s="46"/>
      <c r="TAG64" s="46"/>
      <c r="TAH64" s="46"/>
      <c r="TAI64" s="46"/>
      <c r="TAJ64" s="46"/>
      <c r="TAK64" s="46"/>
      <c r="TAL64" s="46"/>
      <c r="TAM64" s="46"/>
      <c r="TAN64" s="46"/>
      <c r="TAO64" s="46"/>
      <c r="TAP64" s="46"/>
      <c r="TAQ64" s="46"/>
      <c r="TAR64" s="46"/>
      <c r="TAS64" s="46"/>
      <c r="TAT64" s="46"/>
      <c r="TAU64" s="46"/>
      <c r="TAV64" s="46"/>
      <c r="TAW64" s="46"/>
      <c r="TAX64" s="46"/>
      <c r="TAY64" s="46"/>
      <c r="TAZ64" s="46"/>
      <c r="TBA64" s="46"/>
      <c r="TBB64" s="46"/>
      <c r="TBC64" s="46"/>
      <c r="TBD64" s="46"/>
      <c r="TBE64" s="46"/>
      <c r="TBF64" s="46"/>
      <c r="TBG64" s="46"/>
      <c r="TBH64" s="46"/>
      <c r="TBI64" s="46"/>
      <c r="TBJ64" s="46"/>
      <c r="TBK64" s="46"/>
      <c r="TBL64" s="46"/>
      <c r="TBM64" s="46"/>
      <c r="TBN64" s="46"/>
      <c r="TBO64" s="46"/>
      <c r="TBP64" s="46"/>
      <c r="TBQ64" s="46"/>
      <c r="TBR64" s="46"/>
      <c r="TBS64" s="46"/>
      <c r="TBT64" s="46"/>
      <c r="TBU64" s="46"/>
      <c r="TBV64" s="46"/>
      <c r="TBW64" s="46"/>
      <c r="TBX64" s="46"/>
      <c r="TBY64" s="46"/>
      <c r="TBZ64" s="46"/>
      <c r="TCA64" s="46"/>
      <c r="TCB64" s="46"/>
      <c r="TCC64" s="46"/>
      <c r="TCD64" s="46"/>
      <c r="TCE64" s="46"/>
      <c r="TCF64" s="46"/>
      <c r="TCG64" s="46"/>
      <c r="TCH64" s="46"/>
      <c r="TCI64" s="46"/>
      <c r="TCJ64" s="46"/>
      <c r="TCK64" s="46"/>
      <c r="TCL64" s="46"/>
      <c r="TCM64" s="46"/>
      <c r="TCN64" s="46"/>
      <c r="TCO64" s="46"/>
      <c r="TCP64" s="46"/>
      <c r="TCQ64" s="46"/>
      <c r="TCR64" s="46"/>
      <c r="TCS64" s="46"/>
      <c r="TCT64" s="46"/>
      <c r="TCU64" s="46"/>
      <c r="TCV64" s="46"/>
      <c r="TCW64" s="46"/>
      <c r="TCX64" s="46"/>
      <c r="TCY64" s="46"/>
      <c r="TCZ64" s="46"/>
      <c r="TDA64" s="46"/>
      <c r="TDB64" s="46"/>
      <c r="TDC64" s="46"/>
      <c r="TDD64" s="46"/>
      <c r="TDE64" s="46"/>
      <c r="TDF64" s="46"/>
      <c r="TDG64" s="46"/>
      <c r="TDH64" s="46"/>
      <c r="TDI64" s="46"/>
      <c r="TDJ64" s="46"/>
      <c r="TDK64" s="46"/>
      <c r="TDL64" s="46"/>
      <c r="TDM64" s="46"/>
      <c r="TDN64" s="46"/>
      <c r="TDO64" s="46"/>
      <c r="TDP64" s="46"/>
      <c r="TDQ64" s="46"/>
      <c r="TDR64" s="46"/>
      <c r="TDS64" s="46"/>
      <c r="TDT64" s="46"/>
      <c r="TDU64" s="46"/>
      <c r="TDV64" s="46"/>
      <c r="TDW64" s="46"/>
      <c r="TDX64" s="46"/>
      <c r="TDY64" s="46"/>
      <c r="TDZ64" s="46"/>
      <c r="TEA64" s="46"/>
      <c r="TEB64" s="46"/>
      <c r="TEC64" s="46"/>
      <c r="TED64" s="46"/>
      <c r="TEE64" s="46"/>
      <c r="TEF64" s="46"/>
      <c r="TEG64" s="46"/>
      <c r="TEH64" s="46"/>
      <c r="TEI64" s="46"/>
      <c r="TEJ64" s="46"/>
      <c r="TEK64" s="46"/>
      <c r="TEL64" s="46"/>
      <c r="TEM64" s="46"/>
      <c r="TEN64" s="46"/>
      <c r="TEO64" s="46"/>
      <c r="TEP64" s="46"/>
      <c r="TEQ64" s="46"/>
      <c r="TER64" s="46"/>
      <c r="TES64" s="46"/>
      <c r="TET64" s="46"/>
      <c r="TEU64" s="46"/>
      <c r="TEV64" s="46"/>
      <c r="TEW64" s="46"/>
      <c r="TEX64" s="46"/>
      <c r="TEY64" s="46"/>
      <c r="TEZ64" s="46"/>
      <c r="TFA64" s="46"/>
      <c r="TFB64" s="46"/>
      <c r="TFC64" s="46"/>
      <c r="TFD64" s="46"/>
      <c r="TFE64" s="46"/>
      <c r="TFF64" s="46"/>
      <c r="TFG64" s="46"/>
      <c r="TFH64" s="46"/>
      <c r="TFI64" s="46"/>
      <c r="TFJ64" s="46"/>
      <c r="TFK64" s="46"/>
      <c r="TFL64" s="46"/>
      <c r="TFM64" s="46"/>
      <c r="TFN64" s="46"/>
      <c r="TFO64" s="46"/>
      <c r="TFP64" s="46"/>
      <c r="TFQ64" s="46"/>
      <c r="TFR64" s="46"/>
      <c r="TFS64" s="46"/>
      <c r="TFT64" s="46"/>
      <c r="TFU64" s="46"/>
      <c r="TFV64" s="46"/>
      <c r="TFW64" s="46"/>
      <c r="TFX64" s="46"/>
      <c r="TFY64" s="46"/>
      <c r="TFZ64" s="46"/>
      <c r="TGA64" s="46"/>
      <c r="TGB64" s="46"/>
      <c r="TGC64" s="46"/>
      <c r="TGD64" s="46"/>
      <c r="TGE64" s="46"/>
      <c r="TGF64" s="46"/>
      <c r="TGG64" s="46"/>
      <c r="TGH64" s="46"/>
      <c r="TGI64" s="46"/>
      <c r="TGJ64" s="46"/>
      <c r="TGK64" s="46"/>
      <c r="TGL64" s="46"/>
      <c r="TGM64" s="46"/>
      <c r="TGN64" s="46"/>
      <c r="TGO64" s="46"/>
      <c r="TGP64" s="46"/>
      <c r="TGQ64" s="46"/>
      <c r="TGR64" s="46"/>
      <c r="TGS64" s="46"/>
      <c r="TGT64" s="46"/>
      <c r="TGU64" s="46"/>
      <c r="TGV64" s="46"/>
      <c r="TGW64" s="46"/>
      <c r="TGX64" s="46"/>
      <c r="TGY64" s="46"/>
      <c r="TGZ64" s="46"/>
      <c r="THA64" s="46"/>
      <c r="THB64" s="46"/>
      <c r="THC64" s="46"/>
      <c r="THD64" s="46"/>
      <c r="THE64" s="46"/>
      <c r="THF64" s="46"/>
      <c r="THG64" s="46"/>
      <c r="THH64" s="46"/>
      <c r="THI64" s="46"/>
      <c r="THJ64" s="46"/>
      <c r="THK64" s="46"/>
      <c r="THL64" s="46"/>
      <c r="THM64" s="46"/>
      <c r="THN64" s="46"/>
      <c r="THO64" s="46"/>
      <c r="THP64" s="46"/>
      <c r="THQ64" s="46"/>
      <c r="THR64" s="46"/>
      <c r="THS64" s="46"/>
      <c r="THT64" s="46"/>
      <c r="THU64" s="46"/>
      <c r="THV64" s="46"/>
      <c r="THW64" s="46"/>
      <c r="THX64" s="46"/>
      <c r="THY64" s="46"/>
      <c r="THZ64" s="46"/>
      <c r="TIA64" s="46"/>
      <c r="TIB64" s="46"/>
      <c r="TIC64" s="46"/>
      <c r="TID64" s="46"/>
      <c r="TIE64" s="46"/>
      <c r="TIF64" s="46"/>
      <c r="TIG64" s="46"/>
      <c r="TIH64" s="46"/>
      <c r="TII64" s="46"/>
      <c r="TIJ64" s="46"/>
      <c r="TIK64" s="46"/>
      <c r="TIL64" s="46"/>
      <c r="TIM64" s="46"/>
      <c r="TIN64" s="46"/>
      <c r="TIO64" s="46"/>
      <c r="TIP64" s="46"/>
      <c r="TIQ64" s="46"/>
      <c r="TIR64" s="46"/>
      <c r="TIS64" s="46"/>
      <c r="TIT64" s="46"/>
      <c r="TIU64" s="46"/>
      <c r="TIV64" s="46"/>
      <c r="TIW64" s="46"/>
      <c r="TIX64" s="46"/>
      <c r="TIY64" s="46"/>
      <c r="TIZ64" s="46"/>
      <c r="TJA64" s="46"/>
      <c r="TJB64" s="46"/>
      <c r="TJC64" s="46"/>
      <c r="TJD64" s="46"/>
      <c r="TJE64" s="46"/>
      <c r="TJF64" s="46"/>
      <c r="TJG64" s="46"/>
      <c r="TJH64" s="46"/>
      <c r="TJI64" s="46"/>
      <c r="TJJ64" s="46"/>
      <c r="TJK64" s="46"/>
      <c r="TJL64" s="46"/>
      <c r="TJM64" s="46"/>
      <c r="TJN64" s="46"/>
      <c r="TJO64" s="46"/>
      <c r="TJP64" s="46"/>
      <c r="TJQ64" s="46"/>
      <c r="TJR64" s="46"/>
      <c r="TJS64" s="46"/>
      <c r="TJT64" s="46"/>
      <c r="TJU64" s="46"/>
      <c r="TJV64" s="46"/>
      <c r="TJW64" s="46"/>
      <c r="TJX64" s="46"/>
      <c r="TJY64" s="46"/>
      <c r="TJZ64" s="46"/>
      <c r="TKA64" s="46"/>
      <c r="TKB64" s="46"/>
      <c r="TKC64" s="46"/>
      <c r="TKD64" s="46"/>
      <c r="TKE64" s="46"/>
      <c r="TKF64" s="46"/>
      <c r="TKG64" s="46"/>
      <c r="TKH64" s="46"/>
      <c r="TKI64" s="46"/>
      <c r="TKJ64" s="46"/>
      <c r="TKK64" s="46"/>
      <c r="TKL64" s="46"/>
      <c r="TKM64" s="46"/>
      <c r="TKN64" s="46"/>
      <c r="TKO64" s="46"/>
      <c r="TKP64" s="46"/>
      <c r="TKQ64" s="46"/>
      <c r="TKR64" s="46"/>
      <c r="TKS64" s="46"/>
      <c r="TKT64" s="46"/>
      <c r="TKU64" s="46"/>
      <c r="TKV64" s="46"/>
      <c r="TKW64" s="46"/>
      <c r="TKX64" s="46"/>
      <c r="TKY64" s="46"/>
      <c r="TKZ64" s="46"/>
      <c r="TLA64" s="46"/>
      <c r="TLB64" s="46"/>
      <c r="TLC64" s="46"/>
      <c r="TLD64" s="46"/>
      <c r="TLE64" s="46"/>
      <c r="TLF64" s="46"/>
      <c r="TLG64" s="46"/>
      <c r="TLH64" s="46"/>
      <c r="TLI64" s="46"/>
      <c r="TLJ64" s="46"/>
      <c r="TLK64" s="46"/>
      <c r="TLL64" s="46"/>
      <c r="TLM64" s="46"/>
      <c r="TLN64" s="46"/>
      <c r="TLO64" s="46"/>
      <c r="TLP64" s="46"/>
      <c r="TLQ64" s="46"/>
      <c r="TLR64" s="46"/>
      <c r="TLS64" s="46"/>
      <c r="TLT64" s="46"/>
      <c r="TLU64" s="46"/>
      <c r="TLV64" s="46"/>
      <c r="TLW64" s="46"/>
      <c r="TLX64" s="46"/>
      <c r="TLY64" s="46"/>
      <c r="TLZ64" s="46"/>
      <c r="TMA64" s="46"/>
      <c r="TMB64" s="46"/>
      <c r="TMC64" s="46"/>
      <c r="TMD64" s="46"/>
      <c r="TME64" s="46"/>
      <c r="TMF64" s="46"/>
      <c r="TMG64" s="46"/>
      <c r="TMH64" s="46"/>
      <c r="TMI64" s="46"/>
      <c r="TMJ64" s="46"/>
      <c r="TMK64" s="46"/>
      <c r="TML64" s="46"/>
      <c r="TMM64" s="46"/>
      <c r="TMN64" s="46"/>
      <c r="TMO64" s="46"/>
      <c r="TMP64" s="46"/>
      <c r="TMQ64" s="46"/>
      <c r="TMR64" s="46"/>
      <c r="TMS64" s="46"/>
      <c r="TMT64" s="46"/>
      <c r="TMU64" s="46"/>
      <c r="TMV64" s="46"/>
      <c r="TMW64" s="46"/>
      <c r="TMX64" s="46"/>
      <c r="TMY64" s="46"/>
      <c r="TMZ64" s="46"/>
      <c r="TNA64" s="46"/>
      <c r="TNB64" s="46"/>
      <c r="TNC64" s="46"/>
      <c r="TND64" s="46"/>
      <c r="TNE64" s="46"/>
      <c r="TNF64" s="46"/>
      <c r="TNG64" s="46"/>
      <c r="TNH64" s="46"/>
      <c r="TNI64" s="46"/>
      <c r="TNJ64" s="46"/>
      <c r="TNK64" s="46"/>
      <c r="TNL64" s="46"/>
      <c r="TNM64" s="46"/>
      <c r="TNN64" s="46"/>
      <c r="TNO64" s="46"/>
      <c r="TNP64" s="46"/>
      <c r="TNQ64" s="46"/>
      <c r="TNR64" s="46"/>
      <c r="TNS64" s="46"/>
      <c r="TNT64" s="46"/>
      <c r="TNU64" s="46"/>
      <c r="TNV64" s="46"/>
      <c r="TNW64" s="46"/>
      <c r="TNX64" s="46"/>
      <c r="TNY64" s="46"/>
      <c r="TNZ64" s="46"/>
      <c r="TOA64" s="46"/>
      <c r="TOB64" s="46"/>
      <c r="TOC64" s="46"/>
      <c r="TOD64" s="46"/>
      <c r="TOE64" s="46"/>
      <c r="TOF64" s="46"/>
      <c r="TOG64" s="46"/>
      <c r="TOH64" s="46"/>
      <c r="TOI64" s="46"/>
      <c r="TOJ64" s="46"/>
      <c r="TOK64" s="46"/>
      <c r="TOL64" s="46"/>
      <c r="TOM64" s="46"/>
      <c r="TON64" s="46"/>
      <c r="TOO64" s="46"/>
      <c r="TOP64" s="46"/>
      <c r="TOQ64" s="46"/>
      <c r="TOR64" s="46"/>
      <c r="TOS64" s="46"/>
      <c r="TOT64" s="46"/>
      <c r="TOU64" s="46"/>
      <c r="TOV64" s="46"/>
      <c r="TOW64" s="46"/>
      <c r="TOX64" s="46"/>
      <c r="TOY64" s="46"/>
      <c r="TOZ64" s="46"/>
      <c r="TPA64" s="46"/>
      <c r="TPB64" s="46"/>
      <c r="TPC64" s="46"/>
      <c r="TPD64" s="46"/>
      <c r="TPE64" s="46"/>
      <c r="TPF64" s="46"/>
      <c r="TPG64" s="46"/>
      <c r="TPH64" s="46"/>
      <c r="TPI64" s="46"/>
      <c r="TPJ64" s="46"/>
      <c r="TPK64" s="46"/>
      <c r="TPL64" s="46"/>
      <c r="TPM64" s="46"/>
      <c r="TPN64" s="46"/>
      <c r="TPO64" s="46"/>
      <c r="TPP64" s="46"/>
      <c r="TPQ64" s="46"/>
      <c r="TPR64" s="46"/>
      <c r="TPS64" s="46"/>
      <c r="TPT64" s="46"/>
      <c r="TPU64" s="46"/>
      <c r="TPV64" s="46"/>
      <c r="TPW64" s="46"/>
      <c r="TPX64" s="46"/>
      <c r="TPY64" s="46"/>
      <c r="TPZ64" s="46"/>
      <c r="TQA64" s="46"/>
      <c r="TQB64" s="46"/>
      <c r="TQC64" s="46"/>
      <c r="TQD64" s="46"/>
      <c r="TQE64" s="46"/>
      <c r="TQF64" s="46"/>
      <c r="TQG64" s="46"/>
      <c r="TQH64" s="46"/>
      <c r="TQI64" s="46"/>
      <c r="TQJ64" s="46"/>
      <c r="TQK64" s="46"/>
      <c r="TQL64" s="46"/>
      <c r="TQM64" s="46"/>
      <c r="TQN64" s="46"/>
      <c r="TQO64" s="46"/>
      <c r="TQP64" s="46"/>
      <c r="TQQ64" s="46"/>
      <c r="TQR64" s="46"/>
      <c r="TQS64" s="46"/>
      <c r="TQT64" s="46"/>
      <c r="TQU64" s="46"/>
      <c r="TQV64" s="46"/>
      <c r="TQW64" s="46"/>
      <c r="TQX64" s="46"/>
      <c r="TQY64" s="46"/>
      <c r="TQZ64" s="46"/>
      <c r="TRA64" s="46"/>
      <c r="TRB64" s="46"/>
      <c r="TRC64" s="46"/>
      <c r="TRD64" s="46"/>
      <c r="TRE64" s="46"/>
      <c r="TRF64" s="46"/>
      <c r="TRG64" s="46"/>
      <c r="TRH64" s="46"/>
      <c r="TRI64" s="46"/>
      <c r="TRJ64" s="46"/>
      <c r="TRK64" s="46"/>
      <c r="TRL64" s="46"/>
      <c r="TRM64" s="46"/>
      <c r="TRN64" s="46"/>
      <c r="TRO64" s="46"/>
      <c r="TRP64" s="46"/>
      <c r="TRQ64" s="46"/>
      <c r="TRR64" s="46"/>
      <c r="TRS64" s="46"/>
      <c r="TRT64" s="46"/>
      <c r="TRU64" s="46"/>
      <c r="TRV64" s="46"/>
      <c r="TRW64" s="46"/>
      <c r="TRX64" s="46"/>
      <c r="TRY64" s="46"/>
      <c r="TRZ64" s="46"/>
      <c r="TSA64" s="46"/>
      <c r="TSB64" s="46"/>
      <c r="TSC64" s="46"/>
      <c r="TSD64" s="46"/>
      <c r="TSE64" s="46"/>
      <c r="TSF64" s="46"/>
      <c r="TSG64" s="46"/>
      <c r="TSH64" s="46"/>
      <c r="TSI64" s="46"/>
      <c r="TSJ64" s="46"/>
      <c r="TSK64" s="46"/>
      <c r="TSL64" s="46"/>
      <c r="TSM64" s="46"/>
      <c r="TSN64" s="46"/>
      <c r="TSO64" s="46"/>
      <c r="TSP64" s="46"/>
      <c r="TSQ64" s="46"/>
      <c r="TSR64" s="46"/>
      <c r="TSS64" s="46"/>
      <c r="TST64" s="46"/>
      <c r="TSU64" s="46"/>
      <c r="TSV64" s="46"/>
      <c r="TSW64" s="46"/>
      <c r="TSX64" s="46"/>
      <c r="TSY64" s="46"/>
      <c r="TSZ64" s="46"/>
      <c r="TTA64" s="46"/>
      <c r="TTB64" s="46"/>
      <c r="TTC64" s="46"/>
      <c r="TTD64" s="46"/>
      <c r="TTE64" s="46"/>
      <c r="TTF64" s="46"/>
      <c r="TTG64" s="46"/>
      <c r="TTH64" s="46"/>
      <c r="TTI64" s="46"/>
      <c r="TTJ64" s="46"/>
      <c r="TTK64" s="46"/>
      <c r="TTL64" s="46"/>
      <c r="TTM64" s="46"/>
      <c r="TTN64" s="46"/>
      <c r="TTO64" s="46"/>
      <c r="TTP64" s="46"/>
      <c r="TTQ64" s="46"/>
      <c r="TTR64" s="46"/>
      <c r="TTS64" s="46"/>
      <c r="TTT64" s="46"/>
      <c r="TTU64" s="46"/>
      <c r="TTV64" s="46"/>
      <c r="TTW64" s="46"/>
      <c r="TTX64" s="46"/>
      <c r="TTY64" s="46"/>
      <c r="TTZ64" s="46"/>
      <c r="TUA64" s="46"/>
      <c r="TUB64" s="46"/>
      <c r="TUC64" s="46"/>
      <c r="TUD64" s="46"/>
      <c r="TUE64" s="46"/>
      <c r="TUF64" s="46"/>
      <c r="TUG64" s="46"/>
      <c r="TUH64" s="46"/>
      <c r="TUI64" s="46"/>
      <c r="TUJ64" s="46"/>
      <c r="TUK64" s="46"/>
      <c r="TUL64" s="46"/>
      <c r="TUM64" s="46"/>
      <c r="TUN64" s="46"/>
      <c r="TUO64" s="46"/>
      <c r="TUP64" s="46"/>
      <c r="TUQ64" s="46"/>
      <c r="TUR64" s="46"/>
      <c r="TUS64" s="46"/>
      <c r="TUT64" s="46"/>
      <c r="TUU64" s="46"/>
      <c r="TUV64" s="46"/>
      <c r="TUW64" s="46"/>
      <c r="TUX64" s="46"/>
      <c r="TUY64" s="46"/>
      <c r="TUZ64" s="46"/>
      <c r="TVA64" s="46"/>
      <c r="TVB64" s="46"/>
      <c r="TVC64" s="46"/>
      <c r="TVD64" s="46"/>
      <c r="TVE64" s="46"/>
      <c r="TVF64" s="46"/>
      <c r="TVG64" s="46"/>
      <c r="TVH64" s="46"/>
      <c r="TVI64" s="46"/>
      <c r="TVJ64" s="46"/>
      <c r="TVK64" s="46"/>
      <c r="TVL64" s="46"/>
      <c r="TVM64" s="46"/>
      <c r="TVN64" s="46"/>
      <c r="TVO64" s="46"/>
      <c r="TVP64" s="46"/>
      <c r="TVQ64" s="46"/>
      <c r="TVR64" s="46"/>
      <c r="TVS64" s="46"/>
      <c r="TVT64" s="46"/>
      <c r="TVU64" s="46"/>
      <c r="TVV64" s="46"/>
      <c r="TVW64" s="46"/>
      <c r="TVX64" s="46"/>
      <c r="TVY64" s="46"/>
      <c r="TVZ64" s="46"/>
      <c r="TWA64" s="46"/>
      <c r="TWB64" s="46"/>
      <c r="TWC64" s="46"/>
      <c r="TWD64" s="46"/>
      <c r="TWE64" s="46"/>
      <c r="TWF64" s="46"/>
      <c r="TWG64" s="46"/>
      <c r="TWH64" s="46"/>
      <c r="TWI64" s="46"/>
      <c r="TWJ64" s="46"/>
      <c r="TWK64" s="46"/>
      <c r="TWL64" s="46"/>
      <c r="TWM64" s="46"/>
      <c r="TWN64" s="46"/>
      <c r="TWO64" s="46"/>
      <c r="TWP64" s="46"/>
      <c r="TWQ64" s="46"/>
      <c r="TWR64" s="46"/>
      <c r="TWS64" s="46"/>
      <c r="TWT64" s="46"/>
      <c r="TWU64" s="46"/>
      <c r="TWV64" s="46"/>
      <c r="TWW64" s="46"/>
      <c r="TWX64" s="46"/>
      <c r="TWY64" s="46"/>
      <c r="TWZ64" s="46"/>
      <c r="TXA64" s="46"/>
      <c r="TXB64" s="46"/>
      <c r="TXC64" s="46"/>
      <c r="TXD64" s="46"/>
      <c r="TXE64" s="46"/>
      <c r="TXF64" s="46"/>
      <c r="TXG64" s="46"/>
      <c r="TXH64" s="46"/>
      <c r="TXI64" s="46"/>
      <c r="TXJ64" s="46"/>
      <c r="TXK64" s="46"/>
      <c r="TXL64" s="46"/>
      <c r="TXM64" s="46"/>
      <c r="TXN64" s="46"/>
      <c r="TXO64" s="46"/>
      <c r="TXP64" s="46"/>
      <c r="TXQ64" s="46"/>
      <c r="TXR64" s="46"/>
      <c r="TXS64" s="46"/>
      <c r="TXT64" s="46"/>
      <c r="TXU64" s="46"/>
      <c r="TXV64" s="46"/>
      <c r="TXW64" s="46"/>
      <c r="TXX64" s="46"/>
      <c r="TXY64" s="46"/>
      <c r="TXZ64" s="46"/>
      <c r="TYA64" s="46"/>
      <c r="TYB64" s="46"/>
      <c r="TYC64" s="46"/>
      <c r="TYD64" s="46"/>
      <c r="TYE64" s="46"/>
      <c r="TYF64" s="46"/>
      <c r="TYG64" s="46"/>
      <c r="TYH64" s="46"/>
      <c r="TYI64" s="46"/>
      <c r="TYJ64" s="46"/>
      <c r="TYK64" s="46"/>
      <c r="TYL64" s="46"/>
      <c r="TYM64" s="46"/>
      <c r="TYN64" s="46"/>
      <c r="TYO64" s="46"/>
      <c r="TYP64" s="46"/>
      <c r="TYQ64" s="46"/>
      <c r="TYR64" s="46"/>
      <c r="TYS64" s="46"/>
      <c r="TYT64" s="46"/>
      <c r="TYU64" s="46"/>
      <c r="TYV64" s="46"/>
      <c r="TYW64" s="46"/>
      <c r="TYX64" s="46"/>
      <c r="TYY64" s="46"/>
      <c r="TYZ64" s="46"/>
      <c r="TZA64" s="46"/>
      <c r="TZB64" s="46"/>
      <c r="TZC64" s="46"/>
      <c r="TZD64" s="46"/>
      <c r="TZE64" s="46"/>
      <c r="TZF64" s="46"/>
      <c r="TZG64" s="46"/>
      <c r="TZH64" s="46"/>
      <c r="TZI64" s="46"/>
      <c r="TZJ64" s="46"/>
      <c r="TZK64" s="46"/>
      <c r="TZL64" s="46"/>
      <c r="TZM64" s="46"/>
      <c r="TZN64" s="46"/>
      <c r="TZO64" s="46"/>
      <c r="TZP64" s="46"/>
      <c r="TZQ64" s="46"/>
      <c r="TZR64" s="46"/>
      <c r="TZS64" s="46"/>
      <c r="TZT64" s="46"/>
      <c r="TZU64" s="46"/>
      <c r="TZV64" s="46"/>
      <c r="TZW64" s="46"/>
      <c r="TZX64" s="46"/>
      <c r="TZY64" s="46"/>
      <c r="TZZ64" s="46"/>
      <c r="UAA64" s="46"/>
      <c r="UAB64" s="46"/>
      <c r="UAC64" s="46"/>
      <c r="UAD64" s="46"/>
      <c r="UAE64" s="46"/>
      <c r="UAF64" s="46"/>
      <c r="UAG64" s="46"/>
      <c r="UAH64" s="46"/>
      <c r="UAI64" s="46"/>
      <c r="UAJ64" s="46"/>
      <c r="UAK64" s="46"/>
      <c r="UAL64" s="46"/>
      <c r="UAM64" s="46"/>
      <c r="UAN64" s="46"/>
      <c r="UAO64" s="46"/>
      <c r="UAP64" s="46"/>
      <c r="UAQ64" s="46"/>
      <c r="UAR64" s="46"/>
      <c r="UAS64" s="46"/>
      <c r="UAT64" s="46"/>
      <c r="UAU64" s="46"/>
      <c r="UAV64" s="46"/>
      <c r="UAW64" s="46"/>
      <c r="UAX64" s="46"/>
      <c r="UAY64" s="46"/>
      <c r="UAZ64" s="46"/>
      <c r="UBA64" s="46"/>
      <c r="UBB64" s="46"/>
      <c r="UBC64" s="46"/>
      <c r="UBD64" s="46"/>
      <c r="UBE64" s="46"/>
      <c r="UBF64" s="46"/>
      <c r="UBG64" s="46"/>
      <c r="UBH64" s="46"/>
      <c r="UBI64" s="46"/>
      <c r="UBJ64" s="46"/>
      <c r="UBK64" s="46"/>
      <c r="UBL64" s="46"/>
      <c r="UBM64" s="46"/>
      <c r="UBN64" s="46"/>
      <c r="UBO64" s="46"/>
      <c r="UBP64" s="46"/>
      <c r="UBQ64" s="46"/>
      <c r="UBR64" s="46"/>
      <c r="UBS64" s="46"/>
      <c r="UBT64" s="46"/>
      <c r="UBU64" s="46"/>
      <c r="UBV64" s="46"/>
      <c r="UBW64" s="46"/>
      <c r="UBX64" s="46"/>
      <c r="UBY64" s="46"/>
      <c r="UBZ64" s="46"/>
      <c r="UCA64" s="46"/>
      <c r="UCB64" s="46"/>
      <c r="UCC64" s="46"/>
      <c r="UCD64" s="46"/>
      <c r="UCE64" s="46"/>
      <c r="UCF64" s="46"/>
      <c r="UCG64" s="46"/>
      <c r="UCH64" s="46"/>
      <c r="UCI64" s="46"/>
      <c r="UCJ64" s="46"/>
      <c r="UCK64" s="46"/>
      <c r="UCL64" s="46"/>
      <c r="UCM64" s="46"/>
      <c r="UCN64" s="46"/>
      <c r="UCO64" s="46"/>
      <c r="UCP64" s="46"/>
      <c r="UCQ64" s="46"/>
      <c r="UCR64" s="46"/>
      <c r="UCS64" s="46"/>
      <c r="UCT64" s="46"/>
      <c r="UCU64" s="46"/>
      <c r="UCV64" s="46"/>
      <c r="UCW64" s="46"/>
      <c r="UCX64" s="46"/>
      <c r="UCY64" s="46"/>
      <c r="UCZ64" s="46"/>
      <c r="UDA64" s="46"/>
      <c r="UDB64" s="46"/>
      <c r="UDC64" s="46"/>
      <c r="UDD64" s="46"/>
      <c r="UDE64" s="46"/>
      <c r="UDF64" s="46"/>
      <c r="UDG64" s="46"/>
      <c r="UDH64" s="46"/>
      <c r="UDI64" s="46"/>
      <c r="UDJ64" s="46"/>
      <c r="UDK64" s="46"/>
      <c r="UDL64" s="46"/>
      <c r="UDM64" s="46"/>
      <c r="UDN64" s="46"/>
      <c r="UDO64" s="46"/>
      <c r="UDP64" s="46"/>
      <c r="UDQ64" s="46"/>
      <c r="UDR64" s="46"/>
      <c r="UDS64" s="46"/>
      <c r="UDT64" s="46"/>
      <c r="UDU64" s="46"/>
      <c r="UDV64" s="46"/>
      <c r="UDW64" s="46"/>
      <c r="UDX64" s="46"/>
      <c r="UDY64" s="46"/>
      <c r="UDZ64" s="46"/>
      <c r="UEA64" s="46"/>
      <c r="UEB64" s="46"/>
      <c r="UEC64" s="46"/>
      <c r="UED64" s="46"/>
      <c r="UEE64" s="46"/>
      <c r="UEF64" s="46"/>
      <c r="UEG64" s="46"/>
      <c r="UEH64" s="46"/>
      <c r="UEI64" s="46"/>
      <c r="UEJ64" s="46"/>
      <c r="UEK64" s="46"/>
      <c r="UEL64" s="46"/>
      <c r="UEM64" s="46"/>
      <c r="UEN64" s="46"/>
      <c r="UEO64" s="46"/>
      <c r="UEP64" s="46"/>
      <c r="UEQ64" s="46"/>
      <c r="UER64" s="46"/>
      <c r="UES64" s="46"/>
      <c r="UET64" s="46"/>
      <c r="UEU64" s="46"/>
      <c r="UEV64" s="46"/>
      <c r="UEW64" s="46"/>
      <c r="UEX64" s="46"/>
      <c r="UEY64" s="46"/>
      <c r="UEZ64" s="46"/>
      <c r="UFA64" s="46"/>
      <c r="UFB64" s="46"/>
      <c r="UFC64" s="46"/>
      <c r="UFD64" s="46"/>
      <c r="UFE64" s="46"/>
      <c r="UFF64" s="46"/>
      <c r="UFG64" s="46"/>
      <c r="UFH64" s="46"/>
      <c r="UFI64" s="46"/>
      <c r="UFJ64" s="46"/>
      <c r="UFK64" s="46"/>
      <c r="UFL64" s="46"/>
      <c r="UFM64" s="46"/>
      <c r="UFN64" s="46"/>
      <c r="UFO64" s="46"/>
      <c r="UFP64" s="46"/>
      <c r="UFQ64" s="46"/>
      <c r="UFR64" s="46"/>
      <c r="UFS64" s="46"/>
      <c r="UFT64" s="46"/>
      <c r="UFU64" s="46"/>
      <c r="UFV64" s="46"/>
      <c r="UFW64" s="46"/>
      <c r="UFX64" s="46"/>
      <c r="UFY64" s="46"/>
      <c r="UFZ64" s="46"/>
      <c r="UGA64" s="46"/>
      <c r="UGB64" s="46"/>
      <c r="UGC64" s="46"/>
      <c r="UGD64" s="46"/>
      <c r="UGE64" s="46"/>
      <c r="UGF64" s="46"/>
      <c r="UGG64" s="46"/>
      <c r="UGH64" s="46"/>
      <c r="UGI64" s="46"/>
      <c r="UGJ64" s="46"/>
      <c r="UGK64" s="46"/>
      <c r="UGL64" s="46"/>
      <c r="UGM64" s="46"/>
      <c r="UGN64" s="46"/>
      <c r="UGO64" s="46"/>
      <c r="UGP64" s="46"/>
      <c r="UGQ64" s="46"/>
      <c r="UGR64" s="46"/>
      <c r="UGS64" s="46"/>
      <c r="UGT64" s="46"/>
      <c r="UGU64" s="46"/>
      <c r="UGV64" s="46"/>
      <c r="UGW64" s="46"/>
      <c r="UGX64" s="46"/>
      <c r="UGY64" s="46"/>
      <c r="UGZ64" s="46"/>
      <c r="UHA64" s="46"/>
      <c r="UHB64" s="46"/>
      <c r="UHC64" s="46"/>
      <c r="UHD64" s="46"/>
      <c r="UHE64" s="46"/>
      <c r="UHF64" s="46"/>
      <c r="UHG64" s="46"/>
      <c r="UHH64" s="46"/>
      <c r="UHI64" s="46"/>
      <c r="UHJ64" s="46"/>
      <c r="UHK64" s="46"/>
      <c r="UHL64" s="46"/>
      <c r="UHM64" s="46"/>
      <c r="UHN64" s="46"/>
      <c r="UHO64" s="46"/>
      <c r="UHP64" s="46"/>
      <c r="UHQ64" s="46"/>
      <c r="UHR64" s="46"/>
      <c r="UHS64" s="46"/>
      <c r="UHT64" s="46"/>
      <c r="UHU64" s="46"/>
      <c r="UHV64" s="46"/>
      <c r="UHW64" s="46"/>
      <c r="UHX64" s="46"/>
      <c r="UHY64" s="46"/>
      <c r="UHZ64" s="46"/>
      <c r="UIA64" s="46"/>
      <c r="UIB64" s="46"/>
      <c r="UIC64" s="46"/>
      <c r="UID64" s="46"/>
      <c r="UIE64" s="46"/>
      <c r="UIF64" s="46"/>
      <c r="UIG64" s="46"/>
      <c r="UIH64" s="46"/>
      <c r="UII64" s="46"/>
      <c r="UIJ64" s="46"/>
      <c r="UIK64" s="46"/>
      <c r="UIL64" s="46"/>
      <c r="UIM64" s="46"/>
      <c r="UIN64" s="46"/>
      <c r="UIO64" s="46"/>
      <c r="UIP64" s="46"/>
      <c r="UIQ64" s="46"/>
      <c r="UIR64" s="46"/>
      <c r="UIS64" s="46"/>
      <c r="UIT64" s="46"/>
      <c r="UIU64" s="46"/>
      <c r="UIV64" s="46"/>
      <c r="UIW64" s="46"/>
      <c r="UIX64" s="46"/>
      <c r="UIY64" s="46"/>
      <c r="UIZ64" s="46"/>
      <c r="UJA64" s="46"/>
      <c r="UJB64" s="46"/>
      <c r="UJC64" s="46"/>
      <c r="UJD64" s="46"/>
      <c r="UJE64" s="46"/>
      <c r="UJF64" s="46"/>
      <c r="UJG64" s="46"/>
      <c r="UJH64" s="46"/>
      <c r="UJI64" s="46"/>
      <c r="UJJ64" s="46"/>
      <c r="UJK64" s="46"/>
      <c r="UJL64" s="46"/>
      <c r="UJM64" s="46"/>
      <c r="UJN64" s="46"/>
      <c r="UJO64" s="46"/>
      <c r="UJP64" s="46"/>
      <c r="UJQ64" s="46"/>
      <c r="UJR64" s="46"/>
      <c r="UJS64" s="46"/>
      <c r="UJT64" s="46"/>
      <c r="UJU64" s="46"/>
      <c r="UJV64" s="46"/>
      <c r="UJW64" s="46"/>
      <c r="UJX64" s="46"/>
      <c r="UJY64" s="46"/>
      <c r="UJZ64" s="46"/>
      <c r="UKA64" s="46"/>
      <c r="UKB64" s="46"/>
      <c r="UKC64" s="46"/>
      <c r="UKD64" s="46"/>
      <c r="UKE64" s="46"/>
      <c r="UKF64" s="46"/>
      <c r="UKG64" s="46"/>
      <c r="UKH64" s="46"/>
      <c r="UKI64" s="46"/>
      <c r="UKJ64" s="46"/>
      <c r="UKK64" s="46"/>
      <c r="UKL64" s="46"/>
      <c r="UKM64" s="46"/>
      <c r="UKN64" s="46"/>
      <c r="UKO64" s="46"/>
      <c r="UKP64" s="46"/>
      <c r="UKQ64" s="46"/>
      <c r="UKR64" s="46"/>
      <c r="UKS64" s="46"/>
      <c r="UKT64" s="46"/>
      <c r="UKU64" s="46"/>
      <c r="UKV64" s="46"/>
      <c r="UKW64" s="46"/>
      <c r="UKX64" s="46"/>
      <c r="UKY64" s="46"/>
      <c r="UKZ64" s="46"/>
      <c r="ULA64" s="46"/>
      <c r="ULB64" s="46"/>
      <c r="ULC64" s="46"/>
      <c r="ULD64" s="46"/>
      <c r="ULE64" s="46"/>
      <c r="ULF64" s="46"/>
      <c r="ULG64" s="46"/>
      <c r="ULH64" s="46"/>
      <c r="ULI64" s="46"/>
      <c r="ULJ64" s="46"/>
      <c r="ULK64" s="46"/>
      <c r="ULL64" s="46"/>
      <c r="ULM64" s="46"/>
      <c r="ULN64" s="46"/>
      <c r="ULO64" s="46"/>
      <c r="ULP64" s="46"/>
      <c r="ULQ64" s="46"/>
      <c r="ULR64" s="46"/>
      <c r="ULS64" s="46"/>
      <c r="ULT64" s="46"/>
      <c r="ULU64" s="46"/>
      <c r="ULV64" s="46"/>
      <c r="ULW64" s="46"/>
      <c r="ULX64" s="46"/>
      <c r="ULY64" s="46"/>
      <c r="ULZ64" s="46"/>
      <c r="UMA64" s="46"/>
      <c r="UMB64" s="46"/>
      <c r="UMC64" s="46"/>
      <c r="UMD64" s="46"/>
      <c r="UME64" s="46"/>
      <c r="UMF64" s="46"/>
      <c r="UMG64" s="46"/>
      <c r="UMH64" s="46"/>
      <c r="UMI64" s="46"/>
      <c r="UMJ64" s="46"/>
      <c r="UMK64" s="46"/>
      <c r="UML64" s="46"/>
      <c r="UMM64" s="46"/>
      <c r="UMN64" s="46"/>
      <c r="UMO64" s="46"/>
      <c r="UMP64" s="46"/>
      <c r="UMQ64" s="46"/>
      <c r="UMR64" s="46"/>
      <c r="UMS64" s="46"/>
      <c r="UMT64" s="46"/>
      <c r="UMU64" s="46"/>
      <c r="UMV64" s="46"/>
      <c r="UMW64" s="46"/>
      <c r="UMX64" s="46"/>
      <c r="UMY64" s="46"/>
      <c r="UMZ64" s="46"/>
      <c r="UNA64" s="46"/>
      <c r="UNB64" s="46"/>
      <c r="UNC64" s="46"/>
      <c r="UND64" s="46"/>
      <c r="UNE64" s="46"/>
      <c r="UNF64" s="46"/>
      <c r="UNG64" s="46"/>
      <c r="UNH64" s="46"/>
      <c r="UNI64" s="46"/>
      <c r="UNJ64" s="46"/>
      <c r="UNK64" s="46"/>
      <c r="UNL64" s="46"/>
      <c r="UNM64" s="46"/>
      <c r="UNN64" s="46"/>
      <c r="UNO64" s="46"/>
      <c r="UNP64" s="46"/>
      <c r="UNQ64" s="46"/>
      <c r="UNR64" s="46"/>
      <c r="UNS64" s="46"/>
      <c r="UNT64" s="46"/>
      <c r="UNU64" s="46"/>
      <c r="UNV64" s="46"/>
      <c r="UNW64" s="46"/>
      <c r="UNX64" s="46"/>
      <c r="UNY64" s="46"/>
      <c r="UNZ64" s="46"/>
      <c r="UOA64" s="46"/>
      <c r="UOB64" s="46"/>
      <c r="UOC64" s="46"/>
      <c r="UOD64" s="46"/>
      <c r="UOE64" s="46"/>
      <c r="UOF64" s="46"/>
      <c r="UOG64" s="46"/>
      <c r="UOH64" s="46"/>
      <c r="UOI64" s="46"/>
      <c r="UOJ64" s="46"/>
      <c r="UOK64" s="46"/>
      <c r="UOL64" s="46"/>
      <c r="UOM64" s="46"/>
      <c r="UON64" s="46"/>
      <c r="UOO64" s="46"/>
      <c r="UOP64" s="46"/>
      <c r="UOQ64" s="46"/>
      <c r="UOR64" s="46"/>
      <c r="UOS64" s="46"/>
      <c r="UOT64" s="46"/>
      <c r="UOU64" s="46"/>
      <c r="UOV64" s="46"/>
      <c r="UOW64" s="46"/>
      <c r="UOX64" s="46"/>
      <c r="UOY64" s="46"/>
      <c r="UOZ64" s="46"/>
      <c r="UPA64" s="46"/>
      <c r="UPB64" s="46"/>
      <c r="UPC64" s="46"/>
      <c r="UPD64" s="46"/>
      <c r="UPE64" s="46"/>
      <c r="UPF64" s="46"/>
      <c r="UPG64" s="46"/>
      <c r="UPH64" s="46"/>
      <c r="UPI64" s="46"/>
      <c r="UPJ64" s="46"/>
      <c r="UPK64" s="46"/>
      <c r="UPL64" s="46"/>
      <c r="UPM64" s="46"/>
      <c r="UPN64" s="46"/>
      <c r="UPO64" s="46"/>
      <c r="UPP64" s="46"/>
      <c r="UPQ64" s="46"/>
      <c r="UPR64" s="46"/>
      <c r="UPS64" s="46"/>
      <c r="UPT64" s="46"/>
      <c r="UPU64" s="46"/>
      <c r="UPV64" s="46"/>
      <c r="UPW64" s="46"/>
      <c r="UPX64" s="46"/>
      <c r="UPY64" s="46"/>
      <c r="UPZ64" s="46"/>
      <c r="UQA64" s="46"/>
      <c r="UQB64" s="46"/>
      <c r="UQC64" s="46"/>
      <c r="UQD64" s="46"/>
      <c r="UQE64" s="46"/>
      <c r="UQF64" s="46"/>
      <c r="UQG64" s="46"/>
      <c r="UQH64" s="46"/>
      <c r="UQI64" s="46"/>
      <c r="UQJ64" s="46"/>
      <c r="UQK64" s="46"/>
      <c r="UQL64" s="46"/>
      <c r="UQM64" s="46"/>
      <c r="UQN64" s="46"/>
      <c r="UQO64" s="46"/>
      <c r="UQP64" s="46"/>
      <c r="UQQ64" s="46"/>
      <c r="UQR64" s="46"/>
      <c r="UQS64" s="46"/>
      <c r="UQT64" s="46"/>
      <c r="UQU64" s="46"/>
      <c r="UQV64" s="46"/>
      <c r="UQW64" s="46"/>
      <c r="UQX64" s="46"/>
      <c r="UQY64" s="46"/>
      <c r="UQZ64" s="46"/>
      <c r="URA64" s="46"/>
      <c r="URB64" s="46"/>
      <c r="URC64" s="46"/>
      <c r="URD64" s="46"/>
      <c r="URE64" s="46"/>
      <c r="URF64" s="46"/>
      <c r="URG64" s="46"/>
      <c r="URH64" s="46"/>
      <c r="URI64" s="46"/>
      <c r="URJ64" s="46"/>
      <c r="URK64" s="46"/>
      <c r="URL64" s="46"/>
      <c r="URM64" s="46"/>
      <c r="URN64" s="46"/>
      <c r="URO64" s="46"/>
      <c r="URP64" s="46"/>
      <c r="URQ64" s="46"/>
      <c r="URR64" s="46"/>
      <c r="URS64" s="46"/>
      <c r="URT64" s="46"/>
      <c r="URU64" s="46"/>
      <c r="URV64" s="46"/>
      <c r="URW64" s="46"/>
      <c r="URX64" s="46"/>
      <c r="URY64" s="46"/>
      <c r="URZ64" s="46"/>
      <c r="USA64" s="46"/>
      <c r="USB64" s="46"/>
      <c r="USC64" s="46"/>
      <c r="USD64" s="46"/>
      <c r="USE64" s="46"/>
      <c r="USF64" s="46"/>
      <c r="USG64" s="46"/>
      <c r="USH64" s="46"/>
      <c r="USI64" s="46"/>
      <c r="USJ64" s="46"/>
      <c r="USK64" s="46"/>
      <c r="USL64" s="46"/>
      <c r="USM64" s="46"/>
      <c r="USN64" s="46"/>
      <c r="USO64" s="46"/>
      <c r="USP64" s="46"/>
      <c r="USQ64" s="46"/>
      <c r="USR64" s="46"/>
      <c r="USS64" s="46"/>
      <c r="UST64" s="46"/>
      <c r="USU64" s="46"/>
      <c r="USV64" s="46"/>
      <c r="USW64" s="46"/>
      <c r="USX64" s="46"/>
      <c r="USY64" s="46"/>
      <c r="USZ64" s="46"/>
      <c r="UTA64" s="46"/>
      <c r="UTB64" s="46"/>
      <c r="UTC64" s="46"/>
      <c r="UTD64" s="46"/>
      <c r="UTE64" s="46"/>
      <c r="UTF64" s="46"/>
      <c r="UTG64" s="46"/>
      <c r="UTH64" s="46"/>
      <c r="UTI64" s="46"/>
      <c r="UTJ64" s="46"/>
      <c r="UTK64" s="46"/>
      <c r="UTL64" s="46"/>
      <c r="UTM64" s="46"/>
      <c r="UTN64" s="46"/>
      <c r="UTO64" s="46"/>
      <c r="UTP64" s="46"/>
      <c r="UTQ64" s="46"/>
      <c r="UTR64" s="46"/>
      <c r="UTS64" s="46"/>
      <c r="UTT64" s="46"/>
      <c r="UTU64" s="46"/>
      <c r="UTV64" s="46"/>
      <c r="UTW64" s="46"/>
      <c r="UTX64" s="46"/>
      <c r="UTY64" s="46"/>
      <c r="UTZ64" s="46"/>
      <c r="UUA64" s="46"/>
      <c r="UUB64" s="46"/>
      <c r="UUC64" s="46"/>
      <c r="UUD64" s="46"/>
      <c r="UUE64" s="46"/>
      <c r="UUF64" s="46"/>
      <c r="UUG64" s="46"/>
      <c r="UUH64" s="46"/>
      <c r="UUI64" s="46"/>
      <c r="UUJ64" s="46"/>
      <c r="UUK64" s="46"/>
      <c r="UUL64" s="46"/>
      <c r="UUM64" s="46"/>
      <c r="UUN64" s="46"/>
      <c r="UUO64" s="46"/>
      <c r="UUP64" s="46"/>
      <c r="UUQ64" s="46"/>
      <c r="UUR64" s="46"/>
      <c r="UUS64" s="46"/>
      <c r="UUT64" s="46"/>
      <c r="UUU64" s="46"/>
      <c r="UUV64" s="46"/>
      <c r="UUW64" s="46"/>
      <c r="UUX64" s="46"/>
      <c r="UUY64" s="46"/>
      <c r="UUZ64" s="46"/>
      <c r="UVA64" s="46"/>
      <c r="UVB64" s="46"/>
      <c r="UVC64" s="46"/>
      <c r="UVD64" s="46"/>
      <c r="UVE64" s="46"/>
      <c r="UVF64" s="46"/>
      <c r="UVG64" s="46"/>
      <c r="UVH64" s="46"/>
      <c r="UVI64" s="46"/>
      <c r="UVJ64" s="46"/>
      <c r="UVK64" s="46"/>
      <c r="UVL64" s="46"/>
      <c r="UVM64" s="46"/>
      <c r="UVN64" s="46"/>
      <c r="UVO64" s="46"/>
      <c r="UVP64" s="46"/>
      <c r="UVQ64" s="46"/>
      <c r="UVR64" s="46"/>
      <c r="UVS64" s="46"/>
      <c r="UVT64" s="46"/>
      <c r="UVU64" s="46"/>
      <c r="UVV64" s="46"/>
      <c r="UVW64" s="46"/>
      <c r="UVX64" s="46"/>
      <c r="UVY64" s="46"/>
      <c r="UVZ64" s="46"/>
      <c r="UWA64" s="46"/>
      <c r="UWB64" s="46"/>
      <c r="UWC64" s="46"/>
      <c r="UWD64" s="46"/>
      <c r="UWE64" s="46"/>
      <c r="UWF64" s="46"/>
      <c r="UWG64" s="46"/>
      <c r="UWH64" s="46"/>
      <c r="UWI64" s="46"/>
      <c r="UWJ64" s="46"/>
      <c r="UWK64" s="46"/>
      <c r="UWL64" s="46"/>
      <c r="UWM64" s="46"/>
      <c r="UWN64" s="46"/>
      <c r="UWO64" s="46"/>
      <c r="UWP64" s="46"/>
      <c r="UWQ64" s="46"/>
      <c r="UWR64" s="46"/>
      <c r="UWS64" s="46"/>
      <c r="UWT64" s="46"/>
      <c r="UWU64" s="46"/>
      <c r="UWV64" s="46"/>
      <c r="UWW64" s="46"/>
      <c r="UWX64" s="46"/>
      <c r="UWY64" s="46"/>
      <c r="UWZ64" s="46"/>
      <c r="UXA64" s="46"/>
      <c r="UXB64" s="46"/>
      <c r="UXC64" s="46"/>
      <c r="UXD64" s="46"/>
      <c r="UXE64" s="46"/>
      <c r="UXF64" s="46"/>
      <c r="UXG64" s="46"/>
      <c r="UXH64" s="46"/>
      <c r="UXI64" s="46"/>
      <c r="UXJ64" s="46"/>
      <c r="UXK64" s="46"/>
      <c r="UXL64" s="46"/>
      <c r="UXM64" s="46"/>
      <c r="UXN64" s="46"/>
      <c r="UXO64" s="46"/>
      <c r="UXP64" s="46"/>
      <c r="UXQ64" s="46"/>
      <c r="UXR64" s="46"/>
      <c r="UXS64" s="46"/>
      <c r="UXT64" s="46"/>
      <c r="UXU64" s="46"/>
      <c r="UXV64" s="46"/>
      <c r="UXW64" s="46"/>
      <c r="UXX64" s="46"/>
      <c r="UXY64" s="46"/>
      <c r="UXZ64" s="46"/>
      <c r="UYA64" s="46"/>
      <c r="UYB64" s="46"/>
      <c r="UYC64" s="46"/>
      <c r="UYD64" s="46"/>
      <c r="UYE64" s="46"/>
      <c r="UYF64" s="46"/>
      <c r="UYG64" s="46"/>
      <c r="UYH64" s="46"/>
      <c r="UYI64" s="46"/>
      <c r="UYJ64" s="46"/>
      <c r="UYK64" s="46"/>
      <c r="UYL64" s="46"/>
      <c r="UYM64" s="46"/>
      <c r="UYN64" s="46"/>
      <c r="UYO64" s="46"/>
      <c r="UYP64" s="46"/>
      <c r="UYQ64" s="46"/>
      <c r="UYR64" s="46"/>
      <c r="UYS64" s="46"/>
      <c r="UYT64" s="46"/>
      <c r="UYU64" s="46"/>
      <c r="UYV64" s="46"/>
      <c r="UYW64" s="46"/>
      <c r="UYX64" s="46"/>
      <c r="UYY64" s="46"/>
      <c r="UYZ64" s="46"/>
      <c r="UZA64" s="46"/>
      <c r="UZB64" s="46"/>
      <c r="UZC64" s="46"/>
      <c r="UZD64" s="46"/>
      <c r="UZE64" s="46"/>
      <c r="UZF64" s="46"/>
      <c r="UZG64" s="46"/>
      <c r="UZH64" s="46"/>
      <c r="UZI64" s="46"/>
      <c r="UZJ64" s="46"/>
      <c r="UZK64" s="46"/>
      <c r="UZL64" s="46"/>
      <c r="UZM64" s="46"/>
      <c r="UZN64" s="46"/>
      <c r="UZO64" s="46"/>
      <c r="UZP64" s="46"/>
      <c r="UZQ64" s="46"/>
      <c r="UZR64" s="46"/>
      <c r="UZS64" s="46"/>
      <c r="UZT64" s="46"/>
      <c r="UZU64" s="46"/>
      <c r="UZV64" s="46"/>
      <c r="UZW64" s="46"/>
      <c r="UZX64" s="46"/>
      <c r="UZY64" s="46"/>
      <c r="UZZ64" s="46"/>
      <c r="VAA64" s="46"/>
      <c r="VAB64" s="46"/>
      <c r="VAC64" s="46"/>
      <c r="VAD64" s="46"/>
      <c r="VAE64" s="46"/>
      <c r="VAF64" s="46"/>
      <c r="VAG64" s="46"/>
      <c r="VAH64" s="46"/>
      <c r="VAI64" s="46"/>
      <c r="VAJ64" s="46"/>
      <c r="VAK64" s="46"/>
      <c r="VAL64" s="46"/>
      <c r="VAM64" s="46"/>
      <c r="VAN64" s="46"/>
      <c r="VAO64" s="46"/>
      <c r="VAP64" s="46"/>
      <c r="VAQ64" s="46"/>
      <c r="VAR64" s="46"/>
      <c r="VAS64" s="46"/>
      <c r="VAT64" s="46"/>
      <c r="VAU64" s="46"/>
      <c r="VAV64" s="46"/>
      <c r="VAW64" s="46"/>
      <c r="VAX64" s="46"/>
      <c r="VAY64" s="46"/>
      <c r="VAZ64" s="46"/>
      <c r="VBA64" s="46"/>
      <c r="VBB64" s="46"/>
      <c r="VBC64" s="46"/>
      <c r="VBD64" s="46"/>
      <c r="VBE64" s="46"/>
      <c r="VBF64" s="46"/>
      <c r="VBG64" s="46"/>
      <c r="VBH64" s="46"/>
      <c r="VBI64" s="46"/>
      <c r="VBJ64" s="46"/>
      <c r="VBK64" s="46"/>
      <c r="VBL64" s="46"/>
      <c r="VBM64" s="46"/>
      <c r="VBN64" s="46"/>
      <c r="VBO64" s="46"/>
      <c r="VBP64" s="46"/>
      <c r="VBQ64" s="46"/>
      <c r="VBR64" s="46"/>
      <c r="VBS64" s="46"/>
      <c r="VBT64" s="46"/>
      <c r="VBU64" s="46"/>
      <c r="VBV64" s="46"/>
      <c r="VBW64" s="46"/>
      <c r="VBX64" s="46"/>
      <c r="VBY64" s="46"/>
      <c r="VBZ64" s="46"/>
      <c r="VCA64" s="46"/>
      <c r="VCB64" s="46"/>
      <c r="VCC64" s="46"/>
      <c r="VCD64" s="46"/>
      <c r="VCE64" s="46"/>
      <c r="VCF64" s="46"/>
      <c r="VCG64" s="46"/>
      <c r="VCH64" s="46"/>
      <c r="VCI64" s="46"/>
      <c r="VCJ64" s="46"/>
      <c r="VCK64" s="46"/>
      <c r="VCL64" s="46"/>
      <c r="VCM64" s="46"/>
      <c r="VCN64" s="46"/>
      <c r="VCO64" s="46"/>
      <c r="VCP64" s="46"/>
      <c r="VCQ64" s="46"/>
      <c r="VCR64" s="46"/>
      <c r="VCS64" s="46"/>
      <c r="VCT64" s="46"/>
      <c r="VCU64" s="46"/>
      <c r="VCV64" s="46"/>
      <c r="VCW64" s="46"/>
      <c r="VCX64" s="46"/>
      <c r="VCY64" s="46"/>
      <c r="VCZ64" s="46"/>
      <c r="VDA64" s="46"/>
      <c r="VDB64" s="46"/>
      <c r="VDC64" s="46"/>
      <c r="VDD64" s="46"/>
      <c r="VDE64" s="46"/>
      <c r="VDF64" s="46"/>
      <c r="VDG64" s="46"/>
      <c r="VDH64" s="46"/>
      <c r="VDI64" s="46"/>
      <c r="VDJ64" s="46"/>
      <c r="VDK64" s="46"/>
      <c r="VDL64" s="46"/>
      <c r="VDM64" s="46"/>
      <c r="VDN64" s="46"/>
      <c r="VDO64" s="46"/>
      <c r="VDP64" s="46"/>
      <c r="VDQ64" s="46"/>
      <c r="VDR64" s="46"/>
      <c r="VDS64" s="46"/>
      <c r="VDT64" s="46"/>
      <c r="VDU64" s="46"/>
      <c r="VDV64" s="46"/>
      <c r="VDW64" s="46"/>
      <c r="VDX64" s="46"/>
      <c r="VDY64" s="46"/>
      <c r="VDZ64" s="46"/>
      <c r="VEA64" s="46"/>
      <c r="VEB64" s="46"/>
      <c r="VEC64" s="46"/>
      <c r="VED64" s="46"/>
      <c r="VEE64" s="46"/>
      <c r="VEF64" s="46"/>
      <c r="VEG64" s="46"/>
      <c r="VEH64" s="46"/>
      <c r="VEI64" s="46"/>
      <c r="VEJ64" s="46"/>
      <c r="VEK64" s="46"/>
      <c r="VEL64" s="46"/>
      <c r="VEM64" s="46"/>
      <c r="VEN64" s="46"/>
      <c r="VEO64" s="46"/>
      <c r="VEP64" s="46"/>
      <c r="VEQ64" s="46"/>
      <c r="VER64" s="46"/>
      <c r="VES64" s="46"/>
      <c r="VET64" s="46"/>
      <c r="VEU64" s="46"/>
      <c r="VEV64" s="46"/>
      <c r="VEW64" s="46"/>
      <c r="VEX64" s="46"/>
      <c r="VEY64" s="46"/>
      <c r="VEZ64" s="46"/>
      <c r="VFA64" s="46"/>
      <c r="VFB64" s="46"/>
      <c r="VFC64" s="46"/>
      <c r="VFD64" s="46"/>
      <c r="VFE64" s="46"/>
      <c r="VFF64" s="46"/>
      <c r="VFG64" s="46"/>
      <c r="VFH64" s="46"/>
      <c r="VFI64" s="46"/>
      <c r="VFJ64" s="46"/>
      <c r="VFK64" s="46"/>
      <c r="VFL64" s="46"/>
      <c r="VFM64" s="46"/>
      <c r="VFN64" s="46"/>
      <c r="VFO64" s="46"/>
      <c r="VFP64" s="46"/>
      <c r="VFQ64" s="46"/>
      <c r="VFR64" s="46"/>
      <c r="VFS64" s="46"/>
      <c r="VFT64" s="46"/>
      <c r="VFU64" s="46"/>
      <c r="VFV64" s="46"/>
      <c r="VFW64" s="46"/>
      <c r="VFX64" s="46"/>
      <c r="VFY64" s="46"/>
      <c r="VFZ64" s="46"/>
      <c r="VGA64" s="46"/>
      <c r="VGB64" s="46"/>
      <c r="VGC64" s="46"/>
      <c r="VGD64" s="46"/>
      <c r="VGE64" s="46"/>
      <c r="VGF64" s="46"/>
      <c r="VGG64" s="46"/>
      <c r="VGH64" s="46"/>
      <c r="VGI64" s="46"/>
      <c r="VGJ64" s="46"/>
      <c r="VGK64" s="46"/>
      <c r="VGL64" s="46"/>
      <c r="VGM64" s="46"/>
      <c r="VGN64" s="46"/>
      <c r="VGO64" s="46"/>
      <c r="VGP64" s="46"/>
      <c r="VGQ64" s="46"/>
      <c r="VGR64" s="46"/>
      <c r="VGS64" s="46"/>
      <c r="VGT64" s="46"/>
      <c r="VGU64" s="46"/>
      <c r="VGV64" s="46"/>
      <c r="VGW64" s="46"/>
      <c r="VGX64" s="46"/>
      <c r="VGY64" s="46"/>
      <c r="VGZ64" s="46"/>
      <c r="VHA64" s="46"/>
      <c r="VHB64" s="46"/>
      <c r="VHC64" s="46"/>
      <c r="VHD64" s="46"/>
      <c r="VHE64" s="46"/>
      <c r="VHF64" s="46"/>
      <c r="VHG64" s="46"/>
      <c r="VHH64" s="46"/>
      <c r="VHI64" s="46"/>
      <c r="VHJ64" s="46"/>
      <c r="VHK64" s="46"/>
      <c r="VHL64" s="46"/>
      <c r="VHM64" s="46"/>
      <c r="VHN64" s="46"/>
      <c r="VHO64" s="46"/>
      <c r="VHP64" s="46"/>
      <c r="VHQ64" s="46"/>
      <c r="VHR64" s="46"/>
      <c r="VHS64" s="46"/>
      <c r="VHT64" s="46"/>
      <c r="VHU64" s="46"/>
      <c r="VHV64" s="46"/>
      <c r="VHW64" s="46"/>
      <c r="VHX64" s="46"/>
      <c r="VHY64" s="46"/>
      <c r="VHZ64" s="46"/>
      <c r="VIA64" s="46"/>
      <c r="VIB64" s="46"/>
      <c r="VIC64" s="46"/>
      <c r="VID64" s="46"/>
      <c r="VIE64" s="46"/>
      <c r="VIF64" s="46"/>
      <c r="VIG64" s="46"/>
      <c r="VIH64" s="46"/>
      <c r="VII64" s="46"/>
      <c r="VIJ64" s="46"/>
      <c r="VIK64" s="46"/>
      <c r="VIL64" s="46"/>
      <c r="VIM64" s="46"/>
      <c r="VIN64" s="46"/>
      <c r="VIO64" s="46"/>
      <c r="VIP64" s="46"/>
      <c r="VIQ64" s="46"/>
      <c r="VIR64" s="46"/>
      <c r="VIS64" s="46"/>
      <c r="VIT64" s="46"/>
      <c r="VIU64" s="46"/>
      <c r="VIV64" s="46"/>
      <c r="VIW64" s="46"/>
      <c r="VIX64" s="46"/>
      <c r="VIY64" s="46"/>
      <c r="VIZ64" s="46"/>
      <c r="VJA64" s="46"/>
      <c r="VJB64" s="46"/>
      <c r="VJC64" s="46"/>
      <c r="VJD64" s="46"/>
      <c r="VJE64" s="46"/>
      <c r="VJF64" s="46"/>
      <c r="VJG64" s="46"/>
      <c r="VJH64" s="46"/>
      <c r="VJI64" s="46"/>
      <c r="VJJ64" s="46"/>
      <c r="VJK64" s="46"/>
      <c r="VJL64" s="46"/>
      <c r="VJM64" s="46"/>
      <c r="VJN64" s="46"/>
      <c r="VJO64" s="46"/>
      <c r="VJP64" s="46"/>
      <c r="VJQ64" s="46"/>
      <c r="VJR64" s="46"/>
      <c r="VJS64" s="46"/>
      <c r="VJT64" s="46"/>
      <c r="VJU64" s="46"/>
      <c r="VJV64" s="46"/>
      <c r="VJW64" s="46"/>
      <c r="VJX64" s="46"/>
      <c r="VJY64" s="46"/>
      <c r="VJZ64" s="46"/>
      <c r="VKA64" s="46"/>
      <c r="VKB64" s="46"/>
      <c r="VKC64" s="46"/>
      <c r="VKD64" s="46"/>
      <c r="VKE64" s="46"/>
      <c r="VKF64" s="46"/>
      <c r="VKG64" s="46"/>
      <c r="VKH64" s="46"/>
      <c r="VKI64" s="46"/>
      <c r="VKJ64" s="46"/>
      <c r="VKK64" s="46"/>
      <c r="VKL64" s="46"/>
      <c r="VKM64" s="46"/>
      <c r="VKN64" s="46"/>
      <c r="VKO64" s="46"/>
      <c r="VKP64" s="46"/>
      <c r="VKQ64" s="46"/>
      <c r="VKR64" s="46"/>
      <c r="VKS64" s="46"/>
      <c r="VKT64" s="46"/>
      <c r="VKU64" s="46"/>
      <c r="VKV64" s="46"/>
      <c r="VKW64" s="46"/>
      <c r="VKX64" s="46"/>
      <c r="VKY64" s="46"/>
      <c r="VKZ64" s="46"/>
      <c r="VLA64" s="46"/>
      <c r="VLB64" s="46"/>
      <c r="VLC64" s="46"/>
      <c r="VLD64" s="46"/>
      <c r="VLE64" s="46"/>
      <c r="VLF64" s="46"/>
      <c r="VLG64" s="46"/>
      <c r="VLH64" s="46"/>
      <c r="VLI64" s="46"/>
      <c r="VLJ64" s="46"/>
      <c r="VLK64" s="46"/>
      <c r="VLL64" s="46"/>
      <c r="VLM64" s="46"/>
      <c r="VLN64" s="46"/>
      <c r="VLO64" s="46"/>
      <c r="VLP64" s="46"/>
      <c r="VLQ64" s="46"/>
      <c r="VLR64" s="46"/>
      <c r="VLS64" s="46"/>
      <c r="VLT64" s="46"/>
      <c r="VLU64" s="46"/>
      <c r="VLV64" s="46"/>
      <c r="VLW64" s="46"/>
      <c r="VLX64" s="46"/>
      <c r="VLY64" s="46"/>
      <c r="VLZ64" s="46"/>
      <c r="VMA64" s="46"/>
      <c r="VMB64" s="46"/>
      <c r="VMC64" s="46"/>
      <c r="VMD64" s="46"/>
      <c r="VME64" s="46"/>
      <c r="VMF64" s="46"/>
      <c r="VMG64" s="46"/>
      <c r="VMH64" s="46"/>
      <c r="VMI64" s="46"/>
      <c r="VMJ64" s="46"/>
      <c r="VMK64" s="46"/>
      <c r="VML64" s="46"/>
      <c r="VMM64" s="46"/>
      <c r="VMN64" s="46"/>
      <c r="VMO64" s="46"/>
      <c r="VMP64" s="46"/>
      <c r="VMQ64" s="46"/>
      <c r="VMR64" s="46"/>
      <c r="VMS64" s="46"/>
      <c r="VMT64" s="46"/>
      <c r="VMU64" s="46"/>
      <c r="VMV64" s="46"/>
      <c r="VMW64" s="46"/>
      <c r="VMX64" s="46"/>
      <c r="VMY64" s="46"/>
      <c r="VMZ64" s="46"/>
      <c r="VNA64" s="46"/>
      <c r="VNB64" s="46"/>
      <c r="VNC64" s="46"/>
      <c r="VND64" s="46"/>
      <c r="VNE64" s="46"/>
      <c r="VNF64" s="46"/>
      <c r="VNG64" s="46"/>
      <c r="VNH64" s="46"/>
      <c r="VNI64" s="46"/>
      <c r="VNJ64" s="46"/>
      <c r="VNK64" s="46"/>
      <c r="VNL64" s="46"/>
      <c r="VNM64" s="46"/>
      <c r="VNN64" s="46"/>
      <c r="VNO64" s="46"/>
      <c r="VNP64" s="46"/>
      <c r="VNQ64" s="46"/>
      <c r="VNR64" s="46"/>
      <c r="VNS64" s="46"/>
      <c r="VNT64" s="46"/>
      <c r="VNU64" s="46"/>
      <c r="VNV64" s="46"/>
      <c r="VNW64" s="46"/>
      <c r="VNX64" s="46"/>
      <c r="VNY64" s="46"/>
      <c r="VNZ64" s="46"/>
      <c r="VOA64" s="46"/>
      <c r="VOB64" s="46"/>
      <c r="VOC64" s="46"/>
      <c r="VOD64" s="46"/>
      <c r="VOE64" s="46"/>
      <c r="VOF64" s="46"/>
      <c r="VOG64" s="46"/>
      <c r="VOH64" s="46"/>
      <c r="VOI64" s="46"/>
      <c r="VOJ64" s="46"/>
      <c r="VOK64" s="46"/>
      <c r="VOL64" s="46"/>
      <c r="VOM64" s="46"/>
      <c r="VON64" s="46"/>
      <c r="VOO64" s="46"/>
      <c r="VOP64" s="46"/>
      <c r="VOQ64" s="46"/>
      <c r="VOR64" s="46"/>
      <c r="VOS64" s="46"/>
      <c r="VOT64" s="46"/>
      <c r="VOU64" s="46"/>
      <c r="VOV64" s="46"/>
      <c r="VOW64" s="46"/>
      <c r="VOX64" s="46"/>
      <c r="VOY64" s="46"/>
      <c r="VOZ64" s="46"/>
      <c r="VPA64" s="46"/>
      <c r="VPB64" s="46"/>
      <c r="VPC64" s="46"/>
      <c r="VPD64" s="46"/>
      <c r="VPE64" s="46"/>
      <c r="VPF64" s="46"/>
      <c r="VPG64" s="46"/>
      <c r="VPH64" s="46"/>
      <c r="VPI64" s="46"/>
      <c r="VPJ64" s="46"/>
      <c r="VPK64" s="46"/>
      <c r="VPL64" s="46"/>
      <c r="VPM64" s="46"/>
      <c r="VPN64" s="46"/>
      <c r="VPO64" s="46"/>
      <c r="VPP64" s="46"/>
      <c r="VPQ64" s="46"/>
      <c r="VPR64" s="46"/>
      <c r="VPS64" s="46"/>
      <c r="VPT64" s="46"/>
      <c r="VPU64" s="46"/>
      <c r="VPV64" s="46"/>
      <c r="VPW64" s="46"/>
      <c r="VPX64" s="46"/>
      <c r="VPY64" s="46"/>
      <c r="VPZ64" s="46"/>
      <c r="VQA64" s="46"/>
      <c r="VQB64" s="46"/>
      <c r="VQC64" s="46"/>
      <c r="VQD64" s="46"/>
      <c r="VQE64" s="46"/>
      <c r="VQF64" s="46"/>
      <c r="VQG64" s="46"/>
      <c r="VQH64" s="46"/>
      <c r="VQI64" s="46"/>
      <c r="VQJ64" s="46"/>
      <c r="VQK64" s="46"/>
      <c r="VQL64" s="46"/>
      <c r="VQM64" s="46"/>
      <c r="VQN64" s="46"/>
      <c r="VQO64" s="46"/>
      <c r="VQP64" s="46"/>
      <c r="VQQ64" s="46"/>
      <c r="VQR64" s="46"/>
      <c r="VQS64" s="46"/>
      <c r="VQT64" s="46"/>
      <c r="VQU64" s="46"/>
      <c r="VQV64" s="46"/>
      <c r="VQW64" s="46"/>
      <c r="VQX64" s="46"/>
      <c r="VQY64" s="46"/>
      <c r="VQZ64" s="46"/>
      <c r="VRA64" s="46"/>
      <c r="VRB64" s="46"/>
      <c r="VRC64" s="46"/>
      <c r="VRD64" s="46"/>
      <c r="VRE64" s="46"/>
      <c r="VRF64" s="46"/>
      <c r="VRG64" s="46"/>
      <c r="VRH64" s="46"/>
      <c r="VRI64" s="46"/>
      <c r="VRJ64" s="46"/>
      <c r="VRK64" s="46"/>
      <c r="VRL64" s="46"/>
      <c r="VRM64" s="46"/>
      <c r="VRN64" s="46"/>
      <c r="VRO64" s="46"/>
      <c r="VRP64" s="46"/>
      <c r="VRQ64" s="46"/>
      <c r="VRR64" s="46"/>
      <c r="VRS64" s="46"/>
      <c r="VRT64" s="46"/>
      <c r="VRU64" s="46"/>
      <c r="VRV64" s="46"/>
      <c r="VRW64" s="46"/>
      <c r="VRX64" s="46"/>
      <c r="VRY64" s="46"/>
      <c r="VRZ64" s="46"/>
      <c r="VSA64" s="46"/>
      <c r="VSB64" s="46"/>
      <c r="VSC64" s="46"/>
      <c r="VSD64" s="46"/>
      <c r="VSE64" s="46"/>
      <c r="VSF64" s="46"/>
      <c r="VSG64" s="46"/>
      <c r="VSH64" s="46"/>
      <c r="VSI64" s="46"/>
      <c r="VSJ64" s="46"/>
      <c r="VSK64" s="46"/>
      <c r="VSL64" s="46"/>
      <c r="VSM64" s="46"/>
      <c r="VSN64" s="46"/>
      <c r="VSO64" s="46"/>
      <c r="VSP64" s="46"/>
      <c r="VSQ64" s="46"/>
      <c r="VSR64" s="46"/>
      <c r="VSS64" s="46"/>
      <c r="VST64" s="46"/>
      <c r="VSU64" s="46"/>
      <c r="VSV64" s="46"/>
      <c r="VSW64" s="46"/>
      <c r="VSX64" s="46"/>
      <c r="VSY64" s="46"/>
      <c r="VSZ64" s="46"/>
      <c r="VTA64" s="46"/>
      <c r="VTB64" s="46"/>
      <c r="VTC64" s="46"/>
      <c r="VTD64" s="46"/>
      <c r="VTE64" s="46"/>
      <c r="VTF64" s="46"/>
      <c r="VTG64" s="46"/>
      <c r="VTH64" s="46"/>
      <c r="VTI64" s="46"/>
      <c r="VTJ64" s="46"/>
      <c r="VTK64" s="46"/>
      <c r="VTL64" s="46"/>
      <c r="VTM64" s="46"/>
      <c r="VTN64" s="46"/>
      <c r="VTO64" s="46"/>
      <c r="VTP64" s="46"/>
      <c r="VTQ64" s="46"/>
      <c r="VTR64" s="46"/>
      <c r="VTS64" s="46"/>
      <c r="VTT64" s="46"/>
      <c r="VTU64" s="46"/>
      <c r="VTV64" s="46"/>
      <c r="VTW64" s="46"/>
      <c r="VTX64" s="46"/>
      <c r="VTY64" s="46"/>
      <c r="VTZ64" s="46"/>
      <c r="VUA64" s="46"/>
      <c r="VUB64" s="46"/>
      <c r="VUC64" s="46"/>
      <c r="VUD64" s="46"/>
      <c r="VUE64" s="46"/>
      <c r="VUF64" s="46"/>
      <c r="VUG64" s="46"/>
      <c r="VUH64" s="46"/>
      <c r="VUI64" s="46"/>
      <c r="VUJ64" s="46"/>
      <c r="VUK64" s="46"/>
      <c r="VUL64" s="46"/>
      <c r="VUM64" s="46"/>
      <c r="VUN64" s="46"/>
      <c r="VUO64" s="46"/>
      <c r="VUP64" s="46"/>
      <c r="VUQ64" s="46"/>
      <c r="VUR64" s="46"/>
      <c r="VUS64" s="46"/>
      <c r="VUT64" s="46"/>
      <c r="VUU64" s="46"/>
      <c r="VUV64" s="46"/>
      <c r="VUW64" s="46"/>
      <c r="VUX64" s="46"/>
      <c r="VUY64" s="46"/>
      <c r="VUZ64" s="46"/>
      <c r="VVA64" s="46"/>
      <c r="VVB64" s="46"/>
      <c r="VVC64" s="46"/>
      <c r="VVD64" s="46"/>
      <c r="VVE64" s="46"/>
      <c r="VVF64" s="46"/>
      <c r="VVG64" s="46"/>
      <c r="VVH64" s="46"/>
      <c r="VVI64" s="46"/>
      <c r="VVJ64" s="46"/>
      <c r="VVK64" s="46"/>
      <c r="VVL64" s="46"/>
      <c r="VVM64" s="46"/>
      <c r="VVN64" s="46"/>
      <c r="VVO64" s="46"/>
      <c r="VVP64" s="46"/>
      <c r="VVQ64" s="46"/>
      <c r="VVR64" s="46"/>
      <c r="VVS64" s="46"/>
      <c r="VVT64" s="46"/>
      <c r="VVU64" s="46"/>
      <c r="VVV64" s="46"/>
      <c r="VVW64" s="46"/>
      <c r="VVX64" s="46"/>
      <c r="VVY64" s="46"/>
      <c r="VVZ64" s="46"/>
      <c r="VWA64" s="46"/>
      <c r="VWB64" s="46"/>
      <c r="VWC64" s="46"/>
      <c r="VWD64" s="46"/>
      <c r="VWE64" s="46"/>
      <c r="VWF64" s="46"/>
      <c r="VWG64" s="46"/>
      <c r="VWH64" s="46"/>
      <c r="VWI64" s="46"/>
      <c r="VWJ64" s="46"/>
      <c r="VWK64" s="46"/>
      <c r="VWL64" s="46"/>
      <c r="VWM64" s="46"/>
      <c r="VWN64" s="46"/>
      <c r="VWO64" s="46"/>
      <c r="VWP64" s="46"/>
      <c r="VWQ64" s="46"/>
      <c r="VWR64" s="46"/>
      <c r="VWS64" s="46"/>
      <c r="VWT64" s="46"/>
      <c r="VWU64" s="46"/>
      <c r="VWV64" s="46"/>
      <c r="VWW64" s="46"/>
      <c r="VWX64" s="46"/>
      <c r="VWY64" s="46"/>
      <c r="VWZ64" s="46"/>
      <c r="VXA64" s="46"/>
      <c r="VXB64" s="46"/>
      <c r="VXC64" s="46"/>
      <c r="VXD64" s="46"/>
      <c r="VXE64" s="46"/>
      <c r="VXF64" s="46"/>
      <c r="VXG64" s="46"/>
      <c r="VXH64" s="46"/>
      <c r="VXI64" s="46"/>
      <c r="VXJ64" s="46"/>
      <c r="VXK64" s="46"/>
      <c r="VXL64" s="46"/>
      <c r="VXM64" s="46"/>
      <c r="VXN64" s="46"/>
      <c r="VXO64" s="46"/>
      <c r="VXP64" s="46"/>
      <c r="VXQ64" s="46"/>
      <c r="VXR64" s="46"/>
      <c r="VXS64" s="46"/>
      <c r="VXT64" s="46"/>
      <c r="VXU64" s="46"/>
      <c r="VXV64" s="46"/>
      <c r="VXW64" s="46"/>
      <c r="VXX64" s="46"/>
      <c r="VXY64" s="46"/>
      <c r="VXZ64" s="46"/>
      <c r="VYA64" s="46"/>
      <c r="VYB64" s="46"/>
      <c r="VYC64" s="46"/>
      <c r="VYD64" s="46"/>
      <c r="VYE64" s="46"/>
      <c r="VYF64" s="46"/>
      <c r="VYG64" s="46"/>
      <c r="VYH64" s="46"/>
      <c r="VYI64" s="46"/>
      <c r="VYJ64" s="46"/>
      <c r="VYK64" s="46"/>
      <c r="VYL64" s="46"/>
      <c r="VYM64" s="46"/>
      <c r="VYN64" s="46"/>
      <c r="VYO64" s="46"/>
      <c r="VYP64" s="46"/>
      <c r="VYQ64" s="46"/>
      <c r="VYR64" s="46"/>
      <c r="VYS64" s="46"/>
      <c r="VYT64" s="46"/>
      <c r="VYU64" s="46"/>
      <c r="VYV64" s="46"/>
      <c r="VYW64" s="46"/>
      <c r="VYX64" s="46"/>
      <c r="VYY64" s="46"/>
      <c r="VYZ64" s="46"/>
      <c r="VZA64" s="46"/>
      <c r="VZB64" s="46"/>
      <c r="VZC64" s="46"/>
      <c r="VZD64" s="46"/>
      <c r="VZE64" s="46"/>
      <c r="VZF64" s="46"/>
      <c r="VZG64" s="46"/>
      <c r="VZH64" s="46"/>
      <c r="VZI64" s="46"/>
      <c r="VZJ64" s="46"/>
      <c r="VZK64" s="46"/>
      <c r="VZL64" s="46"/>
      <c r="VZM64" s="46"/>
      <c r="VZN64" s="46"/>
      <c r="VZO64" s="46"/>
      <c r="VZP64" s="46"/>
      <c r="VZQ64" s="46"/>
      <c r="VZR64" s="46"/>
      <c r="VZS64" s="46"/>
      <c r="VZT64" s="46"/>
      <c r="VZU64" s="46"/>
      <c r="VZV64" s="46"/>
      <c r="VZW64" s="46"/>
      <c r="VZX64" s="46"/>
      <c r="VZY64" s="46"/>
      <c r="VZZ64" s="46"/>
      <c r="WAA64" s="46"/>
      <c r="WAB64" s="46"/>
      <c r="WAC64" s="46"/>
      <c r="WAD64" s="46"/>
      <c r="WAE64" s="46"/>
      <c r="WAF64" s="46"/>
      <c r="WAG64" s="46"/>
      <c r="WAH64" s="46"/>
      <c r="WAI64" s="46"/>
      <c r="WAJ64" s="46"/>
      <c r="WAK64" s="46"/>
      <c r="WAL64" s="46"/>
      <c r="WAM64" s="46"/>
      <c r="WAN64" s="46"/>
      <c r="WAO64" s="46"/>
      <c r="WAP64" s="46"/>
      <c r="WAQ64" s="46"/>
      <c r="WAR64" s="46"/>
      <c r="WAS64" s="46"/>
      <c r="WAT64" s="46"/>
      <c r="WAU64" s="46"/>
      <c r="WAV64" s="46"/>
      <c r="WAW64" s="46"/>
      <c r="WAX64" s="46"/>
      <c r="WAY64" s="46"/>
      <c r="WAZ64" s="46"/>
      <c r="WBA64" s="46"/>
      <c r="WBB64" s="46"/>
      <c r="WBC64" s="46"/>
      <c r="WBD64" s="46"/>
      <c r="WBE64" s="46"/>
      <c r="WBF64" s="46"/>
      <c r="WBG64" s="46"/>
      <c r="WBH64" s="46"/>
      <c r="WBI64" s="46"/>
      <c r="WBJ64" s="46"/>
      <c r="WBK64" s="46"/>
      <c r="WBL64" s="46"/>
      <c r="WBM64" s="46"/>
      <c r="WBN64" s="46"/>
      <c r="WBO64" s="46"/>
      <c r="WBP64" s="46"/>
      <c r="WBQ64" s="46"/>
      <c r="WBR64" s="46"/>
      <c r="WBS64" s="46"/>
      <c r="WBT64" s="46"/>
      <c r="WBU64" s="46"/>
      <c r="WBV64" s="46"/>
      <c r="WBW64" s="46"/>
      <c r="WBX64" s="46"/>
      <c r="WBY64" s="46"/>
      <c r="WBZ64" s="46"/>
      <c r="WCA64" s="46"/>
      <c r="WCB64" s="46"/>
      <c r="WCC64" s="46"/>
      <c r="WCD64" s="46"/>
      <c r="WCE64" s="46"/>
      <c r="WCF64" s="46"/>
      <c r="WCG64" s="46"/>
      <c r="WCH64" s="46"/>
      <c r="WCI64" s="46"/>
      <c r="WCJ64" s="46"/>
      <c r="WCK64" s="46"/>
      <c r="WCL64" s="46"/>
      <c r="WCM64" s="46"/>
      <c r="WCN64" s="46"/>
      <c r="WCO64" s="46"/>
      <c r="WCP64" s="46"/>
      <c r="WCQ64" s="46"/>
      <c r="WCR64" s="46"/>
      <c r="WCS64" s="46"/>
      <c r="WCT64" s="46"/>
      <c r="WCU64" s="46"/>
      <c r="WCV64" s="46"/>
      <c r="WCW64" s="46"/>
      <c r="WCX64" s="46"/>
      <c r="WCY64" s="46"/>
      <c r="WCZ64" s="46"/>
      <c r="WDA64" s="46"/>
      <c r="WDB64" s="46"/>
      <c r="WDC64" s="46"/>
      <c r="WDD64" s="46"/>
      <c r="WDE64" s="46"/>
      <c r="WDF64" s="46"/>
      <c r="WDG64" s="46"/>
      <c r="WDH64" s="46"/>
      <c r="WDI64" s="46"/>
      <c r="WDJ64" s="46"/>
      <c r="WDK64" s="46"/>
      <c r="WDL64" s="46"/>
      <c r="WDM64" s="46"/>
      <c r="WDN64" s="46"/>
      <c r="WDO64" s="46"/>
      <c r="WDP64" s="46"/>
      <c r="WDQ64" s="46"/>
      <c r="WDR64" s="46"/>
      <c r="WDS64" s="46"/>
      <c r="WDT64" s="46"/>
      <c r="WDU64" s="46"/>
      <c r="WDV64" s="46"/>
      <c r="WDW64" s="46"/>
      <c r="WDX64" s="46"/>
      <c r="WDY64" s="46"/>
      <c r="WDZ64" s="46"/>
      <c r="WEA64" s="46"/>
      <c r="WEB64" s="46"/>
      <c r="WEC64" s="46"/>
      <c r="WED64" s="46"/>
      <c r="WEE64" s="46"/>
      <c r="WEF64" s="46"/>
      <c r="WEG64" s="46"/>
      <c r="WEH64" s="46"/>
      <c r="WEI64" s="46"/>
      <c r="WEJ64" s="46"/>
      <c r="WEK64" s="46"/>
      <c r="WEL64" s="46"/>
      <c r="WEM64" s="46"/>
      <c r="WEN64" s="46"/>
      <c r="WEO64" s="46"/>
      <c r="WEP64" s="46"/>
      <c r="WEQ64" s="46"/>
      <c r="WER64" s="46"/>
      <c r="WES64" s="46"/>
      <c r="WET64" s="46"/>
      <c r="WEU64" s="46"/>
      <c r="WEV64" s="46"/>
      <c r="WEW64" s="46"/>
      <c r="WEX64" s="46"/>
      <c r="WEY64" s="46"/>
      <c r="WEZ64" s="46"/>
      <c r="WFA64" s="46"/>
      <c r="WFB64" s="46"/>
      <c r="WFC64" s="46"/>
      <c r="WFD64" s="46"/>
      <c r="WFE64" s="46"/>
      <c r="WFF64" s="46"/>
      <c r="WFG64" s="46"/>
      <c r="WFH64" s="46"/>
      <c r="WFI64" s="46"/>
      <c r="WFJ64" s="46"/>
      <c r="WFK64" s="46"/>
      <c r="WFL64" s="46"/>
      <c r="WFM64" s="46"/>
      <c r="WFN64" s="46"/>
      <c r="WFO64" s="46"/>
      <c r="WFP64" s="46"/>
      <c r="WFQ64" s="46"/>
      <c r="WFR64" s="46"/>
      <c r="WFS64" s="46"/>
      <c r="WFT64" s="46"/>
      <c r="WFU64" s="46"/>
      <c r="WFV64" s="46"/>
      <c r="WFW64" s="46"/>
      <c r="WFX64" s="46"/>
      <c r="WFY64" s="46"/>
      <c r="WFZ64" s="46"/>
      <c r="WGA64" s="46"/>
      <c r="WGB64" s="46"/>
      <c r="WGC64" s="46"/>
      <c r="WGD64" s="46"/>
      <c r="WGE64" s="46"/>
      <c r="WGF64" s="46"/>
      <c r="WGG64" s="46"/>
      <c r="WGH64" s="46"/>
      <c r="WGI64" s="46"/>
      <c r="WGJ64" s="46"/>
      <c r="WGK64" s="46"/>
      <c r="WGL64" s="46"/>
      <c r="WGM64" s="46"/>
      <c r="WGN64" s="46"/>
      <c r="WGO64" s="46"/>
      <c r="WGP64" s="46"/>
      <c r="WGQ64" s="46"/>
      <c r="WGR64" s="46"/>
      <c r="WGS64" s="46"/>
      <c r="WGT64" s="46"/>
      <c r="WGU64" s="46"/>
      <c r="WGV64" s="46"/>
      <c r="WGW64" s="46"/>
      <c r="WGX64" s="46"/>
      <c r="WGY64" s="46"/>
      <c r="WGZ64" s="46"/>
      <c r="WHA64" s="46"/>
      <c r="WHB64" s="46"/>
      <c r="WHC64" s="46"/>
      <c r="WHD64" s="46"/>
      <c r="WHE64" s="46"/>
      <c r="WHF64" s="46"/>
      <c r="WHG64" s="46"/>
      <c r="WHH64" s="46"/>
      <c r="WHI64" s="46"/>
      <c r="WHJ64" s="46"/>
      <c r="WHK64" s="46"/>
      <c r="WHL64" s="46"/>
      <c r="WHM64" s="46"/>
      <c r="WHN64" s="46"/>
      <c r="WHO64" s="46"/>
      <c r="WHP64" s="46"/>
      <c r="WHQ64" s="46"/>
      <c r="WHR64" s="46"/>
      <c r="WHS64" s="46"/>
      <c r="WHT64" s="46"/>
      <c r="WHU64" s="46"/>
      <c r="WHV64" s="46"/>
      <c r="WHW64" s="46"/>
      <c r="WHX64" s="46"/>
      <c r="WHY64" s="46"/>
      <c r="WHZ64" s="46"/>
      <c r="WIA64" s="46"/>
      <c r="WIB64" s="46"/>
      <c r="WIC64" s="46"/>
      <c r="WID64" s="46"/>
      <c r="WIE64" s="46"/>
      <c r="WIF64" s="46"/>
      <c r="WIG64" s="46"/>
      <c r="WIH64" s="46"/>
      <c r="WII64" s="46"/>
      <c r="WIJ64" s="46"/>
      <c r="WIK64" s="46"/>
      <c r="WIL64" s="46"/>
      <c r="WIM64" s="46"/>
      <c r="WIN64" s="46"/>
      <c r="WIO64" s="46"/>
      <c r="WIP64" s="46"/>
      <c r="WIQ64" s="46"/>
      <c r="WIR64" s="46"/>
      <c r="WIS64" s="46"/>
      <c r="WIT64" s="46"/>
      <c r="WIU64" s="46"/>
      <c r="WIV64" s="46"/>
      <c r="WIW64" s="46"/>
      <c r="WIX64" s="46"/>
      <c r="WIY64" s="46"/>
      <c r="WIZ64" s="46"/>
      <c r="WJA64" s="46"/>
      <c r="WJB64" s="46"/>
      <c r="WJC64" s="46"/>
      <c r="WJD64" s="46"/>
      <c r="WJE64" s="46"/>
      <c r="WJF64" s="46"/>
      <c r="WJG64" s="46"/>
      <c r="WJH64" s="46"/>
      <c r="WJI64" s="46"/>
      <c r="WJJ64" s="46"/>
      <c r="WJK64" s="46"/>
      <c r="WJL64" s="46"/>
      <c r="WJM64" s="46"/>
      <c r="WJN64" s="46"/>
      <c r="WJO64" s="46"/>
      <c r="WJP64" s="46"/>
      <c r="WJQ64" s="46"/>
      <c r="WJR64" s="46"/>
      <c r="WJS64" s="46"/>
      <c r="WJT64" s="46"/>
      <c r="WJU64" s="46"/>
      <c r="WJV64" s="46"/>
      <c r="WJW64" s="46"/>
      <c r="WJX64" s="46"/>
      <c r="WJY64" s="46"/>
      <c r="WJZ64" s="46"/>
      <c r="WKA64" s="46"/>
      <c r="WKB64" s="46"/>
      <c r="WKC64" s="46"/>
      <c r="WKD64" s="46"/>
      <c r="WKE64" s="46"/>
      <c r="WKF64" s="46"/>
      <c r="WKG64" s="46"/>
      <c r="WKH64" s="46"/>
      <c r="WKI64" s="46"/>
      <c r="WKJ64" s="46"/>
      <c r="WKK64" s="46"/>
      <c r="WKL64" s="46"/>
      <c r="WKM64" s="46"/>
      <c r="WKN64" s="46"/>
      <c r="WKO64" s="46"/>
      <c r="WKP64" s="46"/>
      <c r="WKQ64" s="46"/>
      <c r="WKR64" s="46"/>
      <c r="WKS64" s="46"/>
      <c r="WKT64" s="46"/>
      <c r="WKU64" s="46"/>
      <c r="WKV64" s="46"/>
      <c r="WKW64" s="46"/>
      <c r="WKX64" s="46"/>
      <c r="WKY64" s="46"/>
      <c r="WKZ64" s="46"/>
      <c r="WLA64" s="46"/>
      <c r="WLB64" s="46"/>
      <c r="WLC64" s="46"/>
      <c r="WLD64" s="46"/>
      <c r="WLE64" s="46"/>
      <c r="WLF64" s="46"/>
      <c r="WLG64" s="46"/>
      <c r="WLH64" s="46"/>
      <c r="WLI64" s="46"/>
      <c r="WLJ64" s="46"/>
      <c r="WLK64" s="46"/>
      <c r="WLL64" s="46"/>
      <c r="WLM64" s="46"/>
      <c r="WLN64" s="46"/>
      <c r="WLO64" s="46"/>
      <c r="WLP64" s="46"/>
      <c r="WLQ64" s="46"/>
      <c r="WLR64" s="46"/>
      <c r="WLS64" s="46"/>
      <c r="WLT64" s="46"/>
      <c r="WLU64" s="46"/>
      <c r="WLV64" s="46"/>
      <c r="WLW64" s="46"/>
      <c r="WLX64" s="46"/>
      <c r="WLY64" s="46"/>
      <c r="WLZ64" s="46"/>
      <c r="WMA64" s="46"/>
      <c r="WMB64" s="46"/>
      <c r="WMC64" s="46"/>
      <c r="WMD64" s="46"/>
      <c r="WME64" s="46"/>
      <c r="WMF64" s="46"/>
      <c r="WMG64" s="46"/>
      <c r="WMH64" s="46"/>
      <c r="WMI64" s="46"/>
      <c r="WMJ64" s="46"/>
      <c r="WMK64" s="46"/>
      <c r="WML64" s="46"/>
      <c r="WMM64" s="46"/>
      <c r="WMN64" s="46"/>
      <c r="WMO64" s="46"/>
      <c r="WMP64" s="46"/>
      <c r="WMQ64" s="46"/>
      <c r="WMR64" s="46"/>
      <c r="WMS64" s="46"/>
      <c r="WMT64" s="46"/>
      <c r="WMU64" s="46"/>
      <c r="WMV64" s="46"/>
      <c r="WMW64" s="46"/>
      <c r="WMX64" s="46"/>
      <c r="WMY64" s="46"/>
      <c r="WMZ64" s="46"/>
      <c r="WNA64" s="46"/>
      <c r="WNB64" s="46"/>
      <c r="WNC64" s="46"/>
      <c r="WND64" s="46"/>
      <c r="WNE64" s="46"/>
      <c r="WNF64" s="46"/>
      <c r="WNG64" s="46"/>
      <c r="WNH64" s="46"/>
      <c r="WNI64" s="46"/>
      <c r="WNJ64" s="46"/>
      <c r="WNK64" s="46"/>
      <c r="WNL64" s="46"/>
      <c r="WNM64" s="46"/>
      <c r="WNN64" s="46"/>
      <c r="WNO64" s="46"/>
      <c r="WNP64" s="46"/>
      <c r="WNQ64" s="46"/>
      <c r="WNR64" s="46"/>
      <c r="WNS64" s="46"/>
      <c r="WNT64" s="46"/>
      <c r="WNU64" s="46"/>
      <c r="WNV64" s="46"/>
      <c r="WNW64" s="46"/>
      <c r="WNX64" s="46"/>
      <c r="WNY64" s="46"/>
      <c r="WNZ64" s="46"/>
      <c r="WOA64" s="46"/>
      <c r="WOB64" s="46"/>
      <c r="WOC64" s="46"/>
      <c r="WOD64" s="46"/>
      <c r="WOE64" s="46"/>
      <c r="WOF64" s="46"/>
      <c r="WOG64" s="46"/>
      <c r="WOH64" s="46"/>
      <c r="WOI64" s="46"/>
      <c r="WOJ64" s="46"/>
      <c r="WOK64" s="46"/>
      <c r="WOL64" s="46"/>
      <c r="WOM64" s="46"/>
      <c r="WON64" s="46"/>
      <c r="WOO64" s="46"/>
      <c r="WOP64" s="46"/>
      <c r="WOQ64" s="46"/>
      <c r="WOR64" s="46"/>
      <c r="WOS64" s="46"/>
      <c r="WOT64" s="46"/>
      <c r="WOU64" s="46"/>
      <c r="WOV64" s="46"/>
      <c r="WOW64" s="46"/>
      <c r="WOX64" s="46"/>
      <c r="WOY64" s="46"/>
      <c r="WOZ64" s="46"/>
      <c r="WPA64" s="46"/>
      <c r="WPB64" s="46"/>
      <c r="WPC64" s="46"/>
      <c r="WPD64" s="46"/>
      <c r="WPE64" s="46"/>
      <c r="WPF64" s="46"/>
      <c r="WPG64" s="46"/>
      <c r="WPH64" s="46"/>
      <c r="WPI64" s="46"/>
      <c r="WPJ64" s="46"/>
      <c r="WPK64" s="46"/>
      <c r="WPL64" s="46"/>
      <c r="WPM64" s="46"/>
      <c r="WPN64" s="46"/>
      <c r="WPO64" s="46"/>
      <c r="WPP64" s="46"/>
      <c r="WPQ64" s="46"/>
      <c r="WPR64" s="46"/>
      <c r="WPS64" s="46"/>
      <c r="WPT64" s="46"/>
      <c r="WPU64" s="46"/>
      <c r="WPV64" s="46"/>
      <c r="WPW64" s="46"/>
      <c r="WPX64" s="46"/>
      <c r="WPY64" s="46"/>
      <c r="WPZ64" s="46"/>
      <c r="WQA64" s="46"/>
      <c r="WQB64" s="46"/>
      <c r="WQC64" s="46"/>
      <c r="WQD64" s="46"/>
      <c r="WQE64" s="46"/>
      <c r="WQF64" s="46"/>
      <c r="WQG64" s="46"/>
      <c r="WQH64" s="46"/>
      <c r="WQI64" s="46"/>
      <c r="WQJ64" s="46"/>
      <c r="WQK64" s="46"/>
      <c r="WQL64" s="46"/>
      <c r="WQM64" s="46"/>
      <c r="WQN64" s="46"/>
      <c r="WQO64" s="46"/>
      <c r="WQP64" s="46"/>
      <c r="WQQ64" s="46"/>
      <c r="WQR64" s="46"/>
      <c r="WQS64" s="46"/>
      <c r="WQT64" s="46"/>
      <c r="WQU64" s="46"/>
      <c r="WQV64" s="46"/>
      <c r="WQW64" s="46"/>
      <c r="WQX64" s="46"/>
      <c r="WQY64" s="46"/>
      <c r="WQZ64" s="46"/>
      <c r="WRA64" s="46"/>
      <c r="WRB64" s="46"/>
      <c r="WRC64" s="46"/>
      <c r="WRD64" s="46"/>
      <c r="WRE64" s="46"/>
      <c r="WRF64" s="46"/>
      <c r="WRG64" s="46"/>
      <c r="WRH64" s="46"/>
      <c r="WRI64" s="46"/>
      <c r="WRJ64" s="46"/>
      <c r="WRK64" s="46"/>
      <c r="WRL64" s="46"/>
      <c r="WRM64" s="46"/>
      <c r="WRN64" s="46"/>
      <c r="WRO64" s="46"/>
      <c r="WRP64" s="46"/>
      <c r="WRQ64" s="46"/>
      <c r="WRR64" s="46"/>
      <c r="WRS64" s="46"/>
      <c r="WRT64" s="46"/>
      <c r="WRU64" s="46"/>
      <c r="WRV64" s="46"/>
      <c r="WRW64" s="46"/>
      <c r="WRX64" s="46"/>
      <c r="WRY64" s="46"/>
      <c r="WRZ64" s="46"/>
      <c r="WSA64" s="46"/>
      <c r="WSB64" s="46"/>
      <c r="WSC64" s="46"/>
      <c r="WSD64" s="46"/>
      <c r="WSE64" s="46"/>
      <c r="WSF64" s="46"/>
      <c r="WSG64" s="46"/>
      <c r="WSH64" s="46"/>
      <c r="WSI64" s="46"/>
      <c r="WSJ64" s="46"/>
      <c r="WSK64" s="46"/>
      <c r="WSL64" s="46"/>
      <c r="WSM64" s="46"/>
      <c r="WSN64" s="46"/>
      <c r="WSO64" s="46"/>
      <c r="WSP64" s="46"/>
      <c r="WSQ64" s="46"/>
      <c r="WSR64" s="46"/>
      <c r="WSS64" s="46"/>
      <c r="WST64" s="46"/>
      <c r="WSU64" s="46"/>
      <c r="WSV64" s="46"/>
      <c r="WSW64" s="46"/>
      <c r="WSX64" s="46"/>
      <c r="WSY64" s="46"/>
      <c r="WSZ64" s="46"/>
      <c r="WTA64" s="46"/>
      <c r="WTB64" s="46"/>
      <c r="WTC64" s="46"/>
      <c r="WTD64" s="46"/>
      <c r="WTE64" s="46"/>
      <c r="WTF64" s="46"/>
      <c r="WTG64" s="46"/>
      <c r="WTH64" s="46"/>
      <c r="WTI64" s="46"/>
      <c r="WTJ64" s="46"/>
      <c r="WTK64" s="46"/>
      <c r="WTL64" s="46"/>
      <c r="WTM64" s="46"/>
      <c r="WTN64" s="46"/>
      <c r="WTO64" s="46"/>
      <c r="WTP64" s="46"/>
      <c r="WTQ64" s="46"/>
      <c r="WTR64" s="46"/>
      <c r="WTS64" s="46"/>
      <c r="WTT64" s="46"/>
      <c r="WTU64" s="46"/>
      <c r="WTV64" s="46"/>
      <c r="WTW64" s="46"/>
      <c r="WTX64" s="46"/>
      <c r="WTY64" s="46"/>
      <c r="WTZ64" s="46"/>
      <c r="WUA64" s="46"/>
      <c r="WUB64" s="46"/>
      <c r="WUC64" s="46"/>
      <c r="WUD64" s="46"/>
      <c r="WUE64" s="46"/>
      <c r="WUF64" s="46"/>
      <c r="WUG64" s="46"/>
      <c r="WUH64" s="46"/>
      <c r="WUI64" s="46"/>
      <c r="WUJ64" s="46"/>
      <c r="WUK64" s="46"/>
      <c r="WUL64" s="46"/>
      <c r="WUM64" s="46"/>
      <c r="WUN64" s="46"/>
      <c r="WUO64" s="46"/>
      <c r="WUP64" s="46"/>
      <c r="WUQ64" s="46"/>
      <c r="WUR64" s="46"/>
      <c r="WUS64" s="46"/>
      <c r="WUT64" s="46"/>
      <c r="WUU64" s="46"/>
      <c r="WUV64" s="46"/>
      <c r="WUW64" s="46"/>
      <c r="WUX64" s="46"/>
      <c r="WUY64" s="46"/>
      <c r="WUZ64" s="46"/>
      <c r="WVA64" s="46"/>
      <c r="WVB64" s="46"/>
      <c r="WVC64" s="46"/>
      <c r="WVD64" s="46"/>
      <c r="WVE64" s="46"/>
      <c r="WVF64" s="46"/>
      <c r="WVG64" s="46"/>
      <c r="WVH64" s="46"/>
      <c r="WVI64" s="46"/>
      <c r="WVJ64" s="46"/>
      <c r="WVK64" s="46"/>
      <c r="WVL64" s="46"/>
      <c r="WVM64" s="46"/>
      <c r="WVN64" s="46"/>
      <c r="WVO64" s="46"/>
      <c r="WVP64" s="46"/>
      <c r="WVQ64" s="46"/>
      <c r="WVR64" s="46"/>
      <c r="WVS64" s="46"/>
      <c r="WVT64" s="46"/>
      <c r="WVU64" s="46"/>
      <c r="WVV64" s="46"/>
      <c r="WVW64" s="46"/>
      <c r="WVX64" s="46"/>
      <c r="WVY64" s="46"/>
      <c r="WVZ64" s="46"/>
      <c r="WWA64" s="46"/>
      <c r="WWB64" s="46"/>
      <c r="WWC64" s="46"/>
      <c r="WWD64" s="46"/>
      <c r="WWE64" s="46"/>
      <c r="WWF64" s="46"/>
      <c r="WWG64" s="46"/>
      <c r="WWH64" s="46"/>
      <c r="WWI64" s="46"/>
      <c r="WWJ64" s="46"/>
      <c r="WWK64" s="46"/>
      <c r="WWL64" s="46"/>
      <c r="WWM64" s="46"/>
      <c r="WWN64" s="46"/>
      <c r="WWO64" s="46"/>
      <c r="WWP64" s="46"/>
      <c r="WWQ64" s="46"/>
      <c r="WWR64" s="46"/>
      <c r="WWS64" s="46"/>
      <c r="WWT64" s="46"/>
      <c r="WWU64" s="46"/>
      <c r="WWV64" s="46"/>
      <c r="WWW64" s="46"/>
      <c r="WWX64" s="46"/>
      <c r="WWY64" s="46"/>
      <c r="WWZ64" s="46"/>
      <c r="WXA64" s="46"/>
      <c r="WXB64" s="46"/>
      <c r="WXC64" s="46"/>
      <c r="WXD64" s="46"/>
      <c r="WXE64" s="46"/>
      <c r="WXF64" s="46"/>
      <c r="WXG64" s="46"/>
      <c r="WXH64" s="46"/>
      <c r="WXI64" s="46"/>
      <c r="WXJ64" s="46"/>
      <c r="WXK64" s="46"/>
      <c r="WXL64" s="46"/>
      <c r="WXM64" s="46"/>
      <c r="WXN64" s="46"/>
      <c r="WXO64" s="46"/>
      <c r="WXP64" s="46"/>
      <c r="WXQ64" s="46"/>
      <c r="WXR64" s="46"/>
      <c r="WXS64" s="46"/>
      <c r="WXT64" s="46"/>
      <c r="WXU64" s="46"/>
      <c r="WXV64" s="46"/>
      <c r="WXW64" s="46"/>
      <c r="WXX64" s="46"/>
      <c r="WXY64" s="46"/>
      <c r="WXZ64" s="46"/>
      <c r="WYA64" s="46"/>
      <c r="WYB64" s="46"/>
      <c r="WYC64" s="46"/>
      <c r="WYD64" s="46"/>
      <c r="WYE64" s="46"/>
      <c r="WYF64" s="46"/>
      <c r="WYG64" s="46"/>
      <c r="WYH64" s="46"/>
      <c r="WYI64" s="46"/>
      <c r="WYJ64" s="46"/>
      <c r="WYK64" s="46"/>
      <c r="WYL64" s="46"/>
      <c r="WYM64" s="46"/>
      <c r="WYN64" s="46"/>
      <c r="WYO64" s="46"/>
      <c r="WYP64" s="46"/>
      <c r="WYQ64" s="46"/>
      <c r="WYR64" s="46"/>
      <c r="WYS64" s="46"/>
      <c r="WYT64" s="46"/>
      <c r="WYU64" s="46"/>
      <c r="WYV64" s="46"/>
      <c r="WYW64" s="46"/>
      <c r="WYX64" s="46"/>
      <c r="WYY64" s="46"/>
      <c r="WYZ64" s="46"/>
      <c r="WZA64" s="46"/>
      <c r="WZB64" s="46"/>
      <c r="WZC64" s="46"/>
      <c r="WZD64" s="46"/>
      <c r="WZE64" s="46"/>
      <c r="WZF64" s="46"/>
      <c r="WZG64" s="46"/>
      <c r="WZH64" s="46"/>
      <c r="WZI64" s="46"/>
      <c r="WZJ64" s="46"/>
      <c r="WZK64" s="46"/>
      <c r="WZL64" s="46"/>
      <c r="WZM64" s="46"/>
      <c r="WZN64" s="46"/>
      <c r="WZO64" s="46"/>
      <c r="WZP64" s="46"/>
      <c r="WZQ64" s="46"/>
      <c r="WZR64" s="46"/>
      <c r="WZS64" s="46"/>
      <c r="WZT64" s="46"/>
      <c r="WZU64" s="46"/>
      <c r="WZV64" s="46"/>
      <c r="WZW64" s="46"/>
      <c r="WZX64" s="46"/>
      <c r="WZY64" s="46"/>
      <c r="WZZ64" s="46"/>
      <c r="XAA64" s="46"/>
      <c r="XAB64" s="46"/>
      <c r="XAC64" s="46"/>
      <c r="XAD64" s="46"/>
      <c r="XAE64" s="46"/>
      <c r="XAF64" s="46"/>
      <c r="XAG64" s="46"/>
      <c r="XAH64" s="46"/>
      <c r="XAI64" s="46"/>
      <c r="XAJ64" s="46"/>
      <c r="XAK64" s="46"/>
      <c r="XAL64" s="46"/>
      <c r="XAM64" s="46"/>
      <c r="XAN64" s="46"/>
      <c r="XAO64" s="46"/>
      <c r="XAP64" s="46"/>
      <c r="XAQ64" s="46"/>
      <c r="XAR64" s="46"/>
      <c r="XAS64" s="46"/>
      <c r="XAT64" s="46"/>
      <c r="XAU64" s="46"/>
      <c r="XAV64" s="46"/>
      <c r="XAW64" s="46"/>
      <c r="XAX64" s="46"/>
      <c r="XAY64" s="46"/>
      <c r="XAZ64" s="46"/>
      <c r="XBA64" s="46"/>
      <c r="XBB64" s="46"/>
      <c r="XBC64" s="46"/>
      <c r="XBD64" s="46"/>
      <c r="XBE64" s="46"/>
      <c r="XBF64" s="46"/>
      <c r="XBG64" s="46"/>
      <c r="XBH64" s="46"/>
      <c r="XBI64" s="46"/>
      <c r="XBJ64" s="46"/>
      <c r="XBK64" s="46"/>
      <c r="XBL64" s="46"/>
      <c r="XBM64" s="46"/>
      <c r="XBN64" s="46"/>
      <c r="XBO64" s="46"/>
      <c r="XBP64" s="46"/>
      <c r="XBQ64" s="46"/>
      <c r="XBR64" s="46"/>
      <c r="XBS64" s="46"/>
      <c r="XBT64" s="46"/>
      <c r="XBU64" s="46"/>
      <c r="XBV64" s="46"/>
      <c r="XBW64" s="46"/>
      <c r="XBX64" s="46"/>
      <c r="XBY64" s="46"/>
      <c r="XBZ64" s="46"/>
      <c r="XCA64" s="46"/>
      <c r="XCB64" s="46"/>
      <c r="XCC64" s="46"/>
      <c r="XCD64" s="46"/>
      <c r="XCE64" s="46"/>
      <c r="XCF64" s="46"/>
      <c r="XCG64" s="46"/>
      <c r="XCH64" s="46"/>
      <c r="XCI64" s="46"/>
      <c r="XCJ64" s="46"/>
      <c r="XCK64" s="46"/>
      <c r="XCL64" s="46"/>
      <c r="XCM64" s="46"/>
      <c r="XCN64" s="46"/>
      <c r="XCO64" s="46"/>
      <c r="XCP64" s="46"/>
      <c r="XCQ64" s="46"/>
      <c r="XCR64" s="46"/>
      <c r="XCS64" s="46"/>
      <c r="XCT64" s="46"/>
      <c r="XCU64" s="46"/>
      <c r="XCV64" s="46"/>
      <c r="XCW64" s="46"/>
      <c r="XCX64" s="46"/>
      <c r="XCY64" s="46"/>
      <c r="XCZ64" s="46"/>
      <c r="XDA64" s="46"/>
      <c r="XDB64" s="46"/>
      <c r="XDC64" s="46"/>
      <c r="XDD64" s="46"/>
      <c r="XDE64" s="46"/>
      <c r="XDF64" s="46"/>
      <c r="XDG64" s="46"/>
      <c r="XDH64" s="46"/>
      <c r="XDI64" s="46"/>
      <c r="XDJ64" s="46"/>
      <c r="XDK64" s="46"/>
      <c r="XDL64" s="46"/>
      <c r="XDM64" s="46"/>
      <c r="XDN64" s="46"/>
      <c r="XDO64" s="46"/>
      <c r="XDP64" s="46"/>
      <c r="XDQ64" s="46"/>
      <c r="XDR64" s="46"/>
      <c r="XDS64" s="46"/>
      <c r="XDT64" s="46"/>
      <c r="XDU64" s="46"/>
      <c r="XDV64" s="46"/>
      <c r="XDW64" s="46"/>
      <c r="XDX64" s="46"/>
      <c r="XDY64" s="46"/>
      <c r="XDZ64" s="46"/>
      <c r="XEA64" s="46"/>
      <c r="XEB64" s="46"/>
      <c r="XEC64" s="46"/>
      <c r="XED64" s="46"/>
      <c r="XEE64" s="46"/>
      <c r="XEF64" s="46"/>
      <c r="XEG64" s="46"/>
      <c r="XEH64" s="46"/>
      <c r="XEI64" s="46"/>
      <c r="XEJ64" s="46"/>
      <c r="XEK64" s="46"/>
      <c r="XEL64" s="46"/>
      <c r="XEM64" s="46"/>
      <c r="XEN64" s="46"/>
      <c r="XEO64" s="46"/>
      <c r="XEP64" s="46"/>
      <c r="XEQ64" s="46"/>
      <c r="XER64" s="46"/>
      <c r="XES64" s="46"/>
      <c r="XET64" s="46"/>
      <c r="XEU64" s="46"/>
      <c r="XEV64" s="46"/>
      <c r="XEW64" s="46"/>
      <c r="XEX64" s="46"/>
      <c r="XEY64" s="46"/>
      <c r="XEZ64" s="46"/>
      <c r="XFA64" s="46"/>
      <c r="XFB64" s="46"/>
      <c r="XFC64" s="46"/>
    </row>
    <row r="65" customFormat="1" spans="1:16383">
      <c r="A65" s="17" t="s">
        <v>123</v>
      </c>
      <c r="B65" s="44"/>
      <c r="C65" s="44"/>
      <c r="D65" s="44"/>
      <c r="E65" s="44"/>
      <c r="F65" s="44"/>
      <c r="G65" s="44"/>
      <c r="H65" s="44"/>
      <c r="I65" s="44">
        <v>10</v>
      </c>
      <c r="J65" s="44"/>
      <c r="K65" s="44"/>
      <c r="L65" s="44"/>
      <c r="M65" s="44">
        <v>10</v>
      </c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>
        <v>10</v>
      </c>
      <c r="Y65" s="48"/>
      <c r="Z65" s="48"/>
      <c r="AA65" s="48"/>
      <c r="AB65" s="48"/>
      <c r="AC65" s="48">
        <v>10</v>
      </c>
      <c r="AD65" s="48"/>
      <c r="AE65" s="48">
        <v>10</v>
      </c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>
        <v>20</v>
      </c>
      <c r="AQ65" s="48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G65" s="46"/>
      <c r="XH65" s="46"/>
      <c r="XI65" s="46"/>
      <c r="XJ65" s="46"/>
      <c r="XK65" s="46"/>
      <c r="XL65" s="46"/>
      <c r="XM65" s="46"/>
      <c r="XN65" s="46"/>
      <c r="XO65" s="46"/>
      <c r="XP65" s="46"/>
      <c r="XQ65" s="46"/>
      <c r="XR65" s="46"/>
      <c r="XS65" s="46"/>
      <c r="XT65" s="46"/>
      <c r="XU65" s="46"/>
      <c r="XV65" s="46"/>
      <c r="XW65" s="46"/>
      <c r="XX65" s="46"/>
      <c r="XY65" s="46"/>
      <c r="XZ65" s="46"/>
      <c r="YA65" s="46"/>
      <c r="YB65" s="46"/>
      <c r="YC65" s="46"/>
      <c r="YD65" s="46"/>
      <c r="YE65" s="46"/>
      <c r="YF65" s="46"/>
      <c r="YG65" s="46"/>
      <c r="YH65" s="46"/>
      <c r="YI65" s="46"/>
      <c r="YJ65" s="46"/>
      <c r="YK65" s="46"/>
      <c r="YL65" s="46"/>
      <c r="YM65" s="46"/>
      <c r="YN65" s="46"/>
      <c r="YO65" s="46"/>
      <c r="YP65" s="46"/>
      <c r="YQ65" s="46"/>
      <c r="YR65" s="46"/>
      <c r="YS65" s="46"/>
      <c r="YT65" s="46"/>
      <c r="YU65" s="46"/>
      <c r="YV65" s="46"/>
      <c r="YW65" s="46"/>
      <c r="YX65" s="46"/>
      <c r="YY65" s="46"/>
      <c r="YZ65" s="46"/>
      <c r="ZA65" s="46"/>
      <c r="ZB65" s="46"/>
      <c r="ZC65" s="46"/>
      <c r="ZD65" s="46"/>
      <c r="ZE65" s="46"/>
      <c r="ZF65" s="46"/>
      <c r="ZG65" s="46"/>
      <c r="ZH65" s="46"/>
      <c r="ZI65" s="46"/>
      <c r="ZJ65" s="46"/>
      <c r="ZK65" s="46"/>
      <c r="ZL65" s="46"/>
      <c r="ZM65" s="46"/>
      <c r="ZN65" s="46"/>
      <c r="ZO65" s="46"/>
      <c r="ZP65" s="46"/>
      <c r="ZQ65" s="46"/>
      <c r="ZR65" s="46"/>
      <c r="ZS65" s="46"/>
      <c r="ZT65" s="46"/>
      <c r="ZU65" s="46"/>
      <c r="ZV65" s="46"/>
      <c r="ZW65" s="46"/>
      <c r="ZX65" s="46"/>
      <c r="ZY65" s="46"/>
      <c r="ZZ65" s="46"/>
      <c r="AAA65" s="46"/>
      <c r="AAB65" s="46"/>
      <c r="AAC65" s="46"/>
      <c r="AAD65" s="46"/>
      <c r="AAE65" s="46"/>
      <c r="AAF65" s="46"/>
      <c r="AAG65" s="46"/>
      <c r="AAH65" s="46"/>
      <c r="AAI65" s="46"/>
      <c r="AAJ65" s="46"/>
      <c r="AAK65" s="46"/>
      <c r="AAL65" s="46"/>
      <c r="AAM65" s="46"/>
      <c r="AAN65" s="46"/>
      <c r="AAO65" s="46"/>
      <c r="AAP65" s="46"/>
      <c r="AAQ65" s="46"/>
      <c r="AAR65" s="46"/>
      <c r="AAS65" s="46"/>
      <c r="AAT65" s="46"/>
      <c r="AAU65" s="46"/>
      <c r="AAV65" s="46"/>
      <c r="AAW65" s="46"/>
      <c r="AAX65" s="46"/>
      <c r="AAY65" s="46"/>
      <c r="AAZ65" s="46"/>
      <c r="ABA65" s="46"/>
      <c r="ABB65" s="46"/>
      <c r="ABC65" s="46"/>
      <c r="ABD65" s="46"/>
      <c r="ABE65" s="46"/>
      <c r="ABF65" s="46"/>
      <c r="ABG65" s="46"/>
      <c r="ABH65" s="46"/>
      <c r="ABI65" s="46"/>
      <c r="ABJ65" s="46"/>
      <c r="ABK65" s="46"/>
      <c r="ABL65" s="46"/>
      <c r="ABM65" s="46"/>
      <c r="ABN65" s="46"/>
      <c r="ABO65" s="46"/>
      <c r="ABP65" s="46"/>
      <c r="ABQ65" s="46"/>
      <c r="ABR65" s="46"/>
      <c r="ABS65" s="46"/>
      <c r="ABT65" s="46"/>
      <c r="ABU65" s="46"/>
      <c r="ABV65" s="46"/>
      <c r="ABW65" s="46"/>
      <c r="ABX65" s="46"/>
      <c r="ABY65" s="46"/>
      <c r="ABZ65" s="46"/>
      <c r="ACA65" s="46"/>
      <c r="ACB65" s="46"/>
      <c r="ACC65" s="46"/>
      <c r="ACD65" s="46"/>
      <c r="ACE65" s="46"/>
      <c r="ACF65" s="46"/>
      <c r="ACG65" s="46"/>
      <c r="ACH65" s="46"/>
      <c r="ACI65" s="46"/>
      <c r="ACJ65" s="46"/>
      <c r="ACK65" s="46"/>
      <c r="ACL65" s="46"/>
      <c r="ACM65" s="46"/>
      <c r="ACN65" s="46"/>
      <c r="ACO65" s="46"/>
      <c r="ACP65" s="46"/>
      <c r="ACQ65" s="46"/>
      <c r="ACR65" s="46"/>
      <c r="ACS65" s="46"/>
      <c r="ACT65" s="46"/>
      <c r="ACU65" s="46"/>
      <c r="ACV65" s="46"/>
      <c r="ACW65" s="46"/>
      <c r="ACX65" s="46"/>
      <c r="ACY65" s="46"/>
      <c r="ACZ65" s="46"/>
      <c r="ADA65" s="46"/>
      <c r="ADB65" s="46"/>
      <c r="ADC65" s="46"/>
      <c r="ADD65" s="46"/>
      <c r="ADE65" s="46"/>
      <c r="ADF65" s="46"/>
      <c r="ADG65" s="46"/>
      <c r="ADH65" s="46"/>
      <c r="ADI65" s="46"/>
      <c r="ADJ65" s="46"/>
      <c r="ADK65" s="46"/>
      <c r="ADL65" s="46"/>
      <c r="ADM65" s="46"/>
      <c r="ADN65" s="46"/>
      <c r="ADO65" s="46"/>
      <c r="ADP65" s="46"/>
      <c r="ADQ65" s="46"/>
      <c r="ADR65" s="46"/>
      <c r="ADS65" s="46"/>
      <c r="ADT65" s="46"/>
      <c r="ADU65" s="46"/>
      <c r="ADV65" s="46"/>
      <c r="ADW65" s="46"/>
      <c r="ADX65" s="46"/>
      <c r="ADY65" s="46"/>
      <c r="ADZ65" s="46"/>
      <c r="AEA65" s="46"/>
      <c r="AEB65" s="46"/>
      <c r="AEC65" s="46"/>
      <c r="AED65" s="46"/>
      <c r="AEE65" s="46"/>
      <c r="AEF65" s="46"/>
      <c r="AEG65" s="46"/>
      <c r="AEH65" s="46"/>
      <c r="AEI65" s="46"/>
      <c r="AEJ65" s="46"/>
      <c r="AEK65" s="46"/>
      <c r="AEL65" s="46"/>
      <c r="AEM65" s="46"/>
      <c r="AEN65" s="46"/>
      <c r="AEO65" s="46"/>
      <c r="AEP65" s="46"/>
      <c r="AEQ65" s="46"/>
      <c r="AER65" s="46"/>
      <c r="AES65" s="46"/>
      <c r="AET65" s="46"/>
      <c r="AEU65" s="46"/>
      <c r="AEV65" s="46"/>
      <c r="AEW65" s="46"/>
      <c r="AEX65" s="46"/>
      <c r="AEY65" s="46"/>
      <c r="AEZ65" s="46"/>
      <c r="AFA65" s="46"/>
      <c r="AFB65" s="46"/>
      <c r="AFC65" s="46"/>
      <c r="AFD65" s="46"/>
      <c r="AFE65" s="46"/>
      <c r="AFF65" s="46"/>
      <c r="AFG65" s="46"/>
      <c r="AFH65" s="46"/>
      <c r="AFI65" s="46"/>
      <c r="AFJ65" s="46"/>
      <c r="AFK65" s="46"/>
      <c r="AFL65" s="46"/>
      <c r="AFM65" s="46"/>
      <c r="AFN65" s="46"/>
      <c r="AFO65" s="46"/>
      <c r="AFP65" s="46"/>
      <c r="AFQ65" s="46"/>
      <c r="AFR65" s="46"/>
      <c r="AFS65" s="46"/>
      <c r="AFT65" s="46"/>
      <c r="AFU65" s="46"/>
      <c r="AFV65" s="46"/>
      <c r="AFW65" s="46"/>
      <c r="AFX65" s="46"/>
      <c r="AFY65" s="46"/>
      <c r="AFZ65" s="46"/>
      <c r="AGA65" s="46"/>
      <c r="AGB65" s="46"/>
      <c r="AGC65" s="46"/>
      <c r="AGD65" s="46"/>
      <c r="AGE65" s="46"/>
      <c r="AGF65" s="46"/>
      <c r="AGG65" s="46"/>
      <c r="AGH65" s="46"/>
      <c r="AGI65" s="46"/>
      <c r="AGJ65" s="46"/>
      <c r="AGK65" s="46"/>
      <c r="AGL65" s="46"/>
      <c r="AGM65" s="46"/>
      <c r="AGN65" s="46"/>
      <c r="AGO65" s="46"/>
      <c r="AGP65" s="46"/>
      <c r="AGQ65" s="46"/>
      <c r="AGR65" s="46"/>
      <c r="AGS65" s="46"/>
      <c r="AGT65" s="46"/>
      <c r="AGU65" s="46"/>
      <c r="AGV65" s="46"/>
      <c r="AGW65" s="46"/>
      <c r="AGX65" s="46"/>
      <c r="AGY65" s="46"/>
      <c r="AGZ65" s="46"/>
      <c r="AHA65" s="46"/>
      <c r="AHB65" s="46"/>
      <c r="AHC65" s="46"/>
      <c r="AHD65" s="46"/>
      <c r="AHE65" s="46"/>
      <c r="AHF65" s="46"/>
      <c r="AHG65" s="46"/>
      <c r="AHH65" s="46"/>
      <c r="AHI65" s="46"/>
      <c r="AHJ65" s="46"/>
      <c r="AHK65" s="46"/>
      <c r="AHL65" s="46"/>
      <c r="AHM65" s="46"/>
      <c r="AHN65" s="46"/>
      <c r="AHO65" s="46"/>
      <c r="AHP65" s="46"/>
      <c r="AHQ65" s="46"/>
      <c r="AHR65" s="46"/>
      <c r="AHS65" s="46"/>
      <c r="AHT65" s="46"/>
      <c r="AHU65" s="46"/>
      <c r="AHV65" s="46"/>
      <c r="AHW65" s="46"/>
      <c r="AHX65" s="46"/>
      <c r="AHY65" s="46"/>
      <c r="AHZ65" s="46"/>
      <c r="AIA65" s="46"/>
      <c r="AIB65" s="46"/>
      <c r="AIC65" s="46"/>
      <c r="AID65" s="46"/>
      <c r="AIE65" s="46"/>
      <c r="AIF65" s="46"/>
      <c r="AIG65" s="46"/>
      <c r="AIH65" s="46"/>
      <c r="AII65" s="46"/>
      <c r="AIJ65" s="46"/>
      <c r="AIK65" s="46"/>
      <c r="AIL65" s="46"/>
      <c r="AIM65" s="46"/>
      <c r="AIN65" s="46"/>
      <c r="AIO65" s="46"/>
      <c r="AIP65" s="46"/>
      <c r="AIQ65" s="46"/>
      <c r="AIR65" s="46"/>
      <c r="AIS65" s="46"/>
      <c r="AIT65" s="46"/>
      <c r="AIU65" s="46"/>
      <c r="AIV65" s="46"/>
      <c r="AIW65" s="46"/>
      <c r="AIX65" s="46"/>
      <c r="AIY65" s="46"/>
      <c r="AIZ65" s="46"/>
      <c r="AJA65" s="46"/>
      <c r="AJB65" s="46"/>
      <c r="AJC65" s="46"/>
      <c r="AJD65" s="46"/>
      <c r="AJE65" s="46"/>
      <c r="AJF65" s="46"/>
      <c r="AJG65" s="46"/>
      <c r="AJH65" s="46"/>
      <c r="AJI65" s="46"/>
      <c r="AJJ65" s="46"/>
      <c r="AJK65" s="46"/>
      <c r="AJL65" s="46"/>
      <c r="AJM65" s="46"/>
      <c r="AJN65" s="46"/>
      <c r="AJO65" s="46"/>
      <c r="AJP65" s="46"/>
      <c r="AJQ65" s="46"/>
      <c r="AJR65" s="46"/>
      <c r="AJS65" s="46"/>
      <c r="AJT65" s="46"/>
      <c r="AJU65" s="46"/>
      <c r="AJV65" s="46"/>
      <c r="AJW65" s="46"/>
      <c r="AJX65" s="46"/>
      <c r="AJY65" s="46"/>
      <c r="AJZ65" s="46"/>
      <c r="AKA65" s="46"/>
      <c r="AKB65" s="46"/>
      <c r="AKC65" s="46"/>
      <c r="AKD65" s="46"/>
      <c r="AKE65" s="46"/>
      <c r="AKF65" s="46"/>
      <c r="AKG65" s="46"/>
      <c r="AKH65" s="46"/>
      <c r="AKI65" s="46"/>
      <c r="AKJ65" s="46"/>
      <c r="AKK65" s="46"/>
      <c r="AKL65" s="46"/>
      <c r="AKM65" s="46"/>
      <c r="AKN65" s="46"/>
      <c r="AKO65" s="46"/>
      <c r="AKP65" s="46"/>
      <c r="AKQ65" s="46"/>
      <c r="AKR65" s="46"/>
      <c r="AKS65" s="46"/>
      <c r="AKT65" s="46"/>
      <c r="AKU65" s="46"/>
      <c r="AKV65" s="46"/>
      <c r="AKW65" s="46"/>
      <c r="AKX65" s="46"/>
      <c r="AKY65" s="46"/>
      <c r="AKZ65" s="46"/>
      <c r="ALA65" s="46"/>
      <c r="ALB65" s="46"/>
      <c r="ALC65" s="46"/>
      <c r="ALD65" s="46"/>
      <c r="ALE65" s="46"/>
      <c r="ALF65" s="46"/>
      <c r="ALG65" s="46"/>
      <c r="ALH65" s="46"/>
      <c r="ALI65" s="46"/>
      <c r="ALJ65" s="46"/>
      <c r="ALK65" s="46"/>
      <c r="ALL65" s="46"/>
      <c r="ALM65" s="46"/>
      <c r="ALN65" s="46"/>
      <c r="ALO65" s="46"/>
      <c r="ALP65" s="46"/>
      <c r="ALQ65" s="46"/>
      <c r="ALR65" s="46"/>
      <c r="ALS65" s="46"/>
      <c r="ALT65" s="46"/>
      <c r="ALU65" s="46"/>
      <c r="ALV65" s="46"/>
      <c r="ALW65" s="46"/>
      <c r="ALX65" s="46"/>
      <c r="ALY65" s="46"/>
      <c r="ALZ65" s="46"/>
      <c r="AMA65" s="46"/>
      <c r="AMB65" s="46"/>
      <c r="AMC65" s="46"/>
      <c r="AMD65" s="46"/>
      <c r="AME65" s="46"/>
      <c r="AMF65" s="46"/>
      <c r="AMG65" s="46"/>
      <c r="AMH65" s="46"/>
      <c r="AMI65" s="46"/>
      <c r="AMJ65" s="46"/>
      <c r="AMK65" s="46"/>
      <c r="AML65" s="46"/>
      <c r="AMM65" s="46"/>
      <c r="AMN65" s="46"/>
      <c r="AMO65" s="46"/>
      <c r="AMP65" s="46"/>
      <c r="AMQ65" s="46"/>
      <c r="AMR65" s="46"/>
      <c r="AMS65" s="46"/>
      <c r="AMT65" s="46"/>
      <c r="AMU65" s="46"/>
      <c r="AMV65" s="46"/>
      <c r="AMW65" s="46"/>
      <c r="AMX65" s="46"/>
      <c r="AMY65" s="46"/>
      <c r="AMZ65" s="46"/>
      <c r="ANA65" s="46"/>
      <c r="ANB65" s="46"/>
      <c r="ANC65" s="46"/>
      <c r="AND65" s="46"/>
      <c r="ANE65" s="46"/>
      <c r="ANF65" s="46"/>
      <c r="ANG65" s="46"/>
      <c r="ANH65" s="46"/>
      <c r="ANI65" s="46"/>
      <c r="ANJ65" s="46"/>
      <c r="ANK65" s="46"/>
      <c r="ANL65" s="46"/>
      <c r="ANM65" s="46"/>
      <c r="ANN65" s="46"/>
      <c r="ANO65" s="46"/>
      <c r="ANP65" s="46"/>
      <c r="ANQ65" s="46"/>
      <c r="ANR65" s="46"/>
      <c r="ANS65" s="46"/>
      <c r="ANT65" s="46"/>
      <c r="ANU65" s="46"/>
      <c r="ANV65" s="46"/>
      <c r="ANW65" s="46"/>
      <c r="ANX65" s="46"/>
      <c r="ANY65" s="46"/>
      <c r="ANZ65" s="46"/>
      <c r="AOA65" s="46"/>
      <c r="AOB65" s="46"/>
      <c r="AOC65" s="46"/>
      <c r="AOD65" s="46"/>
      <c r="AOE65" s="46"/>
      <c r="AOF65" s="46"/>
      <c r="AOG65" s="46"/>
      <c r="AOH65" s="46"/>
      <c r="AOI65" s="46"/>
      <c r="AOJ65" s="46"/>
      <c r="AOK65" s="46"/>
      <c r="AOL65" s="46"/>
      <c r="AOM65" s="46"/>
      <c r="AON65" s="46"/>
      <c r="AOO65" s="46"/>
      <c r="AOP65" s="46"/>
      <c r="AOQ65" s="46"/>
      <c r="AOR65" s="46"/>
      <c r="AOS65" s="46"/>
      <c r="AOT65" s="46"/>
      <c r="AOU65" s="46"/>
      <c r="AOV65" s="46"/>
      <c r="AOW65" s="46"/>
      <c r="AOX65" s="46"/>
      <c r="AOY65" s="46"/>
      <c r="AOZ65" s="46"/>
      <c r="APA65" s="46"/>
      <c r="APB65" s="46"/>
      <c r="APC65" s="46"/>
      <c r="APD65" s="46"/>
      <c r="APE65" s="46"/>
      <c r="APF65" s="46"/>
      <c r="APG65" s="46"/>
      <c r="APH65" s="46"/>
      <c r="API65" s="46"/>
      <c r="APJ65" s="46"/>
      <c r="APK65" s="46"/>
      <c r="APL65" s="46"/>
      <c r="APM65" s="46"/>
      <c r="APN65" s="46"/>
      <c r="APO65" s="46"/>
      <c r="APP65" s="46"/>
      <c r="APQ65" s="46"/>
      <c r="APR65" s="46"/>
      <c r="APS65" s="46"/>
      <c r="APT65" s="46"/>
      <c r="APU65" s="46"/>
      <c r="APV65" s="46"/>
      <c r="APW65" s="46"/>
      <c r="APX65" s="46"/>
      <c r="APY65" s="46"/>
      <c r="APZ65" s="46"/>
      <c r="AQA65" s="46"/>
      <c r="AQB65" s="46"/>
      <c r="AQC65" s="46"/>
      <c r="AQD65" s="46"/>
      <c r="AQE65" s="46"/>
      <c r="AQF65" s="46"/>
      <c r="AQG65" s="46"/>
      <c r="AQH65" s="46"/>
      <c r="AQI65" s="46"/>
      <c r="AQJ65" s="46"/>
      <c r="AQK65" s="46"/>
      <c r="AQL65" s="46"/>
      <c r="AQM65" s="46"/>
      <c r="AQN65" s="46"/>
      <c r="AQO65" s="46"/>
      <c r="AQP65" s="46"/>
      <c r="AQQ65" s="46"/>
      <c r="AQR65" s="46"/>
      <c r="AQS65" s="46"/>
      <c r="AQT65" s="46"/>
      <c r="AQU65" s="46"/>
      <c r="AQV65" s="46"/>
      <c r="AQW65" s="46"/>
      <c r="AQX65" s="46"/>
      <c r="AQY65" s="46"/>
      <c r="AQZ65" s="46"/>
      <c r="ARA65" s="46"/>
      <c r="ARB65" s="46"/>
      <c r="ARC65" s="46"/>
      <c r="ARD65" s="46"/>
      <c r="ARE65" s="46"/>
      <c r="ARF65" s="46"/>
      <c r="ARG65" s="46"/>
      <c r="ARH65" s="46"/>
      <c r="ARI65" s="46"/>
      <c r="ARJ65" s="46"/>
      <c r="ARK65" s="46"/>
      <c r="ARL65" s="46"/>
      <c r="ARM65" s="46"/>
      <c r="ARN65" s="46"/>
      <c r="ARO65" s="46"/>
      <c r="ARP65" s="46"/>
      <c r="ARQ65" s="46"/>
      <c r="ARR65" s="46"/>
      <c r="ARS65" s="46"/>
      <c r="ART65" s="46"/>
      <c r="ARU65" s="46"/>
      <c r="ARV65" s="46"/>
      <c r="ARW65" s="46"/>
      <c r="ARX65" s="46"/>
      <c r="ARY65" s="46"/>
      <c r="ARZ65" s="46"/>
      <c r="ASA65" s="46"/>
      <c r="ASB65" s="46"/>
      <c r="ASC65" s="46"/>
      <c r="ASD65" s="46"/>
      <c r="ASE65" s="46"/>
      <c r="ASF65" s="46"/>
      <c r="ASG65" s="46"/>
      <c r="ASH65" s="46"/>
      <c r="ASI65" s="46"/>
      <c r="ASJ65" s="46"/>
      <c r="ASK65" s="46"/>
      <c r="ASL65" s="46"/>
      <c r="ASM65" s="46"/>
      <c r="ASN65" s="46"/>
      <c r="ASO65" s="46"/>
      <c r="ASP65" s="46"/>
      <c r="ASQ65" s="46"/>
      <c r="ASR65" s="46"/>
      <c r="ASS65" s="46"/>
      <c r="AST65" s="46"/>
      <c r="ASU65" s="46"/>
      <c r="ASV65" s="46"/>
      <c r="ASW65" s="46"/>
      <c r="ASX65" s="46"/>
      <c r="ASY65" s="46"/>
      <c r="ASZ65" s="46"/>
      <c r="ATA65" s="46"/>
      <c r="ATB65" s="46"/>
      <c r="ATC65" s="46"/>
      <c r="ATD65" s="46"/>
      <c r="ATE65" s="46"/>
      <c r="ATF65" s="46"/>
      <c r="ATG65" s="46"/>
      <c r="ATH65" s="46"/>
      <c r="ATI65" s="46"/>
      <c r="ATJ65" s="46"/>
      <c r="ATK65" s="46"/>
      <c r="ATL65" s="46"/>
      <c r="ATM65" s="46"/>
      <c r="ATN65" s="46"/>
      <c r="ATO65" s="46"/>
      <c r="ATP65" s="46"/>
      <c r="ATQ65" s="46"/>
      <c r="ATR65" s="46"/>
      <c r="ATS65" s="46"/>
      <c r="ATT65" s="46"/>
      <c r="ATU65" s="46"/>
      <c r="ATV65" s="46"/>
      <c r="ATW65" s="46"/>
      <c r="ATX65" s="46"/>
      <c r="ATY65" s="46"/>
      <c r="ATZ65" s="46"/>
      <c r="AUA65" s="46"/>
      <c r="AUB65" s="46"/>
      <c r="AUC65" s="46"/>
      <c r="AUD65" s="46"/>
      <c r="AUE65" s="46"/>
      <c r="AUF65" s="46"/>
      <c r="AUG65" s="46"/>
      <c r="AUH65" s="46"/>
      <c r="AUI65" s="46"/>
      <c r="AUJ65" s="46"/>
      <c r="AUK65" s="46"/>
      <c r="AUL65" s="46"/>
      <c r="AUM65" s="46"/>
      <c r="AUN65" s="46"/>
      <c r="AUO65" s="46"/>
      <c r="AUP65" s="46"/>
      <c r="AUQ65" s="46"/>
      <c r="AUR65" s="46"/>
      <c r="AUS65" s="46"/>
      <c r="AUT65" s="46"/>
      <c r="AUU65" s="46"/>
      <c r="AUV65" s="46"/>
      <c r="AUW65" s="46"/>
      <c r="AUX65" s="46"/>
      <c r="AUY65" s="46"/>
      <c r="AUZ65" s="46"/>
      <c r="AVA65" s="46"/>
      <c r="AVB65" s="46"/>
      <c r="AVC65" s="46"/>
      <c r="AVD65" s="46"/>
      <c r="AVE65" s="46"/>
      <c r="AVF65" s="46"/>
      <c r="AVG65" s="46"/>
      <c r="AVH65" s="46"/>
      <c r="AVI65" s="46"/>
      <c r="AVJ65" s="46"/>
      <c r="AVK65" s="46"/>
      <c r="AVL65" s="46"/>
      <c r="AVM65" s="46"/>
      <c r="AVN65" s="46"/>
      <c r="AVO65" s="46"/>
      <c r="AVP65" s="46"/>
      <c r="AVQ65" s="46"/>
      <c r="AVR65" s="46"/>
      <c r="AVS65" s="46"/>
      <c r="AVT65" s="46"/>
      <c r="AVU65" s="46"/>
      <c r="AVV65" s="46"/>
      <c r="AVW65" s="46"/>
      <c r="AVX65" s="46"/>
      <c r="AVY65" s="46"/>
      <c r="AVZ65" s="46"/>
      <c r="AWA65" s="46"/>
      <c r="AWB65" s="46"/>
      <c r="AWC65" s="46"/>
      <c r="AWD65" s="46"/>
      <c r="AWE65" s="46"/>
      <c r="AWF65" s="46"/>
      <c r="AWG65" s="46"/>
      <c r="AWH65" s="46"/>
      <c r="AWI65" s="46"/>
      <c r="AWJ65" s="46"/>
      <c r="AWK65" s="46"/>
      <c r="AWL65" s="46"/>
      <c r="AWM65" s="46"/>
      <c r="AWN65" s="46"/>
      <c r="AWO65" s="46"/>
      <c r="AWP65" s="46"/>
      <c r="AWQ65" s="46"/>
      <c r="AWR65" s="46"/>
      <c r="AWS65" s="46"/>
      <c r="AWT65" s="46"/>
      <c r="AWU65" s="46"/>
      <c r="AWV65" s="46"/>
      <c r="AWW65" s="46"/>
      <c r="AWX65" s="46"/>
      <c r="AWY65" s="46"/>
      <c r="AWZ65" s="46"/>
      <c r="AXA65" s="46"/>
      <c r="AXB65" s="46"/>
      <c r="AXC65" s="46"/>
      <c r="AXD65" s="46"/>
      <c r="AXE65" s="46"/>
      <c r="AXF65" s="46"/>
      <c r="AXG65" s="46"/>
      <c r="AXH65" s="46"/>
      <c r="AXI65" s="46"/>
      <c r="AXJ65" s="46"/>
      <c r="AXK65" s="46"/>
      <c r="AXL65" s="46"/>
      <c r="AXM65" s="46"/>
      <c r="AXN65" s="46"/>
      <c r="AXO65" s="46"/>
      <c r="AXP65" s="46"/>
      <c r="AXQ65" s="46"/>
      <c r="AXR65" s="46"/>
      <c r="AXS65" s="46"/>
      <c r="AXT65" s="46"/>
      <c r="AXU65" s="46"/>
      <c r="AXV65" s="46"/>
      <c r="AXW65" s="46"/>
      <c r="AXX65" s="46"/>
      <c r="AXY65" s="46"/>
      <c r="AXZ65" s="46"/>
      <c r="AYA65" s="46"/>
      <c r="AYB65" s="46"/>
      <c r="AYC65" s="46"/>
      <c r="AYD65" s="46"/>
      <c r="AYE65" s="46"/>
      <c r="AYF65" s="46"/>
      <c r="AYG65" s="46"/>
      <c r="AYH65" s="46"/>
      <c r="AYI65" s="46"/>
      <c r="AYJ65" s="46"/>
      <c r="AYK65" s="46"/>
      <c r="AYL65" s="46"/>
      <c r="AYM65" s="46"/>
      <c r="AYN65" s="46"/>
      <c r="AYO65" s="46"/>
      <c r="AYP65" s="46"/>
      <c r="AYQ65" s="46"/>
      <c r="AYR65" s="46"/>
      <c r="AYS65" s="46"/>
      <c r="AYT65" s="46"/>
      <c r="AYU65" s="46"/>
      <c r="AYV65" s="46"/>
      <c r="AYW65" s="46"/>
      <c r="AYX65" s="46"/>
      <c r="AYY65" s="46"/>
      <c r="AYZ65" s="46"/>
      <c r="AZA65" s="46"/>
      <c r="AZB65" s="46"/>
      <c r="AZC65" s="46"/>
      <c r="AZD65" s="46"/>
      <c r="AZE65" s="46"/>
      <c r="AZF65" s="46"/>
      <c r="AZG65" s="46"/>
      <c r="AZH65" s="46"/>
      <c r="AZI65" s="46"/>
      <c r="AZJ65" s="46"/>
      <c r="AZK65" s="46"/>
      <c r="AZL65" s="46"/>
      <c r="AZM65" s="46"/>
      <c r="AZN65" s="46"/>
      <c r="AZO65" s="46"/>
      <c r="AZP65" s="46"/>
      <c r="AZQ65" s="46"/>
      <c r="AZR65" s="46"/>
      <c r="AZS65" s="46"/>
      <c r="AZT65" s="46"/>
      <c r="AZU65" s="46"/>
      <c r="AZV65" s="46"/>
      <c r="AZW65" s="46"/>
      <c r="AZX65" s="46"/>
      <c r="AZY65" s="46"/>
      <c r="AZZ65" s="46"/>
      <c r="BAA65" s="46"/>
      <c r="BAB65" s="46"/>
      <c r="BAC65" s="46"/>
      <c r="BAD65" s="46"/>
      <c r="BAE65" s="46"/>
      <c r="BAF65" s="46"/>
      <c r="BAG65" s="46"/>
      <c r="BAH65" s="46"/>
      <c r="BAI65" s="46"/>
      <c r="BAJ65" s="46"/>
      <c r="BAK65" s="46"/>
      <c r="BAL65" s="46"/>
      <c r="BAM65" s="46"/>
      <c r="BAN65" s="46"/>
      <c r="BAO65" s="46"/>
      <c r="BAP65" s="46"/>
      <c r="BAQ65" s="46"/>
      <c r="BAR65" s="46"/>
      <c r="BAS65" s="46"/>
      <c r="BAT65" s="46"/>
      <c r="BAU65" s="46"/>
      <c r="BAV65" s="46"/>
      <c r="BAW65" s="46"/>
      <c r="BAX65" s="46"/>
      <c r="BAY65" s="46"/>
      <c r="BAZ65" s="46"/>
      <c r="BBA65" s="46"/>
      <c r="BBB65" s="46"/>
      <c r="BBC65" s="46"/>
      <c r="BBD65" s="46"/>
      <c r="BBE65" s="46"/>
      <c r="BBF65" s="46"/>
      <c r="BBG65" s="46"/>
      <c r="BBH65" s="46"/>
      <c r="BBI65" s="46"/>
      <c r="BBJ65" s="46"/>
      <c r="BBK65" s="46"/>
      <c r="BBL65" s="46"/>
      <c r="BBM65" s="46"/>
      <c r="BBN65" s="46"/>
      <c r="BBO65" s="46"/>
      <c r="BBP65" s="46"/>
      <c r="BBQ65" s="46"/>
      <c r="BBR65" s="46"/>
      <c r="BBS65" s="46"/>
      <c r="BBT65" s="46"/>
      <c r="BBU65" s="46"/>
      <c r="BBV65" s="46"/>
      <c r="BBW65" s="46"/>
      <c r="BBX65" s="46"/>
      <c r="BBY65" s="46"/>
      <c r="BBZ65" s="46"/>
      <c r="BCA65" s="46"/>
      <c r="BCB65" s="46"/>
      <c r="BCC65" s="46"/>
      <c r="BCD65" s="46"/>
      <c r="BCE65" s="46"/>
      <c r="BCF65" s="46"/>
      <c r="BCG65" s="46"/>
      <c r="BCH65" s="46"/>
      <c r="BCI65" s="46"/>
      <c r="BCJ65" s="46"/>
      <c r="BCK65" s="46"/>
      <c r="BCL65" s="46"/>
      <c r="BCM65" s="46"/>
      <c r="BCN65" s="46"/>
      <c r="BCO65" s="46"/>
      <c r="BCP65" s="46"/>
      <c r="BCQ65" s="46"/>
      <c r="BCR65" s="46"/>
      <c r="BCS65" s="46"/>
      <c r="BCT65" s="46"/>
      <c r="BCU65" s="46"/>
      <c r="BCV65" s="46"/>
      <c r="BCW65" s="46"/>
      <c r="BCX65" s="46"/>
      <c r="BCY65" s="46"/>
      <c r="BCZ65" s="46"/>
      <c r="BDA65" s="46"/>
      <c r="BDB65" s="46"/>
      <c r="BDC65" s="46"/>
      <c r="BDD65" s="46"/>
      <c r="BDE65" s="46"/>
      <c r="BDF65" s="46"/>
      <c r="BDG65" s="46"/>
      <c r="BDH65" s="46"/>
      <c r="BDI65" s="46"/>
      <c r="BDJ65" s="46"/>
      <c r="BDK65" s="46"/>
      <c r="BDL65" s="46"/>
      <c r="BDM65" s="46"/>
      <c r="BDN65" s="46"/>
      <c r="BDO65" s="46"/>
      <c r="BDP65" s="46"/>
      <c r="BDQ65" s="46"/>
      <c r="BDR65" s="46"/>
      <c r="BDS65" s="46"/>
      <c r="BDT65" s="46"/>
      <c r="BDU65" s="46"/>
      <c r="BDV65" s="46"/>
      <c r="BDW65" s="46"/>
      <c r="BDX65" s="46"/>
      <c r="BDY65" s="46"/>
      <c r="BDZ65" s="46"/>
      <c r="BEA65" s="46"/>
      <c r="BEB65" s="46"/>
      <c r="BEC65" s="46"/>
      <c r="BED65" s="46"/>
      <c r="BEE65" s="46"/>
      <c r="BEF65" s="46"/>
      <c r="BEG65" s="46"/>
      <c r="BEH65" s="46"/>
      <c r="BEI65" s="46"/>
      <c r="BEJ65" s="46"/>
      <c r="BEK65" s="46"/>
      <c r="BEL65" s="46"/>
      <c r="BEM65" s="46"/>
      <c r="BEN65" s="46"/>
      <c r="BEO65" s="46"/>
      <c r="BEP65" s="46"/>
      <c r="BEQ65" s="46"/>
      <c r="BER65" s="46"/>
      <c r="BES65" s="46"/>
      <c r="BET65" s="46"/>
      <c r="BEU65" s="46"/>
      <c r="BEV65" s="46"/>
      <c r="BEW65" s="46"/>
      <c r="BEX65" s="46"/>
      <c r="BEY65" s="46"/>
      <c r="BEZ65" s="46"/>
      <c r="BFA65" s="46"/>
      <c r="BFB65" s="46"/>
      <c r="BFC65" s="46"/>
      <c r="BFD65" s="46"/>
      <c r="BFE65" s="46"/>
      <c r="BFF65" s="46"/>
      <c r="BFG65" s="46"/>
      <c r="BFH65" s="46"/>
      <c r="BFI65" s="46"/>
      <c r="BFJ65" s="46"/>
      <c r="BFK65" s="46"/>
      <c r="BFL65" s="46"/>
      <c r="BFM65" s="46"/>
      <c r="BFN65" s="46"/>
      <c r="BFO65" s="46"/>
      <c r="BFP65" s="46"/>
      <c r="BFQ65" s="46"/>
      <c r="BFR65" s="46"/>
      <c r="BFS65" s="46"/>
      <c r="BFT65" s="46"/>
      <c r="BFU65" s="46"/>
      <c r="BFV65" s="46"/>
      <c r="BFW65" s="46"/>
      <c r="BFX65" s="46"/>
      <c r="BFY65" s="46"/>
      <c r="BFZ65" s="46"/>
      <c r="BGA65" s="46"/>
      <c r="BGB65" s="46"/>
      <c r="BGC65" s="46"/>
      <c r="BGD65" s="46"/>
      <c r="BGE65" s="46"/>
      <c r="BGF65" s="46"/>
      <c r="BGG65" s="46"/>
      <c r="BGH65" s="46"/>
      <c r="BGI65" s="46"/>
      <c r="BGJ65" s="46"/>
      <c r="BGK65" s="46"/>
      <c r="BGL65" s="46"/>
      <c r="BGM65" s="46"/>
      <c r="BGN65" s="46"/>
      <c r="BGO65" s="46"/>
      <c r="BGP65" s="46"/>
      <c r="BGQ65" s="46"/>
      <c r="BGR65" s="46"/>
      <c r="BGS65" s="46"/>
      <c r="BGT65" s="46"/>
      <c r="BGU65" s="46"/>
      <c r="BGV65" s="46"/>
      <c r="BGW65" s="46"/>
      <c r="BGX65" s="46"/>
      <c r="BGY65" s="46"/>
      <c r="BGZ65" s="46"/>
      <c r="BHA65" s="46"/>
      <c r="BHB65" s="46"/>
      <c r="BHC65" s="46"/>
      <c r="BHD65" s="46"/>
      <c r="BHE65" s="46"/>
      <c r="BHF65" s="46"/>
      <c r="BHG65" s="46"/>
      <c r="BHH65" s="46"/>
      <c r="BHI65" s="46"/>
      <c r="BHJ65" s="46"/>
      <c r="BHK65" s="46"/>
      <c r="BHL65" s="46"/>
      <c r="BHM65" s="46"/>
      <c r="BHN65" s="46"/>
      <c r="BHO65" s="46"/>
      <c r="BHP65" s="46"/>
      <c r="BHQ65" s="46"/>
      <c r="BHR65" s="46"/>
      <c r="BHS65" s="46"/>
      <c r="BHT65" s="46"/>
      <c r="BHU65" s="46"/>
      <c r="BHV65" s="46"/>
      <c r="BHW65" s="46"/>
      <c r="BHX65" s="46"/>
      <c r="BHY65" s="46"/>
      <c r="BHZ65" s="46"/>
      <c r="BIA65" s="46"/>
      <c r="BIB65" s="46"/>
      <c r="BIC65" s="46"/>
      <c r="BID65" s="46"/>
      <c r="BIE65" s="46"/>
      <c r="BIF65" s="46"/>
      <c r="BIG65" s="46"/>
      <c r="BIH65" s="46"/>
      <c r="BII65" s="46"/>
      <c r="BIJ65" s="46"/>
      <c r="BIK65" s="46"/>
      <c r="BIL65" s="46"/>
      <c r="BIM65" s="46"/>
      <c r="BIN65" s="46"/>
      <c r="BIO65" s="46"/>
      <c r="BIP65" s="46"/>
      <c r="BIQ65" s="46"/>
      <c r="BIR65" s="46"/>
      <c r="BIS65" s="46"/>
      <c r="BIT65" s="46"/>
      <c r="BIU65" s="46"/>
      <c r="BIV65" s="46"/>
      <c r="BIW65" s="46"/>
      <c r="BIX65" s="46"/>
      <c r="BIY65" s="46"/>
      <c r="BIZ65" s="46"/>
      <c r="BJA65" s="46"/>
      <c r="BJB65" s="46"/>
      <c r="BJC65" s="46"/>
      <c r="BJD65" s="46"/>
      <c r="BJE65" s="46"/>
      <c r="BJF65" s="46"/>
      <c r="BJG65" s="46"/>
      <c r="BJH65" s="46"/>
      <c r="BJI65" s="46"/>
      <c r="BJJ65" s="46"/>
      <c r="BJK65" s="46"/>
      <c r="BJL65" s="46"/>
      <c r="BJM65" s="46"/>
      <c r="BJN65" s="46"/>
      <c r="BJO65" s="46"/>
      <c r="BJP65" s="46"/>
      <c r="BJQ65" s="46"/>
      <c r="BJR65" s="46"/>
      <c r="BJS65" s="46"/>
      <c r="BJT65" s="46"/>
      <c r="BJU65" s="46"/>
      <c r="BJV65" s="46"/>
      <c r="BJW65" s="46"/>
      <c r="BJX65" s="46"/>
      <c r="BJY65" s="46"/>
      <c r="BJZ65" s="46"/>
      <c r="BKA65" s="46"/>
      <c r="BKB65" s="46"/>
      <c r="BKC65" s="46"/>
      <c r="BKD65" s="46"/>
      <c r="BKE65" s="46"/>
      <c r="BKF65" s="46"/>
      <c r="BKG65" s="46"/>
      <c r="BKH65" s="46"/>
      <c r="BKI65" s="46"/>
      <c r="BKJ65" s="46"/>
      <c r="BKK65" s="46"/>
      <c r="BKL65" s="46"/>
      <c r="BKM65" s="46"/>
      <c r="BKN65" s="46"/>
      <c r="BKO65" s="46"/>
      <c r="BKP65" s="46"/>
      <c r="BKQ65" s="46"/>
      <c r="BKR65" s="46"/>
      <c r="BKS65" s="46"/>
      <c r="BKT65" s="46"/>
      <c r="BKU65" s="46"/>
      <c r="BKV65" s="46"/>
      <c r="BKW65" s="46"/>
      <c r="BKX65" s="46"/>
      <c r="BKY65" s="46"/>
      <c r="BKZ65" s="46"/>
      <c r="BLA65" s="46"/>
      <c r="BLB65" s="46"/>
      <c r="BLC65" s="46"/>
      <c r="BLD65" s="46"/>
      <c r="BLE65" s="46"/>
      <c r="BLF65" s="46"/>
      <c r="BLG65" s="46"/>
      <c r="BLH65" s="46"/>
      <c r="BLI65" s="46"/>
      <c r="BLJ65" s="46"/>
      <c r="BLK65" s="46"/>
      <c r="BLL65" s="46"/>
      <c r="BLM65" s="46"/>
      <c r="BLN65" s="46"/>
      <c r="BLO65" s="46"/>
      <c r="BLP65" s="46"/>
      <c r="BLQ65" s="46"/>
      <c r="BLR65" s="46"/>
      <c r="BLS65" s="46"/>
      <c r="BLT65" s="46"/>
      <c r="BLU65" s="46"/>
      <c r="BLV65" s="46"/>
      <c r="BLW65" s="46"/>
      <c r="BLX65" s="46"/>
      <c r="BLY65" s="46"/>
      <c r="BLZ65" s="46"/>
      <c r="BMA65" s="46"/>
      <c r="BMB65" s="46"/>
      <c r="BMC65" s="46"/>
      <c r="BMD65" s="46"/>
      <c r="BME65" s="46"/>
      <c r="BMF65" s="46"/>
      <c r="BMG65" s="46"/>
      <c r="BMH65" s="46"/>
      <c r="BMI65" s="46"/>
      <c r="BMJ65" s="46"/>
      <c r="BMK65" s="46"/>
      <c r="BML65" s="46"/>
      <c r="BMM65" s="46"/>
      <c r="BMN65" s="46"/>
      <c r="BMO65" s="46"/>
      <c r="BMP65" s="46"/>
      <c r="BMQ65" s="46"/>
      <c r="BMR65" s="46"/>
      <c r="BMS65" s="46"/>
      <c r="BMT65" s="46"/>
      <c r="BMU65" s="46"/>
      <c r="BMV65" s="46"/>
      <c r="BMW65" s="46"/>
      <c r="BMX65" s="46"/>
      <c r="BMY65" s="46"/>
      <c r="BMZ65" s="46"/>
      <c r="BNA65" s="46"/>
      <c r="BNB65" s="46"/>
      <c r="BNC65" s="46"/>
      <c r="BND65" s="46"/>
      <c r="BNE65" s="46"/>
      <c r="BNF65" s="46"/>
      <c r="BNG65" s="46"/>
      <c r="BNH65" s="46"/>
      <c r="BNI65" s="46"/>
      <c r="BNJ65" s="46"/>
      <c r="BNK65" s="46"/>
      <c r="BNL65" s="46"/>
      <c r="BNM65" s="46"/>
      <c r="BNN65" s="46"/>
      <c r="BNO65" s="46"/>
      <c r="BNP65" s="46"/>
      <c r="BNQ65" s="46"/>
      <c r="BNR65" s="46"/>
      <c r="BNS65" s="46"/>
      <c r="BNT65" s="46"/>
      <c r="BNU65" s="46"/>
      <c r="BNV65" s="46"/>
      <c r="BNW65" s="46"/>
      <c r="BNX65" s="46"/>
      <c r="BNY65" s="46"/>
      <c r="BNZ65" s="46"/>
      <c r="BOA65" s="46"/>
      <c r="BOB65" s="46"/>
      <c r="BOC65" s="46"/>
      <c r="BOD65" s="46"/>
      <c r="BOE65" s="46"/>
      <c r="BOF65" s="46"/>
      <c r="BOG65" s="46"/>
      <c r="BOH65" s="46"/>
      <c r="BOI65" s="46"/>
      <c r="BOJ65" s="46"/>
      <c r="BOK65" s="46"/>
      <c r="BOL65" s="46"/>
      <c r="BOM65" s="46"/>
      <c r="BON65" s="46"/>
      <c r="BOO65" s="46"/>
      <c r="BOP65" s="46"/>
      <c r="BOQ65" s="46"/>
      <c r="BOR65" s="46"/>
      <c r="BOS65" s="46"/>
      <c r="BOT65" s="46"/>
      <c r="BOU65" s="46"/>
      <c r="BOV65" s="46"/>
      <c r="BOW65" s="46"/>
      <c r="BOX65" s="46"/>
      <c r="BOY65" s="46"/>
      <c r="BOZ65" s="46"/>
      <c r="BPA65" s="46"/>
      <c r="BPB65" s="46"/>
      <c r="BPC65" s="46"/>
      <c r="BPD65" s="46"/>
      <c r="BPE65" s="46"/>
      <c r="BPF65" s="46"/>
      <c r="BPG65" s="46"/>
      <c r="BPH65" s="46"/>
      <c r="BPI65" s="46"/>
      <c r="BPJ65" s="46"/>
      <c r="BPK65" s="46"/>
      <c r="BPL65" s="46"/>
      <c r="BPM65" s="46"/>
      <c r="BPN65" s="46"/>
      <c r="BPO65" s="46"/>
      <c r="BPP65" s="46"/>
      <c r="BPQ65" s="46"/>
      <c r="BPR65" s="46"/>
      <c r="BPS65" s="46"/>
      <c r="BPT65" s="46"/>
      <c r="BPU65" s="46"/>
      <c r="BPV65" s="46"/>
      <c r="BPW65" s="46"/>
      <c r="BPX65" s="46"/>
      <c r="BPY65" s="46"/>
      <c r="BPZ65" s="46"/>
      <c r="BQA65" s="46"/>
      <c r="BQB65" s="46"/>
      <c r="BQC65" s="46"/>
      <c r="BQD65" s="46"/>
      <c r="BQE65" s="46"/>
      <c r="BQF65" s="46"/>
      <c r="BQG65" s="46"/>
      <c r="BQH65" s="46"/>
      <c r="BQI65" s="46"/>
      <c r="BQJ65" s="46"/>
      <c r="BQK65" s="46"/>
      <c r="BQL65" s="46"/>
      <c r="BQM65" s="46"/>
      <c r="BQN65" s="46"/>
      <c r="BQO65" s="46"/>
      <c r="BQP65" s="46"/>
      <c r="BQQ65" s="46"/>
      <c r="BQR65" s="46"/>
      <c r="BQS65" s="46"/>
      <c r="BQT65" s="46"/>
      <c r="BQU65" s="46"/>
      <c r="BQV65" s="46"/>
      <c r="BQW65" s="46"/>
      <c r="BQX65" s="46"/>
      <c r="BQY65" s="46"/>
      <c r="BQZ65" s="46"/>
      <c r="BRA65" s="46"/>
      <c r="BRB65" s="46"/>
      <c r="BRC65" s="46"/>
      <c r="BRD65" s="46"/>
      <c r="BRE65" s="46"/>
      <c r="BRF65" s="46"/>
      <c r="BRG65" s="46"/>
      <c r="BRH65" s="46"/>
      <c r="BRI65" s="46"/>
      <c r="BRJ65" s="46"/>
      <c r="BRK65" s="46"/>
      <c r="BRL65" s="46"/>
      <c r="BRM65" s="46"/>
      <c r="BRN65" s="46"/>
      <c r="BRO65" s="46"/>
      <c r="BRP65" s="46"/>
      <c r="BRQ65" s="46"/>
      <c r="BRR65" s="46"/>
      <c r="BRS65" s="46"/>
      <c r="BRT65" s="46"/>
      <c r="BRU65" s="46"/>
      <c r="BRV65" s="46"/>
      <c r="BRW65" s="46"/>
      <c r="BRX65" s="46"/>
      <c r="BRY65" s="46"/>
      <c r="BRZ65" s="46"/>
      <c r="BSA65" s="46"/>
      <c r="BSB65" s="46"/>
      <c r="BSC65" s="46"/>
      <c r="BSD65" s="46"/>
      <c r="BSE65" s="46"/>
      <c r="BSF65" s="46"/>
      <c r="BSG65" s="46"/>
      <c r="BSH65" s="46"/>
      <c r="BSI65" s="46"/>
      <c r="BSJ65" s="46"/>
      <c r="BSK65" s="46"/>
      <c r="BSL65" s="46"/>
      <c r="BSM65" s="46"/>
      <c r="BSN65" s="46"/>
      <c r="BSO65" s="46"/>
      <c r="BSP65" s="46"/>
      <c r="BSQ65" s="46"/>
      <c r="BSR65" s="46"/>
      <c r="BSS65" s="46"/>
      <c r="BST65" s="46"/>
      <c r="BSU65" s="46"/>
      <c r="BSV65" s="46"/>
      <c r="BSW65" s="46"/>
      <c r="BSX65" s="46"/>
      <c r="BSY65" s="46"/>
      <c r="BSZ65" s="46"/>
      <c r="BTA65" s="46"/>
      <c r="BTB65" s="46"/>
      <c r="BTC65" s="46"/>
      <c r="BTD65" s="46"/>
      <c r="BTE65" s="46"/>
      <c r="BTF65" s="46"/>
      <c r="BTG65" s="46"/>
      <c r="BTH65" s="46"/>
      <c r="BTI65" s="46"/>
      <c r="BTJ65" s="46"/>
      <c r="BTK65" s="46"/>
      <c r="BTL65" s="46"/>
      <c r="BTM65" s="46"/>
      <c r="BTN65" s="46"/>
      <c r="BTO65" s="46"/>
      <c r="BTP65" s="46"/>
      <c r="BTQ65" s="46"/>
      <c r="BTR65" s="46"/>
      <c r="BTS65" s="46"/>
      <c r="BTT65" s="46"/>
      <c r="BTU65" s="46"/>
      <c r="BTV65" s="46"/>
      <c r="BTW65" s="46"/>
      <c r="BTX65" s="46"/>
      <c r="BTY65" s="46"/>
      <c r="BTZ65" s="46"/>
      <c r="BUA65" s="46"/>
      <c r="BUB65" s="46"/>
      <c r="BUC65" s="46"/>
      <c r="BUD65" s="46"/>
      <c r="BUE65" s="46"/>
      <c r="BUF65" s="46"/>
      <c r="BUG65" s="46"/>
      <c r="BUH65" s="46"/>
      <c r="BUI65" s="46"/>
      <c r="BUJ65" s="46"/>
      <c r="BUK65" s="46"/>
      <c r="BUL65" s="46"/>
      <c r="BUM65" s="46"/>
      <c r="BUN65" s="46"/>
      <c r="BUO65" s="46"/>
      <c r="BUP65" s="46"/>
      <c r="BUQ65" s="46"/>
      <c r="BUR65" s="46"/>
      <c r="BUS65" s="46"/>
      <c r="BUT65" s="46"/>
      <c r="BUU65" s="46"/>
      <c r="BUV65" s="46"/>
      <c r="BUW65" s="46"/>
      <c r="BUX65" s="46"/>
      <c r="BUY65" s="46"/>
      <c r="BUZ65" s="46"/>
      <c r="BVA65" s="46"/>
      <c r="BVB65" s="46"/>
      <c r="BVC65" s="46"/>
      <c r="BVD65" s="46"/>
      <c r="BVE65" s="46"/>
      <c r="BVF65" s="46"/>
      <c r="BVG65" s="46"/>
      <c r="BVH65" s="46"/>
      <c r="BVI65" s="46"/>
      <c r="BVJ65" s="46"/>
      <c r="BVK65" s="46"/>
      <c r="BVL65" s="46"/>
      <c r="BVM65" s="46"/>
      <c r="BVN65" s="46"/>
      <c r="BVO65" s="46"/>
      <c r="BVP65" s="46"/>
      <c r="BVQ65" s="46"/>
      <c r="BVR65" s="46"/>
      <c r="BVS65" s="46"/>
      <c r="BVT65" s="46"/>
      <c r="BVU65" s="46"/>
      <c r="BVV65" s="46"/>
      <c r="BVW65" s="46"/>
      <c r="BVX65" s="46"/>
      <c r="BVY65" s="46"/>
      <c r="BVZ65" s="46"/>
      <c r="BWA65" s="46"/>
      <c r="BWB65" s="46"/>
      <c r="BWC65" s="46"/>
      <c r="BWD65" s="46"/>
      <c r="BWE65" s="46"/>
      <c r="BWF65" s="46"/>
      <c r="BWG65" s="46"/>
      <c r="BWH65" s="46"/>
      <c r="BWI65" s="46"/>
      <c r="BWJ65" s="46"/>
      <c r="BWK65" s="46"/>
      <c r="BWL65" s="46"/>
      <c r="BWM65" s="46"/>
      <c r="BWN65" s="46"/>
      <c r="BWO65" s="46"/>
      <c r="BWP65" s="46"/>
      <c r="BWQ65" s="46"/>
      <c r="BWR65" s="46"/>
      <c r="BWS65" s="46"/>
      <c r="BWT65" s="46"/>
      <c r="BWU65" s="46"/>
      <c r="BWV65" s="46"/>
      <c r="BWW65" s="46"/>
      <c r="BWX65" s="46"/>
      <c r="BWY65" s="46"/>
      <c r="BWZ65" s="46"/>
      <c r="BXA65" s="46"/>
      <c r="BXB65" s="46"/>
      <c r="BXC65" s="46"/>
      <c r="BXD65" s="46"/>
      <c r="BXE65" s="46"/>
      <c r="BXF65" s="46"/>
      <c r="BXG65" s="46"/>
      <c r="BXH65" s="46"/>
      <c r="BXI65" s="46"/>
      <c r="BXJ65" s="46"/>
      <c r="BXK65" s="46"/>
      <c r="BXL65" s="46"/>
      <c r="BXM65" s="46"/>
      <c r="BXN65" s="46"/>
      <c r="BXO65" s="46"/>
      <c r="BXP65" s="46"/>
      <c r="BXQ65" s="46"/>
      <c r="BXR65" s="46"/>
      <c r="BXS65" s="46"/>
      <c r="BXT65" s="46"/>
      <c r="BXU65" s="46"/>
      <c r="BXV65" s="46"/>
      <c r="BXW65" s="46"/>
      <c r="BXX65" s="46"/>
      <c r="BXY65" s="46"/>
      <c r="BXZ65" s="46"/>
      <c r="BYA65" s="46"/>
      <c r="BYB65" s="46"/>
      <c r="BYC65" s="46"/>
      <c r="BYD65" s="46"/>
      <c r="BYE65" s="46"/>
      <c r="BYF65" s="46"/>
      <c r="BYG65" s="46"/>
      <c r="BYH65" s="46"/>
      <c r="BYI65" s="46"/>
      <c r="BYJ65" s="46"/>
      <c r="BYK65" s="46"/>
      <c r="BYL65" s="46"/>
      <c r="BYM65" s="46"/>
      <c r="BYN65" s="46"/>
      <c r="BYO65" s="46"/>
      <c r="BYP65" s="46"/>
      <c r="BYQ65" s="46"/>
      <c r="BYR65" s="46"/>
      <c r="BYS65" s="46"/>
      <c r="BYT65" s="46"/>
      <c r="BYU65" s="46"/>
      <c r="BYV65" s="46"/>
      <c r="BYW65" s="46"/>
      <c r="BYX65" s="46"/>
      <c r="BYY65" s="46"/>
      <c r="BYZ65" s="46"/>
      <c r="BZA65" s="46"/>
      <c r="BZB65" s="46"/>
      <c r="BZC65" s="46"/>
      <c r="BZD65" s="46"/>
      <c r="BZE65" s="46"/>
      <c r="BZF65" s="46"/>
      <c r="BZG65" s="46"/>
      <c r="BZH65" s="46"/>
      <c r="BZI65" s="46"/>
      <c r="BZJ65" s="46"/>
      <c r="BZK65" s="46"/>
      <c r="BZL65" s="46"/>
      <c r="BZM65" s="46"/>
      <c r="BZN65" s="46"/>
      <c r="BZO65" s="46"/>
      <c r="BZP65" s="46"/>
      <c r="BZQ65" s="46"/>
      <c r="BZR65" s="46"/>
      <c r="BZS65" s="46"/>
      <c r="BZT65" s="46"/>
      <c r="BZU65" s="46"/>
      <c r="BZV65" s="46"/>
      <c r="BZW65" s="46"/>
      <c r="BZX65" s="46"/>
      <c r="BZY65" s="46"/>
      <c r="BZZ65" s="46"/>
      <c r="CAA65" s="46"/>
      <c r="CAB65" s="46"/>
      <c r="CAC65" s="46"/>
      <c r="CAD65" s="46"/>
      <c r="CAE65" s="46"/>
      <c r="CAF65" s="46"/>
      <c r="CAG65" s="46"/>
      <c r="CAH65" s="46"/>
      <c r="CAI65" s="46"/>
      <c r="CAJ65" s="46"/>
      <c r="CAK65" s="46"/>
      <c r="CAL65" s="46"/>
      <c r="CAM65" s="46"/>
      <c r="CAN65" s="46"/>
      <c r="CAO65" s="46"/>
      <c r="CAP65" s="46"/>
      <c r="CAQ65" s="46"/>
      <c r="CAR65" s="46"/>
      <c r="CAS65" s="46"/>
      <c r="CAT65" s="46"/>
      <c r="CAU65" s="46"/>
      <c r="CAV65" s="46"/>
      <c r="CAW65" s="46"/>
      <c r="CAX65" s="46"/>
      <c r="CAY65" s="46"/>
      <c r="CAZ65" s="46"/>
      <c r="CBA65" s="46"/>
      <c r="CBB65" s="46"/>
      <c r="CBC65" s="46"/>
      <c r="CBD65" s="46"/>
      <c r="CBE65" s="46"/>
      <c r="CBF65" s="46"/>
      <c r="CBG65" s="46"/>
      <c r="CBH65" s="46"/>
      <c r="CBI65" s="46"/>
      <c r="CBJ65" s="46"/>
      <c r="CBK65" s="46"/>
      <c r="CBL65" s="46"/>
      <c r="CBM65" s="46"/>
      <c r="CBN65" s="46"/>
      <c r="CBO65" s="46"/>
      <c r="CBP65" s="46"/>
      <c r="CBQ65" s="46"/>
      <c r="CBR65" s="46"/>
      <c r="CBS65" s="46"/>
      <c r="CBT65" s="46"/>
      <c r="CBU65" s="46"/>
      <c r="CBV65" s="46"/>
      <c r="CBW65" s="46"/>
      <c r="CBX65" s="46"/>
      <c r="CBY65" s="46"/>
      <c r="CBZ65" s="46"/>
      <c r="CCA65" s="46"/>
      <c r="CCB65" s="46"/>
      <c r="CCC65" s="46"/>
      <c r="CCD65" s="46"/>
      <c r="CCE65" s="46"/>
      <c r="CCF65" s="46"/>
      <c r="CCG65" s="46"/>
      <c r="CCH65" s="46"/>
      <c r="CCI65" s="46"/>
      <c r="CCJ65" s="46"/>
      <c r="CCK65" s="46"/>
      <c r="CCL65" s="46"/>
      <c r="CCM65" s="46"/>
      <c r="CCN65" s="46"/>
      <c r="CCO65" s="46"/>
      <c r="CCP65" s="46"/>
      <c r="CCQ65" s="46"/>
      <c r="CCR65" s="46"/>
      <c r="CCS65" s="46"/>
      <c r="CCT65" s="46"/>
      <c r="CCU65" s="46"/>
      <c r="CCV65" s="46"/>
      <c r="CCW65" s="46"/>
      <c r="CCX65" s="46"/>
      <c r="CCY65" s="46"/>
      <c r="CCZ65" s="46"/>
      <c r="CDA65" s="46"/>
      <c r="CDB65" s="46"/>
      <c r="CDC65" s="46"/>
      <c r="CDD65" s="46"/>
      <c r="CDE65" s="46"/>
      <c r="CDF65" s="46"/>
      <c r="CDG65" s="46"/>
      <c r="CDH65" s="46"/>
      <c r="CDI65" s="46"/>
      <c r="CDJ65" s="46"/>
      <c r="CDK65" s="46"/>
      <c r="CDL65" s="46"/>
      <c r="CDM65" s="46"/>
      <c r="CDN65" s="46"/>
      <c r="CDO65" s="46"/>
      <c r="CDP65" s="46"/>
      <c r="CDQ65" s="46"/>
      <c r="CDR65" s="46"/>
      <c r="CDS65" s="46"/>
      <c r="CDT65" s="46"/>
      <c r="CDU65" s="46"/>
      <c r="CDV65" s="46"/>
      <c r="CDW65" s="46"/>
      <c r="CDX65" s="46"/>
      <c r="CDY65" s="46"/>
      <c r="CDZ65" s="46"/>
      <c r="CEA65" s="46"/>
      <c r="CEB65" s="46"/>
      <c r="CEC65" s="46"/>
      <c r="CED65" s="46"/>
      <c r="CEE65" s="46"/>
      <c r="CEF65" s="46"/>
      <c r="CEG65" s="46"/>
      <c r="CEH65" s="46"/>
      <c r="CEI65" s="46"/>
      <c r="CEJ65" s="46"/>
      <c r="CEK65" s="46"/>
      <c r="CEL65" s="46"/>
      <c r="CEM65" s="46"/>
      <c r="CEN65" s="46"/>
      <c r="CEO65" s="46"/>
      <c r="CEP65" s="46"/>
      <c r="CEQ65" s="46"/>
      <c r="CER65" s="46"/>
      <c r="CES65" s="46"/>
      <c r="CET65" s="46"/>
      <c r="CEU65" s="46"/>
      <c r="CEV65" s="46"/>
      <c r="CEW65" s="46"/>
      <c r="CEX65" s="46"/>
      <c r="CEY65" s="46"/>
      <c r="CEZ65" s="46"/>
      <c r="CFA65" s="46"/>
      <c r="CFB65" s="46"/>
      <c r="CFC65" s="46"/>
      <c r="CFD65" s="46"/>
      <c r="CFE65" s="46"/>
      <c r="CFF65" s="46"/>
      <c r="CFG65" s="46"/>
      <c r="CFH65" s="46"/>
      <c r="CFI65" s="46"/>
      <c r="CFJ65" s="46"/>
      <c r="CFK65" s="46"/>
      <c r="CFL65" s="46"/>
      <c r="CFM65" s="46"/>
      <c r="CFN65" s="46"/>
      <c r="CFO65" s="46"/>
      <c r="CFP65" s="46"/>
      <c r="CFQ65" s="46"/>
      <c r="CFR65" s="46"/>
      <c r="CFS65" s="46"/>
      <c r="CFT65" s="46"/>
      <c r="CFU65" s="46"/>
      <c r="CFV65" s="46"/>
      <c r="CFW65" s="46"/>
      <c r="CFX65" s="46"/>
      <c r="CFY65" s="46"/>
      <c r="CFZ65" s="46"/>
      <c r="CGA65" s="46"/>
      <c r="CGB65" s="46"/>
      <c r="CGC65" s="46"/>
      <c r="CGD65" s="46"/>
      <c r="CGE65" s="46"/>
      <c r="CGF65" s="46"/>
      <c r="CGG65" s="46"/>
      <c r="CGH65" s="46"/>
      <c r="CGI65" s="46"/>
      <c r="CGJ65" s="46"/>
      <c r="CGK65" s="46"/>
      <c r="CGL65" s="46"/>
      <c r="CGM65" s="46"/>
      <c r="CGN65" s="46"/>
      <c r="CGO65" s="46"/>
      <c r="CGP65" s="46"/>
      <c r="CGQ65" s="46"/>
      <c r="CGR65" s="46"/>
      <c r="CGS65" s="46"/>
      <c r="CGT65" s="46"/>
      <c r="CGU65" s="46"/>
      <c r="CGV65" s="46"/>
      <c r="CGW65" s="46"/>
      <c r="CGX65" s="46"/>
      <c r="CGY65" s="46"/>
      <c r="CGZ65" s="46"/>
      <c r="CHA65" s="46"/>
      <c r="CHB65" s="46"/>
      <c r="CHC65" s="46"/>
      <c r="CHD65" s="46"/>
      <c r="CHE65" s="46"/>
      <c r="CHF65" s="46"/>
      <c r="CHG65" s="46"/>
      <c r="CHH65" s="46"/>
      <c r="CHI65" s="46"/>
      <c r="CHJ65" s="46"/>
      <c r="CHK65" s="46"/>
      <c r="CHL65" s="46"/>
      <c r="CHM65" s="46"/>
      <c r="CHN65" s="46"/>
      <c r="CHO65" s="46"/>
      <c r="CHP65" s="46"/>
      <c r="CHQ65" s="46"/>
      <c r="CHR65" s="46"/>
      <c r="CHS65" s="46"/>
      <c r="CHT65" s="46"/>
      <c r="CHU65" s="46"/>
      <c r="CHV65" s="46"/>
      <c r="CHW65" s="46"/>
      <c r="CHX65" s="46"/>
      <c r="CHY65" s="46"/>
      <c r="CHZ65" s="46"/>
      <c r="CIA65" s="46"/>
      <c r="CIB65" s="46"/>
      <c r="CIC65" s="46"/>
      <c r="CID65" s="46"/>
      <c r="CIE65" s="46"/>
      <c r="CIF65" s="46"/>
      <c r="CIG65" s="46"/>
      <c r="CIH65" s="46"/>
      <c r="CII65" s="46"/>
      <c r="CIJ65" s="46"/>
      <c r="CIK65" s="46"/>
      <c r="CIL65" s="46"/>
      <c r="CIM65" s="46"/>
      <c r="CIN65" s="46"/>
      <c r="CIO65" s="46"/>
      <c r="CIP65" s="46"/>
      <c r="CIQ65" s="46"/>
      <c r="CIR65" s="46"/>
      <c r="CIS65" s="46"/>
      <c r="CIT65" s="46"/>
      <c r="CIU65" s="46"/>
      <c r="CIV65" s="46"/>
      <c r="CIW65" s="46"/>
      <c r="CIX65" s="46"/>
      <c r="CIY65" s="46"/>
      <c r="CIZ65" s="46"/>
      <c r="CJA65" s="46"/>
      <c r="CJB65" s="46"/>
      <c r="CJC65" s="46"/>
      <c r="CJD65" s="46"/>
      <c r="CJE65" s="46"/>
      <c r="CJF65" s="46"/>
      <c r="CJG65" s="46"/>
      <c r="CJH65" s="46"/>
      <c r="CJI65" s="46"/>
      <c r="CJJ65" s="46"/>
      <c r="CJK65" s="46"/>
      <c r="CJL65" s="46"/>
      <c r="CJM65" s="46"/>
      <c r="CJN65" s="46"/>
      <c r="CJO65" s="46"/>
      <c r="CJP65" s="46"/>
      <c r="CJQ65" s="46"/>
      <c r="CJR65" s="46"/>
      <c r="CJS65" s="46"/>
      <c r="CJT65" s="46"/>
      <c r="CJU65" s="46"/>
      <c r="CJV65" s="46"/>
      <c r="CJW65" s="46"/>
      <c r="CJX65" s="46"/>
      <c r="CJY65" s="46"/>
      <c r="CJZ65" s="46"/>
      <c r="CKA65" s="46"/>
      <c r="CKB65" s="46"/>
      <c r="CKC65" s="46"/>
      <c r="CKD65" s="46"/>
      <c r="CKE65" s="46"/>
      <c r="CKF65" s="46"/>
      <c r="CKG65" s="46"/>
      <c r="CKH65" s="46"/>
      <c r="CKI65" s="46"/>
      <c r="CKJ65" s="46"/>
      <c r="CKK65" s="46"/>
      <c r="CKL65" s="46"/>
      <c r="CKM65" s="46"/>
      <c r="CKN65" s="46"/>
      <c r="CKO65" s="46"/>
      <c r="CKP65" s="46"/>
      <c r="CKQ65" s="46"/>
      <c r="CKR65" s="46"/>
      <c r="CKS65" s="46"/>
      <c r="CKT65" s="46"/>
      <c r="CKU65" s="46"/>
      <c r="CKV65" s="46"/>
      <c r="CKW65" s="46"/>
      <c r="CKX65" s="46"/>
      <c r="CKY65" s="46"/>
      <c r="CKZ65" s="46"/>
      <c r="CLA65" s="46"/>
      <c r="CLB65" s="46"/>
      <c r="CLC65" s="46"/>
      <c r="CLD65" s="46"/>
      <c r="CLE65" s="46"/>
      <c r="CLF65" s="46"/>
      <c r="CLG65" s="46"/>
      <c r="CLH65" s="46"/>
      <c r="CLI65" s="46"/>
      <c r="CLJ65" s="46"/>
      <c r="CLK65" s="46"/>
      <c r="CLL65" s="46"/>
      <c r="CLM65" s="46"/>
      <c r="CLN65" s="46"/>
      <c r="CLO65" s="46"/>
      <c r="CLP65" s="46"/>
      <c r="CLQ65" s="46"/>
      <c r="CLR65" s="46"/>
      <c r="CLS65" s="46"/>
      <c r="CLT65" s="46"/>
      <c r="CLU65" s="46"/>
      <c r="CLV65" s="46"/>
      <c r="CLW65" s="46"/>
      <c r="CLX65" s="46"/>
      <c r="CLY65" s="46"/>
      <c r="CLZ65" s="46"/>
      <c r="CMA65" s="46"/>
      <c r="CMB65" s="46"/>
      <c r="CMC65" s="46"/>
      <c r="CMD65" s="46"/>
      <c r="CME65" s="46"/>
      <c r="CMF65" s="46"/>
      <c r="CMG65" s="46"/>
      <c r="CMH65" s="46"/>
      <c r="CMI65" s="46"/>
      <c r="CMJ65" s="46"/>
      <c r="CMK65" s="46"/>
      <c r="CML65" s="46"/>
      <c r="CMM65" s="46"/>
      <c r="CMN65" s="46"/>
      <c r="CMO65" s="46"/>
      <c r="CMP65" s="46"/>
      <c r="CMQ65" s="46"/>
      <c r="CMR65" s="46"/>
      <c r="CMS65" s="46"/>
      <c r="CMT65" s="46"/>
      <c r="CMU65" s="46"/>
      <c r="CMV65" s="46"/>
      <c r="CMW65" s="46"/>
      <c r="CMX65" s="46"/>
      <c r="CMY65" s="46"/>
      <c r="CMZ65" s="46"/>
      <c r="CNA65" s="46"/>
      <c r="CNB65" s="46"/>
      <c r="CNC65" s="46"/>
      <c r="CND65" s="46"/>
      <c r="CNE65" s="46"/>
      <c r="CNF65" s="46"/>
      <c r="CNG65" s="46"/>
      <c r="CNH65" s="46"/>
      <c r="CNI65" s="46"/>
      <c r="CNJ65" s="46"/>
      <c r="CNK65" s="46"/>
      <c r="CNL65" s="46"/>
      <c r="CNM65" s="46"/>
      <c r="CNN65" s="46"/>
      <c r="CNO65" s="46"/>
      <c r="CNP65" s="46"/>
      <c r="CNQ65" s="46"/>
      <c r="CNR65" s="46"/>
      <c r="CNS65" s="46"/>
      <c r="CNT65" s="46"/>
      <c r="CNU65" s="46"/>
      <c r="CNV65" s="46"/>
      <c r="CNW65" s="46"/>
      <c r="CNX65" s="46"/>
      <c r="CNY65" s="46"/>
      <c r="CNZ65" s="46"/>
      <c r="COA65" s="46"/>
      <c r="COB65" s="46"/>
      <c r="COC65" s="46"/>
      <c r="COD65" s="46"/>
      <c r="COE65" s="46"/>
      <c r="COF65" s="46"/>
      <c r="COG65" s="46"/>
      <c r="COH65" s="46"/>
      <c r="COI65" s="46"/>
      <c r="COJ65" s="46"/>
      <c r="COK65" s="46"/>
      <c r="COL65" s="46"/>
      <c r="COM65" s="46"/>
      <c r="CON65" s="46"/>
      <c r="COO65" s="46"/>
      <c r="COP65" s="46"/>
      <c r="COQ65" s="46"/>
      <c r="COR65" s="46"/>
      <c r="COS65" s="46"/>
      <c r="COT65" s="46"/>
      <c r="COU65" s="46"/>
      <c r="COV65" s="46"/>
      <c r="COW65" s="46"/>
      <c r="COX65" s="46"/>
      <c r="COY65" s="46"/>
      <c r="COZ65" s="46"/>
      <c r="CPA65" s="46"/>
      <c r="CPB65" s="46"/>
      <c r="CPC65" s="46"/>
      <c r="CPD65" s="46"/>
      <c r="CPE65" s="46"/>
      <c r="CPF65" s="46"/>
      <c r="CPG65" s="46"/>
      <c r="CPH65" s="46"/>
      <c r="CPI65" s="46"/>
      <c r="CPJ65" s="46"/>
      <c r="CPK65" s="46"/>
      <c r="CPL65" s="46"/>
      <c r="CPM65" s="46"/>
      <c r="CPN65" s="46"/>
      <c r="CPO65" s="46"/>
      <c r="CPP65" s="46"/>
      <c r="CPQ65" s="46"/>
      <c r="CPR65" s="46"/>
      <c r="CPS65" s="46"/>
      <c r="CPT65" s="46"/>
      <c r="CPU65" s="46"/>
      <c r="CPV65" s="46"/>
      <c r="CPW65" s="46"/>
      <c r="CPX65" s="46"/>
      <c r="CPY65" s="46"/>
      <c r="CPZ65" s="46"/>
      <c r="CQA65" s="46"/>
      <c r="CQB65" s="46"/>
      <c r="CQC65" s="46"/>
      <c r="CQD65" s="46"/>
      <c r="CQE65" s="46"/>
      <c r="CQF65" s="46"/>
      <c r="CQG65" s="46"/>
      <c r="CQH65" s="46"/>
      <c r="CQI65" s="46"/>
      <c r="CQJ65" s="46"/>
      <c r="CQK65" s="46"/>
      <c r="CQL65" s="46"/>
      <c r="CQM65" s="46"/>
      <c r="CQN65" s="46"/>
      <c r="CQO65" s="46"/>
      <c r="CQP65" s="46"/>
      <c r="CQQ65" s="46"/>
      <c r="CQR65" s="46"/>
      <c r="CQS65" s="46"/>
      <c r="CQT65" s="46"/>
      <c r="CQU65" s="46"/>
      <c r="CQV65" s="46"/>
      <c r="CQW65" s="46"/>
      <c r="CQX65" s="46"/>
      <c r="CQY65" s="46"/>
      <c r="CQZ65" s="46"/>
      <c r="CRA65" s="46"/>
      <c r="CRB65" s="46"/>
      <c r="CRC65" s="46"/>
      <c r="CRD65" s="46"/>
      <c r="CRE65" s="46"/>
      <c r="CRF65" s="46"/>
      <c r="CRG65" s="46"/>
      <c r="CRH65" s="46"/>
      <c r="CRI65" s="46"/>
      <c r="CRJ65" s="46"/>
      <c r="CRK65" s="46"/>
      <c r="CRL65" s="46"/>
      <c r="CRM65" s="46"/>
      <c r="CRN65" s="46"/>
      <c r="CRO65" s="46"/>
      <c r="CRP65" s="46"/>
      <c r="CRQ65" s="46"/>
      <c r="CRR65" s="46"/>
      <c r="CRS65" s="46"/>
      <c r="CRT65" s="46"/>
      <c r="CRU65" s="46"/>
      <c r="CRV65" s="46"/>
      <c r="CRW65" s="46"/>
      <c r="CRX65" s="46"/>
      <c r="CRY65" s="46"/>
      <c r="CRZ65" s="46"/>
      <c r="CSA65" s="46"/>
      <c r="CSB65" s="46"/>
      <c r="CSC65" s="46"/>
      <c r="CSD65" s="46"/>
      <c r="CSE65" s="46"/>
      <c r="CSF65" s="46"/>
      <c r="CSG65" s="46"/>
      <c r="CSH65" s="46"/>
      <c r="CSI65" s="46"/>
      <c r="CSJ65" s="46"/>
      <c r="CSK65" s="46"/>
      <c r="CSL65" s="46"/>
      <c r="CSM65" s="46"/>
      <c r="CSN65" s="46"/>
      <c r="CSO65" s="46"/>
      <c r="CSP65" s="46"/>
      <c r="CSQ65" s="46"/>
      <c r="CSR65" s="46"/>
      <c r="CSS65" s="46"/>
      <c r="CST65" s="46"/>
      <c r="CSU65" s="46"/>
      <c r="CSV65" s="46"/>
      <c r="CSW65" s="46"/>
      <c r="CSX65" s="46"/>
      <c r="CSY65" s="46"/>
      <c r="CSZ65" s="46"/>
      <c r="CTA65" s="46"/>
      <c r="CTB65" s="46"/>
      <c r="CTC65" s="46"/>
      <c r="CTD65" s="46"/>
      <c r="CTE65" s="46"/>
      <c r="CTF65" s="46"/>
      <c r="CTG65" s="46"/>
      <c r="CTH65" s="46"/>
      <c r="CTI65" s="46"/>
      <c r="CTJ65" s="46"/>
      <c r="CTK65" s="46"/>
      <c r="CTL65" s="46"/>
      <c r="CTM65" s="46"/>
      <c r="CTN65" s="46"/>
      <c r="CTO65" s="46"/>
      <c r="CTP65" s="46"/>
      <c r="CTQ65" s="46"/>
      <c r="CTR65" s="46"/>
      <c r="CTS65" s="46"/>
      <c r="CTT65" s="46"/>
      <c r="CTU65" s="46"/>
      <c r="CTV65" s="46"/>
      <c r="CTW65" s="46"/>
      <c r="CTX65" s="46"/>
      <c r="CTY65" s="46"/>
      <c r="CTZ65" s="46"/>
      <c r="CUA65" s="46"/>
      <c r="CUB65" s="46"/>
      <c r="CUC65" s="46"/>
      <c r="CUD65" s="46"/>
      <c r="CUE65" s="46"/>
      <c r="CUF65" s="46"/>
      <c r="CUG65" s="46"/>
      <c r="CUH65" s="46"/>
      <c r="CUI65" s="46"/>
      <c r="CUJ65" s="46"/>
      <c r="CUK65" s="46"/>
      <c r="CUL65" s="46"/>
      <c r="CUM65" s="46"/>
      <c r="CUN65" s="46"/>
      <c r="CUO65" s="46"/>
      <c r="CUP65" s="46"/>
      <c r="CUQ65" s="46"/>
      <c r="CUR65" s="46"/>
      <c r="CUS65" s="46"/>
      <c r="CUT65" s="46"/>
      <c r="CUU65" s="46"/>
      <c r="CUV65" s="46"/>
      <c r="CUW65" s="46"/>
      <c r="CUX65" s="46"/>
      <c r="CUY65" s="46"/>
      <c r="CUZ65" s="46"/>
      <c r="CVA65" s="46"/>
      <c r="CVB65" s="46"/>
      <c r="CVC65" s="46"/>
      <c r="CVD65" s="46"/>
      <c r="CVE65" s="46"/>
      <c r="CVF65" s="46"/>
      <c r="CVG65" s="46"/>
      <c r="CVH65" s="46"/>
      <c r="CVI65" s="46"/>
      <c r="CVJ65" s="46"/>
      <c r="CVK65" s="46"/>
      <c r="CVL65" s="46"/>
      <c r="CVM65" s="46"/>
      <c r="CVN65" s="46"/>
      <c r="CVO65" s="46"/>
      <c r="CVP65" s="46"/>
      <c r="CVQ65" s="46"/>
      <c r="CVR65" s="46"/>
      <c r="CVS65" s="46"/>
      <c r="CVT65" s="46"/>
      <c r="CVU65" s="46"/>
      <c r="CVV65" s="46"/>
      <c r="CVW65" s="46"/>
      <c r="CVX65" s="46"/>
      <c r="CVY65" s="46"/>
      <c r="CVZ65" s="46"/>
      <c r="CWA65" s="46"/>
      <c r="CWB65" s="46"/>
      <c r="CWC65" s="46"/>
      <c r="CWD65" s="46"/>
      <c r="CWE65" s="46"/>
      <c r="CWF65" s="46"/>
      <c r="CWG65" s="46"/>
      <c r="CWH65" s="46"/>
      <c r="CWI65" s="46"/>
      <c r="CWJ65" s="46"/>
      <c r="CWK65" s="46"/>
      <c r="CWL65" s="46"/>
      <c r="CWM65" s="46"/>
      <c r="CWN65" s="46"/>
      <c r="CWO65" s="46"/>
      <c r="CWP65" s="46"/>
      <c r="CWQ65" s="46"/>
      <c r="CWR65" s="46"/>
      <c r="CWS65" s="46"/>
      <c r="CWT65" s="46"/>
      <c r="CWU65" s="46"/>
      <c r="CWV65" s="46"/>
      <c r="CWW65" s="46"/>
      <c r="CWX65" s="46"/>
      <c r="CWY65" s="46"/>
      <c r="CWZ65" s="46"/>
      <c r="CXA65" s="46"/>
      <c r="CXB65" s="46"/>
      <c r="CXC65" s="46"/>
      <c r="CXD65" s="46"/>
      <c r="CXE65" s="46"/>
      <c r="CXF65" s="46"/>
      <c r="CXG65" s="46"/>
      <c r="CXH65" s="46"/>
      <c r="CXI65" s="46"/>
      <c r="CXJ65" s="46"/>
      <c r="CXK65" s="46"/>
      <c r="CXL65" s="46"/>
      <c r="CXM65" s="46"/>
      <c r="CXN65" s="46"/>
      <c r="CXO65" s="46"/>
      <c r="CXP65" s="46"/>
      <c r="CXQ65" s="46"/>
      <c r="CXR65" s="46"/>
      <c r="CXS65" s="46"/>
      <c r="CXT65" s="46"/>
      <c r="CXU65" s="46"/>
      <c r="CXV65" s="46"/>
      <c r="CXW65" s="46"/>
      <c r="CXX65" s="46"/>
      <c r="CXY65" s="46"/>
      <c r="CXZ65" s="46"/>
      <c r="CYA65" s="46"/>
      <c r="CYB65" s="46"/>
      <c r="CYC65" s="46"/>
      <c r="CYD65" s="46"/>
      <c r="CYE65" s="46"/>
      <c r="CYF65" s="46"/>
      <c r="CYG65" s="46"/>
      <c r="CYH65" s="46"/>
      <c r="CYI65" s="46"/>
      <c r="CYJ65" s="46"/>
      <c r="CYK65" s="46"/>
      <c r="CYL65" s="46"/>
      <c r="CYM65" s="46"/>
      <c r="CYN65" s="46"/>
      <c r="CYO65" s="46"/>
      <c r="CYP65" s="46"/>
      <c r="CYQ65" s="46"/>
      <c r="CYR65" s="46"/>
      <c r="CYS65" s="46"/>
      <c r="CYT65" s="46"/>
      <c r="CYU65" s="46"/>
      <c r="CYV65" s="46"/>
      <c r="CYW65" s="46"/>
      <c r="CYX65" s="46"/>
      <c r="CYY65" s="46"/>
      <c r="CYZ65" s="46"/>
      <c r="CZA65" s="46"/>
      <c r="CZB65" s="46"/>
      <c r="CZC65" s="46"/>
      <c r="CZD65" s="46"/>
      <c r="CZE65" s="46"/>
      <c r="CZF65" s="46"/>
      <c r="CZG65" s="46"/>
      <c r="CZH65" s="46"/>
      <c r="CZI65" s="46"/>
      <c r="CZJ65" s="46"/>
      <c r="CZK65" s="46"/>
      <c r="CZL65" s="46"/>
      <c r="CZM65" s="46"/>
      <c r="CZN65" s="46"/>
      <c r="CZO65" s="46"/>
      <c r="CZP65" s="46"/>
      <c r="CZQ65" s="46"/>
      <c r="CZR65" s="46"/>
      <c r="CZS65" s="46"/>
      <c r="CZT65" s="46"/>
      <c r="CZU65" s="46"/>
      <c r="CZV65" s="46"/>
      <c r="CZW65" s="46"/>
      <c r="CZX65" s="46"/>
      <c r="CZY65" s="46"/>
      <c r="CZZ65" s="46"/>
      <c r="DAA65" s="46"/>
      <c r="DAB65" s="46"/>
      <c r="DAC65" s="46"/>
      <c r="DAD65" s="46"/>
      <c r="DAE65" s="46"/>
      <c r="DAF65" s="46"/>
      <c r="DAG65" s="46"/>
      <c r="DAH65" s="46"/>
      <c r="DAI65" s="46"/>
      <c r="DAJ65" s="46"/>
      <c r="DAK65" s="46"/>
      <c r="DAL65" s="46"/>
      <c r="DAM65" s="46"/>
      <c r="DAN65" s="46"/>
      <c r="DAO65" s="46"/>
      <c r="DAP65" s="46"/>
      <c r="DAQ65" s="46"/>
      <c r="DAR65" s="46"/>
      <c r="DAS65" s="46"/>
      <c r="DAT65" s="46"/>
      <c r="DAU65" s="46"/>
      <c r="DAV65" s="46"/>
      <c r="DAW65" s="46"/>
      <c r="DAX65" s="46"/>
      <c r="DAY65" s="46"/>
      <c r="DAZ65" s="46"/>
      <c r="DBA65" s="46"/>
      <c r="DBB65" s="46"/>
      <c r="DBC65" s="46"/>
      <c r="DBD65" s="46"/>
      <c r="DBE65" s="46"/>
      <c r="DBF65" s="46"/>
      <c r="DBG65" s="46"/>
      <c r="DBH65" s="46"/>
      <c r="DBI65" s="46"/>
      <c r="DBJ65" s="46"/>
      <c r="DBK65" s="46"/>
      <c r="DBL65" s="46"/>
      <c r="DBM65" s="46"/>
      <c r="DBN65" s="46"/>
      <c r="DBO65" s="46"/>
      <c r="DBP65" s="46"/>
      <c r="DBQ65" s="46"/>
      <c r="DBR65" s="46"/>
      <c r="DBS65" s="46"/>
      <c r="DBT65" s="46"/>
      <c r="DBU65" s="46"/>
      <c r="DBV65" s="46"/>
      <c r="DBW65" s="46"/>
      <c r="DBX65" s="46"/>
      <c r="DBY65" s="46"/>
      <c r="DBZ65" s="46"/>
      <c r="DCA65" s="46"/>
      <c r="DCB65" s="46"/>
      <c r="DCC65" s="46"/>
      <c r="DCD65" s="46"/>
      <c r="DCE65" s="46"/>
      <c r="DCF65" s="46"/>
      <c r="DCG65" s="46"/>
      <c r="DCH65" s="46"/>
      <c r="DCI65" s="46"/>
      <c r="DCJ65" s="46"/>
      <c r="DCK65" s="46"/>
      <c r="DCL65" s="46"/>
      <c r="DCM65" s="46"/>
      <c r="DCN65" s="46"/>
      <c r="DCO65" s="46"/>
      <c r="DCP65" s="46"/>
      <c r="DCQ65" s="46"/>
      <c r="DCR65" s="46"/>
      <c r="DCS65" s="46"/>
      <c r="DCT65" s="46"/>
      <c r="DCU65" s="46"/>
      <c r="DCV65" s="46"/>
      <c r="DCW65" s="46"/>
      <c r="DCX65" s="46"/>
      <c r="DCY65" s="46"/>
      <c r="DCZ65" s="46"/>
      <c r="DDA65" s="46"/>
      <c r="DDB65" s="46"/>
      <c r="DDC65" s="46"/>
      <c r="DDD65" s="46"/>
      <c r="DDE65" s="46"/>
      <c r="DDF65" s="46"/>
      <c r="DDG65" s="46"/>
      <c r="DDH65" s="46"/>
      <c r="DDI65" s="46"/>
      <c r="DDJ65" s="46"/>
      <c r="DDK65" s="46"/>
      <c r="DDL65" s="46"/>
      <c r="DDM65" s="46"/>
      <c r="DDN65" s="46"/>
      <c r="DDO65" s="46"/>
      <c r="DDP65" s="46"/>
      <c r="DDQ65" s="46"/>
      <c r="DDR65" s="46"/>
      <c r="DDS65" s="46"/>
      <c r="DDT65" s="46"/>
      <c r="DDU65" s="46"/>
      <c r="DDV65" s="46"/>
      <c r="DDW65" s="46"/>
      <c r="DDX65" s="46"/>
      <c r="DDY65" s="46"/>
      <c r="DDZ65" s="46"/>
      <c r="DEA65" s="46"/>
      <c r="DEB65" s="46"/>
      <c r="DEC65" s="46"/>
      <c r="DED65" s="46"/>
      <c r="DEE65" s="46"/>
      <c r="DEF65" s="46"/>
      <c r="DEG65" s="46"/>
      <c r="DEH65" s="46"/>
      <c r="DEI65" s="46"/>
      <c r="DEJ65" s="46"/>
      <c r="DEK65" s="46"/>
      <c r="DEL65" s="46"/>
      <c r="DEM65" s="46"/>
      <c r="DEN65" s="46"/>
      <c r="DEO65" s="46"/>
      <c r="DEP65" s="46"/>
      <c r="DEQ65" s="46"/>
      <c r="DER65" s="46"/>
      <c r="DES65" s="46"/>
      <c r="DET65" s="46"/>
      <c r="DEU65" s="46"/>
      <c r="DEV65" s="46"/>
      <c r="DEW65" s="46"/>
      <c r="DEX65" s="46"/>
      <c r="DEY65" s="46"/>
      <c r="DEZ65" s="46"/>
      <c r="DFA65" s="46"/>
      <c r="DFB65" s="46"/>
      <c r="DFC65" s="46"/>
      <c r="DFD65" s="46"/>
      <c r="DFE65" s="46"/>
      <c r="DFF65" s="46"/>
      <c r="DFG65" s="46"/>
      <c r="DFH65" s="46"/>
      <c r="DFI65" s="46"/>
      <c r="DFJ65" s="46"/>
      <c r="DFK65" s="46"/>
      <c r="DFL65" s="46"/>
      <c r="DFM65" s="46"/>
      <c r="DFN65" s="46"/>
      <c r="DFO65" s="46"/>
      <c r="DFP65" s="46"/>
      <c r="DFQ65" s="46"/>
      <c r="DFR65" s="46"/>
      <c r="DFS65" s="46"/>
      <c r="DFT65" s="46"/>
      <c r="DFU65" s="46"/>
      <c r="DFV65" s="46"/>
      <c r="DFW65" s="46"/>
      <c r="DFX65" s="46"/>
      <c r="DFY65" s="46"/>
      <c r="DFZ65" s="46"/>
      <c r="DGA65" s="46"/>
      <c r="DGB65" s="46"/>
      <c r="DGC65" s="46"/>
      <c r="DGD65" s="46"/>
      <c r="DGE65" s="46"/>
      <c r="DGF65" s="46"/>
      <c r="DGG65" s="46"/>
      <c r="DGH65" s="46"/>
      <c r="DGI65" s="46"/>
      <c r="DGJ65" s="46"/>
      <c r="DGK65" s="46"/>
      <c r="DGL65" s="46"/>
      <c r="DGM65" s="46"/>
      <c r="DGN65" s="46"/>
      <c r="DGO65" s="46"/>
      <c r="DGP65" s="46"/>
      <c r="DGQ65" s="46"/>
      <c r="DGR65" s="46"/>
      <c r="DGS65" s="46"/>
      <c r="DGT65" s="46"/>
      <c r="DGU65" s="46"/>
      <c r="DGV65" s="46"/>
      <c r="DGW65" s="46"/>
      <c r="DGX65" s="46"/>
      <c r="DGY65" s="46"/>
      <c r="DGZ65" s="46"/>
      <c r="DHA65" s="46"/>
      <c r="DHB65" s="46"/>
      <c r="DHC65" s="46"/>
      <c r="DHD65" s="46"/>
      <c r="DHE65" s="46"/>
      <c r="DHF65" s="46"/>
      <c r="DHG65" s="46"/>
      <c r="DHH65" s="46"/>
      <c r="DHI65" s="46"/>
      <c r="DHJ65" s="46"/>
      <c r="DHK65" s="46"/>
      <c r="DHL65" s="46"/>
      <c r="DHM65" s="46"/>
      <c r="DHN65" s="46"/>
      <c r="DHO65" s="46"/>
      <c r="DHP65" s="46"/>
      <c r="DHQ65" s="46"/>
      <c r="DHR65" s="46"/>
      <c r="DHS65" s="46"/>
      <c r="DHT65" s="46"/>
      <c r="DHU65" s="46"/>
      <c r="DHV65" s="46"/>
      <c r="DHW65" s="46"/>
      <c r="DHX65" s="46"/>
      <c r="DHY65" s="46"/>
      <c r="DHZ65" s="46"/>
      <c r="DIA65" s="46"/>
      <c r="DIB65" s="46"/>
      <c r="DIC65" s="46"/>
      <c r="DID65" s="46"/>
      <c r="DIE65" s="46"/>
      <c r="DIF65" s="46"/>
      <c r="DIG65" s="46"/>
      <c r="DIH65" s="46"/>
      <c r="DII65" s="46"/>
      <c r="DIJ65" s="46"/>
      <c r="DIK65" s="46"/>
      <c r="DIL65" s="46"/>
      <c r="DIM65" s="46"/>
      <c r="DIN65" s="46"/>
      <c r="DIO65" s="46"/>
      <c r="DIP65" s="46"/>
      <c r="DIQ65" s="46"/>
      <c r="DIR65" s="46"/>
      <c r="DIS65" s="46"/>
      <c r="DIT65" s="46"/>
      <c r="DIU65" s="46"/>
      <c r="DIV65" s="46"/>
      <c r="DIW65" s="46"/>
      <c r="DIX65" s="46"/>
      <c r="DIY65" s="46"/>
      <c r="DIZ65" s="46"/>
      <c r="DJA65" s="46"/>
      <c r="DJB65" s="46"/>
      <c r="DJC65" s="46"/>
      <c r="DJD65" s="46"/>
      <c r="DJE65" s="46"/>
      <c r="DJF65" s="46"/>
      <c r="DJG65" s="46"/>
      <c r="DJH65" s="46"/>
      <c r="DJI65" s="46"/>
      <c r="DJJ65" s="46"/>
      <c r="DJK65" s="46"/>
      <c r="DJL65" s="46"/>
      <c r="DJM65" s="46"/>
      <c r="DJN65" s="46"/>
      <c r="DJO65" s="46"/>
      <c r="DJP65" s="46"/>
      <c r="DJQ65" s="46"/>
      <c r="DJR65" s="46"/>
      <c r="DJS65" s="46"/>
      <c r="DJT65" s="46"/>
      <c r="DJU65" s="46"/>
      <c r="DJV65" s="46"/>
      <c r="DJW65" s="46"/>
      <c r="DJX65" s="46"/>
      <c r="DJY65" s="46"/>
      <c r="DJZ65" s="46"/>
      <c r="DKA65" s="46"/>
      <c r="DKB65" s="46"/>
      <c r="DKC65" s="46"/>
      <c r="DKD65" s="46"/>
      <c r="DKE65" s="46"/>
      <c r="DKF65" s="46"/>
      <c r="DKG65" s="46"/>
      <c r="DKH65" s="46"/>
      <c r="DKI65" s="46"/>
      <c r="DKJ65" s="46"/>
      <c r="DKK65" s="46"/>
      <c r="DKL65" s="46"/>
      <c r="DKM65" s="46"/>
      <c r="DKN65" s="46"/>
      <c r="DKO65" s="46"/>
      <c r="DKP65" s="46"/>
      <c r="DKQ65" s="46"/>
      <c r="DKR65" s="46"/>
      <c r="DKS65" s="46"/>
      <c r="DKT65" s="46"/>
      <c r="DKU65" s="46"/>
      <c r="DKV65" s="46"/>
      <c r="DKW65" s="46"/>
      <c r="DKX65" s="46"/>
      <c r="DKY65" s="46"/>
      <c r="DKZ65" s="46"/>
      <c r="DLA65" s="46"/>
      <c r="DLB65" s="46"/>
      <c r="DLC65" s="46"/>
      <c r="DLD65" s="46"/>
      <c r="DLE65" s="46"/>
      <c r="DLF65" s="46"/>
      <c r="DLG65" s="46"/>
      <c r="DLH65" s="46"/>
      <c r="DLI65" s="46"/>
      <c r="DLJ65" s="46"/>
      <c r="DLK65" s="46"/>
      <c r="DLL65" s="46"/>
      <c r="DLM65" s="46"/>
      <c r="DLN65" s="46"/>
      <c r="DLO65" s="46"/>
      <c r="DLP65" s="46"/>
      <c r="DLQ65" s="46"/>
      <c r="DLR65" s="46"/>
      <c r="DLS65" s="46"/>
      <c r="DLT65" s="46"/>
      <c r="DLU65" s="46"/>
      <c r="DLV65" s="46"/>
      <c r="DLW65" s="46"/>
      <c r="DLX65" s="46"/>
      <c r="DLY65" s="46"/>
      <c r="DLZ65" s="46"/>
      <c r="DMA65" s="46"/>
      <c r="DMB65" s="46"/>
      <c r="DMC65" s="46"/>
      <c r="DMD65" s="46"/>
      <c r="DME65" s="46"/>
      <c r="DMF65" s="46"/>
      <c r="DMG65" s="46"/>
      <c r="DMH65" s="46"/>
      <c r="DMI65" s="46"/>
      <c r="DMJ65" s="46"/>
      <c r="DMK65" s="46"/>
      <c r="DML65" s="46"/>
      <c r="DMM65" s="46"/>
      <c r="DMN65" s="46"/>
      <c r="DMO65" s="46"/>
      <c r="DMP65" s="46"/>
      <c r="DMQ65" s="46"/>
      <c r="DMR65" s="46"/>
      <c r="DMS65" s="46"/>
      <c r="DMT65" s="46"/>
      <c r="DMU65" s="46"/>
      <c r="DMV65" s="46"/>
      <c r="DMW65" s="46"/>
      <c r="DMX65" s="46"/>
      <c r="DMY65" s="46"/>
      <c r="DMZ65" s="46"/>
      <c r="DNA65" s="46"/>
      <c r="DNB65" s="46"/>
      <c r="DNC65" s="46"/>
      <c r="DND65" s="46"/>
      <c r="DNE65" s="46"/>
      <c r="DNF65" s="46"/>
      <c r="DNG65" s="46"/>
      <c r="DNH65" s="46"/>
      <c r="DNI65" s="46"/>
      <c r="DNJ65" s="46"/>
      <c r="DNK65" s="46"/>
      <c r="DNL65" s="46"/>
      <c r="DNM65" s="46"/>
      <c r="DNN65" s="46"/>
      <c r="DNO65" s="46"/>
      <c r="DNP65" s="46"/>
      <c r="DNQ65" s="46"/>
      <c r="DNR65" s="46"/>
      <c r="DNS65" s="46"/>
      <c r="DNT65" s="46"/>
      <c r="DNU65" s="46"/>
      <c r="DNV65" s="46"/>
      <c r="DNW65" s="46"/>
      <c r="DNX65" s="46"/>
      <c r="DNY65" s="46"/>
      <c r="DNZ65" s="46"/>
      <c r="DOA65" s="46"/>
      <c r="DOB65" s="46"/>
      <c r="DOC65" s="46"/>
      <c r="DOD65" s="46"/>
      <c r="DOE65" s="46"/>
      <c r="DOF65" s="46"/>
      <c r="DOG65" s="46"/>
      <c r="DOH65" s="46"/>
      <c r="DOI65" s="46"/>
      <c r="DOJ65" s="46"/>
      <c r="DOK65" s="46"/>
      <c r="DOL65" s="46"/>
      <c r="DOM65" s="46"/>
      <c r="DON65" s="46"/>
      <c r="DOO65" s="46"/>
      <c r="DOP65" s="46"/>
      <c r="DOQ65" s="46"/>
      <c r="DOR65" s="46"/>
      <c r="DOS65" s="46"/>
      <c r="DOT65" s="46"/>
      <c r="DOU65" s="46"/>
      <c r="DOV65" s="46"/>
      <c r="DOW65" s="46"/>
      <c r="DOX65" s="46"/>
      <c r="DOY65" s="46"/>
      <c r="DOZ65" s="46"/>
      <c r="DPA65" s="46"/>
      <c r="DPB65" s="46"/>
      <c r="DPC65" s="46"/>
      <c r="DPD65" s="46"/>
      <c r="DPE65" s="46"/>
      <c r="DPF65" s="46"/>
      <c r="DPG65" s="46"/>
      <c r="DPH65" s="46"/>
      <c r="DPI65" s="46"/>
      <c r="DPJ65" s="46"/>
      <c r="DPK65" s="46"/>
      <c r="DPL65" s="46"/>
      <c r="DPM65" s="46"/>
      <c r="DPN65" s="46"/>
      <c r="DPO65" s="46"/>
      <c r="DPP65" s="46"/>
      <c r="DPQ65" s="46"/>
      <c r="DPR65" s="46"/>
      <c r="DPS65" s="46"/>
      <c r="DPT65" s="46"/>
      <c r="DPU65" s="46"/>
      <c r="DPV65" s="46"/>
      <c r="DPW65" s="46"/>
      <c r="DPX65" s="46"/>
      <c r="DPY65" s="46"/>
      <c r="DPZ65" s="46"/>
      <c r="DQA65" s="46"/>
      <c r="DQB65" s="46"/>
      <c r="DQC65" s="46"/>
      <c r="DQD65" s="46"/>
      <c r="DQE65" s="46"/>
      <c r="DQF65" s="46"/>
      <c r="DQG65" s="46"/>
      <c r="DQH65" s="46"/>
      <c r="DQI65" s="46"/>
      <c r="DQJ65" s="46"/>
      <c r="DQK65" s="46"/>
      <c r="DQL65" s="46"/>
      <c r="DQM65" s="46"/>
      <c r="DQN65" s="46"/>
      <c r="DQO65" s="46"/>
      <c r="DQP65" s="46"/>
      <c r="DQQ65" s="46"/>
      <c r="DQR65" s="46"/>
      <c r="DQS65" s="46"/>
      <c r="DQT65" s="46"/>
      <c r="DQU65" s="46"/>
      <c r="DQV65" s="46"/>
      <c r="DQW65" s="46"/>
      <c r="DQX65" s="46"/>
      <c r="DQY65" s="46"/>
      <c r="DQZ65" s="46"/>
      <c r="DRA65" s="46"/>
      <c r="DRB65" s="46"/>
      <c r="DRC65" s="46"/>
      <c r="DRD65" s="46"/>
      <c r="DRE65" s="46"/>
      <c r="DRF65" s="46"/>
      <c r="DRG65" s="46"/>
      <c r="DRH65" s="46"/>
      <c r="DRI65" s="46"/>
      <c r="DRJ65" s="46"/>
      <c r="DRK65" s="46"/>
      <c r="DRL65" s="46"/>
      <c r="DRM65" s="46"/>
      <c r="DRN65" s="46"/>
      <c r="DRO65" s="46"/>
      <c r="DRP65" s="46"/>
      <c r="DRQ65" s="46"/>
      <c r="DRR65" s="46"/>
      <c r="DRS65" s="46"/>
      <c r="DRT65" s="46"/>
      <c r="DRU65" s="46"/>
      <c r="DRV65" s="46"/>
      <c r="DRW65" s="46"/>
      <c r="DRX65" s="46"/>
      <c r="DRY65" s="46"/>
      <c r="DRZ65" s="46"/>
      <c r="DSA65" s="46"/>
      <c r="DSB65" s="46"/>
      <c r="DSC65" s="46"/>
      <c r="DSD65" s="46"/>
      <c r="DSE65" s="46"/>
      <c r="DSF65" s="46"/>
      <c r="DSG65" s="46"/>
      <c r="DSH65" s="46"/>
      <c r="DSI65" s="46"/>
      <c r="DSJ65" s="46"/>
      <c r="DSK65" s="46"/>
      <c r="DSL65" s="46"/>
      <c r="DSM65" s="46"/>
      <c r="DSN65" s="46"/>
      <c r="DSO65" s="46"/>
      <c r="DSP65" s="46"/>
      <c r="DSQ65" s="46"/>
      <c r="DSR65" s="46"/>
      <c r="DSS65" s="46"/>
      <c r="DST65" s="46"/>
      <c r="DSU65" s="46"/>
      <c r="DSV65" s="46"/>
      <c r="DSW65" s="46"/>
      <c r="DSX65" s="46"/>
      <c r="DSY65" s="46"/>
      <c r="DSZ65" s="46"/>
      <c r="DTA65" s="46"/>
      <c r="DTB65" s="46"/>
      <c r="DTC65" s="46"/>
      <c r="DTD65" s="46"/>
      <c r="DTE65" s="46"/>
      <c r="DTF65" s="46"/>
      <c r="DTG65" s="46"/>
      <c r="DTH65" s="46"/>
      <c r="DTI65" s="46"/>
      <c r="DTJ65" s="46"/>
      <c r="DTK65" s="46"/>
      <c r="DTL65" s="46"/>
      <c r="DTM65" s="46"/>
      <c r="DTN65" s="46"/>
      <c r="DTO65" s="46"/>
      <c r="DTP65" s="46"/>
      <c r="DTQ65" s="46"/>
      <c r="DTR65" s="46"/>
      <c r="DTS65" s="46"/>
      <c r="DTT65" s="46"/>
      <c r="DTU65" s="46"/>
      <c r="DTV65" s="46"/>
      <c r="DTW65" s="46"/>
      <c r="DTX65" s="46"/>
      <c r="DTY65" s="46"/>
      <c r="DTZ65" s="46"/>
      <c r="DUA65" s="46"/>
      <c r="DUB65" s="46"/>
      <c r="DUC65" s="46"/>
      <c r="DUD65" s="46"/>
      <c r="DUE65" s="46"/>
      <c r="DUF65" s="46"/>
      <c r="DUG65" s="46"/>
      <c r="DUH65" s="46"/>
      <c r="DUI65" s="46"/>
      <c r="DUJ65" s="46"/>
      <c r="DUK65" s="46"/>
      <c r="DUL65" s="46"/>
      <c r="DUM65" s="46"/>
      <c r="DUN65" s="46"/>
      <c r="DUO65" s="46"/>
      <c r="DUP65" s="46"/>
      <c r="DUQ65" s="46"/>
      <c r="DUR65" s="46"/>
      <c r="DUS65" s="46"/>
      <c r="DUT65" s="46"/>
      <c r="DUU65" s="46"/>
      <c r="DUV65" s="46"/>
      <c r="DUW65" s="46"/>
      <c r="DUX65" s="46"/>
      <c r="DUY65" s="46"/>
      <c r="DUZ65" s="46"/>
      <c r="DVA65" s="46"/>
      <c r="DVB65" s="46"/>
      <c r="DVC65" s="46"/>
      <c r="DVD65" s="46"/>
      <c r="DVE65" s="46"/>
      <c r="DVF65" s="46"/>
      <c r="DVG65" s="46"/>
      <c r="DVH65" s="46"/>
      <c r="DVI65" s="46"/>
      <c r="DVJ65" s="46"/>
      <c r="DVK65" s="46"/>
      <c r="DVL65" s="46"/>
      <c r="DVM65" s="46"/>
      <c r="DVN65" s="46"/>
      <c r="DVO65" s="46"/>
      <c r="DVP65" s="46"/>
      <c r="DVQ65" s="46"/>
      <c r="DVR65" s="46"/>
      <c r="DVS65" s="46"/>
      <c r="DVT65" s="46"/>
      <c r="DVU65" s="46"/>
      <c r="DVV65" s="46"/>
      <c r="DVW65" s="46"/>
      <c r="DVX65" s="46"/>
      <c r="DVY65" s="46"/>
      <c r="DVZ65" s="46"/>
      <c r="DWA65" s="46"/>
      <c r="DWB65" s="46"/>
      <c r="DWC65" s="46"/>
      <c r="DWD65" s="46"/>
      <c r="DWE65" s="46"/>
      <c r="DWF65" s="46"/>
      <c r="DWG65" s="46"/>
      <c r="DWH65" s="46"/>
      <c r="DWI65" s="46"/>
      <c r="DWJ65" s="46"/>
      <c r="DWK65" s="46"/>
      <c r="DWL65" s="46"/>
      <c r="DWM65" s="46"/>
      <c r="DWN65" s="46"/>
      <c r="DWO65" s="46"/>
      <c r="DWP65" s="46"/>
      <c r="DWQ65" s="46"/>
      <c r="DWR65" s="46"/>
      <c r="DWS65" s="46"/>
      <c r="DWT65" s="46"/>
      <c r="DWU65" s="46"/>
      <c r="DWV65" s="46"/>
      <c r="DWW65" s="46"/>
      <c r="DWX65" s="46"/>
      <c r="DWY65" s="46"/>
      <c r="DWZ65" s="46"/>
      <c r="DXA65" s="46"/>
      <c r="DXB65" s="46"/>
      <c r="DXC65" s="46"/>
      <c r="DXD65" s="46"/>
      <c r="DXE65" s="46"/>
      <c r="DXF65" s="46"/>
      <c r="DXG65" s="46"/>
      <c r="DXH65" s="46"/>
      <c r="DXI65" s="46"/>
      <c r="DXJ65" s="46"/>
      <c r="DXK65" s="46"/>
      <c r="DXL65" s="46"/>
      <c r="DXM65" s="46"/>
      <c r="DXN65" s="46"/>
      <c r="DXO65" s="46"/>
      <c r="DXP65" s="46"/>
      <c r="DXQ65" s="46"/>
      <c r="DXR65" s="46"/>
      <c r="DXS65" s="46"/>
      <c r="DXT65" s="46"/>
      <c r="DXU65" s="46"/>
      <c r="DXV65" s="46"/>
      <c r="DXW65" s="46"/>
      <c r="DXX65" s="46"/>
      <c r="DXY65" s="46"/>
      <c r="DXZ65" s="46"/>
      <c r="DYA65" s="46"/>
      <c r="DYB65" s="46"/>
      <c r="DYC65" s="46"/>
      <c r="DYD65" s="46"/>
      <c r="DYE65" s="46"/>
      <c r="DYF65" s="46"/>
      <c r="DYG65" s="46"/>
      <c r="DYH65" s="46"/>
      <c r="DYI65" s="46"/>
      <c r="DYJ65" s="46"/>
      <c r="DYK65" s="46"/>
      <c r="DYL65" s="46"/>
      <c r="DYM65" s="46"/>
      <c r="DYN65" s="46"/>
      <c r="DYO65" s="46"/>
      <c r="DYP65" s="46"/>
      <c r="DYQ65" s="46"/>
      <c r="DYR65" s="46"/>
      <c r="DYS65" s="46"/>
      <c r="DYT65" s="46"/>
      <c r="DYU65" s="46"/>
      <c r="DYV65" s="46"/>
      <c r="DYW65" s="46"/>
      <c r="DYX65" s="46"/>
      <c r="DYY65" s="46"/>
      <c r="DYZ65" s="46"/>
      <c r="DZA65" s="46"/>
      <c r="DZB65" s="46"/>
      <c r="DZC65" s="46"/>
      <c r="DZD65" s="46"/>
      <c r="DZE65" s="46"/>
      <c r="DZF65" s="46"/>
      <c r="DZG65" s="46"/>
      <c r="DZH65" s="46"/>
      <c r="DZI65" s="46"/>
      <c r="DZJ65" s="46"/>
      <c r="DZK65" s="46"/>
      <c r="DZL65" s="46"/>
      <c r="DZM65" s="46"/>
      <c r="DZN65" s="46"/>
      <c r="DZO65" s="46"/>
      <c r="DZP65" s="46"/>
      <c r="DZQ65" s="46"/>
      <c r="DZR65" s="46"/>
      <c r="DZS65" s="46"/>
      <c r="DZT65" s="46"/>
      <c r="DZU65" s="46"/>
      <c r="DZV65" s="46"/>
      <c r="DZW65" s="46"/>
      <c r="DZX65" s="46"/>
      <c r="DZY65" s="46"/>
      <c r="DZZ65" s="46"/>
      <c r="EAA65" s="46"/>
      <c r="EAB65" s="46"/>
      <c r="EAC65" s="46"/>
      <c r="EAD65" s="46"/>
      <c r="EAE65" s="46"/>
      <c r="EAF65" s="46"/>
      <c r="EAG65" s="46"/>
      <c r="EAH65" s="46"/>
      <c r="EAI65" s="46"/>
      <c r="EAJ65" s="46"/>
      <c r="EAK65" s="46"/>
      <c r="EAL65" s="46"/>
      <c r="EAM65" s="46"/>
      <c r="EAN65" s="46"/>
      <c r="EAO65" s="46"/>
      <c r="EAP65" s="46"/>
      <c r="EAQ65" s="46"/>
      <c r="EAR65" s="46"/>
      <c r="EAS65" s="46"/>
      <c r="EAT65" s="46"/>
      <c r="EAU65" s="46"/>
      <c r="EAV65" s="46"/>
      <c r="EAW65" s="46"/>
      <c r="EAX65" s="46"/>
      <c r="EAY65" s="46"/>
      <c r="EAZ65" s="46"/>
      <c r="EBA65" s="46"/>
      <c r="EBB65" s="46"/>
      <c r="EBC65" s="46"/>
      <c r="EBD65" s="46"/>
      <c r="EBE65" s="46"/>
      <c r="EBF65" s="46"/>
      <c r="EBG65" s="46"/>
      <c r="EBH65" s="46"/>
      <c r="EBI65" s="46"/>
      <c r="EBJ65" s="46"/>
      <c r="EBK65" s="46"/>
      <c r="EBL65" s="46"/>
      <c r="EBM65" s="46"/>
      <c r="EBN65" s="46"/>
      <c r="EBO65" s="46"/>
      <c r="EBP65" s="46"/>
      <c r="EBQ65" s="46"/>
      <c r="EBR65" s="46"/>
      <c r="EBS65" s="46"/>
      <c r="EBT65" s="46"/>
      <c r="EBU65" s="46"/>
      <c r="EBV65" s="46"/>
      <c r="EBW65" s="46"/>
      <c r="EBX65" s="46"/>
      <c r="EBY65" s="46"/>
      <c r="EBZ65" s="46"/>
      <c r="ECA65" s="46"/>
      <c r="ECB65" s="46"/>
      <c r="ECC65" s="46"/>
      <c r="ECD65" s="46"/>
      <c r="ECE65" s="46"/>
      <c r="ECF65" s="46"/>
      <c r="ECG65" s="46"/>
      <c r="ECH65" s="46"/>
      <c r="ECI65" s="46"/>
      <c r="ECJ65" s="46"/>
      <c r="ECK65" s="46"/>
      <c r="ECL65" s="46"/>
      <c r="ECM65" s="46"/>
      <c r="ECN65" s="46"/>
      <c r="ECO65" s="46"/>
      <c r="ECP65" s="46"/>
      <c r="ECQ65" s="46"/>
      <c r="ECR65" s="46"/>
      <c r="ECS65" s="46"/>
      <c r="ECT65" s="46"/>
      <c r="ECU65" s="46"/>
      <c r="ECV65" s="46"/>
      <c r="ECW65" s="46"/>
      <c r="ECX65" s="46"/>
      <c r="ECY65" s="46"/>
      <c r="ECZ65" s="46"/>
      <c r="EDA65" s="46"/>
      <c r="EDB65" s="46"/>
      <c r="EDC65" s="46"/>
      <c r="EDD65" s="46"/>
      <c r="EDE65" s="46"/>
      <c r="EDF65" s="46"/>
      <c r="EDG65" s="46"/>
      <c r="EDH65" s="46"/>
      <c r="EDI65" s="46"/>
      <c r="EDJ65" s="46"/>
      <c r="EDK65" s="46"/>
      <c r="EDL65" s="46"/>
      <c r="EDM65" s="46"/>
      <c r="EDN65" s="46"/>
      <c r="EDO65" s="46"/>
      <c r="EDP65" s="46"/>
      <c r="EDQ65" s="46"/>
      <c r="EDR65" s="46"/>
      <c r="EDS65" s="46"/>
      <c r="EDT65" s="46"/>
      <c r="EDU65" s="46"/>
      <c r="EDV65" s="46"/>
      <c r="EDW65" s="46"/>
      <c r="EDX65" s="46"/>
      <c r="EDY65" s="46"/>
      <c r="EDZ65" s="46"/>
      <c r="EEA65" s="46"/>
      <c r="EEB65" s="46"/>
      <c r="EEC65" s="46"/>
      <c r="EED65" s="46"/>
      <c r="EEE65" s="46"/>
      <c r="EEF65" s="46"/>
      <c r="EEG65" s="46"/>
      <c r="EEH65" s="46"/>
      <c r="EEI65" s="46"/>
      <c r="EEJ65" s="46"/>
      <c r="EEK65" s="46"/>
      <c r="EEL65" s="46"/>
      <c r="EEM65" s="46"/>
      <c r="EEN65" s="46"/>
      <c r="EEO65" s="46"/>
      <c r="EEP65" s="46"/>
      <c r="EEQ65" s="46"/>
      <c r="EER65" s="46"/>
      <c r="EES65" s="46"/>
      <c r="EET65" s="46"/>
      <c r="EEU65" s="46"/>
      <c r="EEV65" s="46"/>
      <c r="EEW65" s="46"/>
      <c r="EEX65" s="46"/>
      <c r="EEY65" s="46"/>
      <c r="EEZ65" s="46"/>
      <c r="EFA65" s="46"/>
      <c r="EFB65" s="46"/>
      <c r="EFC65" s="46"/>
      <c r="EFD65" s="46"/>
      <c r="EFE65" s="46"/>
      <c r="EFF65" s="46"/>
      <c r="EFG65" s="46"/>
      <c r="EFH65" s="46"/>
      <c r="EFI65" s="46"/>
      <c r="EFJ65" s="46"/>
      <c r="EFK65" s="46"/>
      <c r="EFL65" s="46"/>
      <c r="EFM65" s="46"/>
      <c r="EFN65" s="46"/>
      <c r="EFO65" s="46"/>
      <c r="EFP65" s="46"/>
      <c r="EFQ65" s="46"/>
      <c r="EFR65" s="46"/>
      <c r="EFS65" s="46"/>
      <c r="EFT65" s="46"/>
      <c r="EFU65" s="46"/>
      <c r="EFV65" s="46"/>
      <c r="EFW65" s="46"/>
      <c r="EFX65" s="46"/>
      <c r="EFY65" s="46"/>
      <c r="EFZ65" s="46"/>
      <c r="EGA65" s="46"/>
      <c r="EGB65" s="46"/>
      <c r="EGC65" s="46"/>
      <c r="EGD65" s="46"/>
      <c r="EGE65" s="46"/>
      <c r="EGF65" s="46"/>
      <c r="EGG65" s="46"/>
      <c r="EGH65" s="46"/>
      <c r="EGI65" s="46"/>
      <c r="EGJ65" s="46"/>
      <c r="EGK65" s="46"/>
      <c r="EGL65" s="46"/>
      <c r="EGM65" s="46"/>
      <c r="EGN65" s="46"/>
      <c r="EGO65" s="46"/>
      <c r="EGP65" s="46"/>
      <c r="EGQ65" s="46"/>
      <c r="EGR65" s="46"/>
      <c r="EGS65" s="46"/>
      <c r="EGT65" s="46"/>
      <c r="EGU65" s="46"/>
      <c r="EGV65" s="46"/>
      <c r="EGW65" s="46"/>
      <c r="EGX65" s="46"/>
      <c r="EGY65" s="46"/>
      <c r="EGZ65" s="46"/>
      <c r="EHA65" s="46"/>
      <c r="EHB65" s="46"/>
      <c r="EHC65" s="46"/>
      <c r="EHD65" s="46"/>
      <c r="EHE65" s="46"/>
      <c r="EHF65" s="46"/>
      <c r="EHG65" s="46"/>
      <c r="EHH65" s="46"/>
      <c r="EHI65" s="46"/>
      <c r="EHJ65" s="46"/>
      <c r="EHK65" s="46"/>
      <c r="EHL65" s="46"/>
      <c r="EHM65" s="46"/>
      <c r="EHN65" s="46"/>
      <c r="EHO65" s="46"/>
      <c r="EHP65" s="46"/>
      <c r="EHQ65" s="46"/>
      <c r="EHR65" s="46"/>
      <c r="EHS65" s="46"/>
      <c r="EHT65" s="46"/>
      <c r="EHU65" s="46"/>
      <c r="EHV65" s="46"/>
      <c r="EHW65" s="46"/>
      <c r="EHX65" s="46"/>
      <c r="EHY65" s="46"/>
      <c r="EHZ65" s="46"/>
      <c r="EIA65" s="46"/>
      <c r="EIB65" s="46"/>
      <c r="EIC65" s="46"/>
      <c r="EID65" s="46"/>
      <c r="EIE65" s="46"/>
      <c r="EIF65" s="46"/>
      <c r="EIG65" s="46"/>
      <c r="EIH65" s="46"/>
      <c r="EII65" s="46"/>
      <c r="EIJ65" s="46"/>
      <c r="EIK65" s="46"/>
      <c r="EIL65" s="46"/>
      <c r="EIM65" s="46"/>
      <c r="EIN65" s="46"/>
      <c r="EIO65" s="46"/>
      <c r="EIP65" s="46"/>
      <c r="EIQ65" s="46"/>
      <c r="EIR65" s="46"/>
      <c r="EIS65" s="46"/>
      <c r="EIT65" s="46"/>
      <c r="EIU65" s="46"/>
      <c r="EIV65" s="46"/>
      <c r="EIW65" s="46"/>
      <c r="EIX65" s="46"/>
      <c r="EIY65" s="46"/>
      <c r="EIZ65" s="46"/>
      <c r="EJA65" s="46"/>
      <c r="EJB65" s="46"/>
      <c r="EJC65" s="46"/>
      <c r="EJD65" s="46"/>
      <c r="EJE65" s="46"/>
      <c r="EJF65" s="46"/>
      <c r="EJG65" s="46"/>
      <c r="EJH65" s="46"/>
      <c r="EJI65" s="46"/>
      <c r="EJJ65" s="46"/>
      <c r="EJK65" s="46"/>
      <c r="EJL65" s="46"/>
      <c r="EJM65" s="46"/>
      <c r="EJN65" s="46"/>
      <c r="EJO65" s="46"/>
      <c r="EJP65" s="46"/>
      <c r="EJQ65" s="46"/>
      <c r="EJR65" s="46"/>
      <c r="EJS65" s="46"/>
      <c r="EJT65" s="46"/>
      <c r="EJU65" s="46"/>
      <c r="EJV65" s="46"/>
      <c r="EJW65" s="46"/>
      <c r="EJX65" s="46"/>
      <c r="EJY65" s="46"/>
      <c r="EJZ65" s="46"/>
      <c r="EKA65" s="46"/>
      <c r="EKB65" s="46"/>
      <c r="EKC65" s="46"/>
      <c r="EKD65" s="46"/>
      <c r="EKE65" s="46"/>
      <c r="EKF65" s="46"/>
      <c r="EKG65" s="46"/>
      <c r="EKH65" s="46"/>
      <c r="EKI65" s="46"/>
      <c r="EKJ65" s="46"/>
      <c r="EKK65" s="46"/>
      <c r="EKL65" s="46"/>
      <c r="EKM65" s="46"/>
      <c r="EKN65" s="46"/>
      <c r="EKO65" s="46"/>
      <c r="EKP65" s="46"/>
      <c r="EKQ65" s="46"/>
      <c r="EKR65" s="46"/>
      <c r="EKS65" s="46"/>
      <c r="EKT65" s="46"/>
      <c r="EKU65" s="46"/>
      <c r="EKV65" s="46"/>
      <c r="EKW65" s="46"/>
      <c r="EKX65" s="46"/>
      <c r="EKY65" s="46"/>
      <c r="EKZ65" s="46"/>
      <c r="ELA65" s="46"/>
      <c r="ELB65" s="46"/>
      <c r="ELC65" s="46"/>
      <c r="ELD65" s="46"/>
      <c r="ELE65" s="46"/>
      <c r="ELF65" s="46"/>
      <c r="ELG65" s="46"/>
      <c r="ELH65" s="46"/>
      <c r="ELI65" s="46"/>
      <c r="ELJ65" s="46"/>
      <c r="ELK65" s="46"/>
      <c r="ELL65" s="46"/>
      <c r="ELM65" s="46"/>
      <c r="ELN65" s="46"/>
      <c r="ELO65" s="46"/>
      <c r="ELP65" s="46"/>
      <c r="ELQ65" s="46"/>
      <c r="ELR65" s="46"/>
      <c r="ELS65" s="46"/>
      <c r="ELT65" s="46"/>
      <c r="ELU65" s="46"/>
      <c r="ELV65" s="46"/>
      <c r="ELW65" s="46"/>
      <c r="ELX65" s="46"/>
      <c r="ELY65" s="46"/>
      <c r="ELZ65" s="46"/>
      <c r="EMA65" s="46"/>
      <c r="EMB65" s="46"/>
      <c r="EMC65" s="46"/>
      <c r="EMD65" s="46"/>
      <c r="EME65" s="46"/>
      <c r="EMF65" s="46"/>
      <c r="EMG65" s="46"/>
      <c r="EMH65" s="46"/>
      <c r="EMI65" s="46"/>
      <c r="EMJ65" s="46"/>
      <c r="EMK65" s="46"/>
      <c r="EML65" s="46"/>
      <c r="EMM65" s="46"/>
      <c r="EMN65" s="46"/>
      <c r="EMO65" s="46"/>
      <c r="EMP65" s="46"/>
      <c r="EMQ65" s="46"/>
      <c r="EMR65" s="46"/>
      <c r="EMS65" s="46"/>
      <c r="EMT65" s="46"/>
      <c r="EMU65" s="46"/>
      <c r="EMV65" s="46"/>
      <c r="EMW65" s="46"/>
      <c r="EMX65" s="46"/>
      <c r="EMY65" s="46"/>
      <c r="EMZ65" s="46"/>
      <c r="ENA65" s="46"/>
      <c r="ENB65" s="46"/>
      <c r="ENC65" s="46"/>
      <c r="END65" s="46"/>
      <c r="ENE65" s="46"/>
      <c r="ENF65" s="46"/>
      <c r="ENG65" s="46"/>
      <c r="ENH65" s="46"/>
      <c r="ENI65" s="46"/>
      <c r="ENJ65" s="46"/>
      <c r="ENK65" s="46"/>
      <c r="ENL65" s="46"/>
      <c r="ENM65" s="46"/>
      <c r="ENN65" s="46"/>
      <c r="ENO65" s="46"/>
      <c r="ENP65" s="46"/>
      <c r="ENQ65" s="46"/>
      <c r="ENR65" s="46"/>
      <c r="ENS65" s="46"/>
      <c r="ENT65" s="46"/>
      <c r="ENU65" s="46"/>
      <c r="ENV65" s="46"/>
      <c r="ENW65" s="46"/>
      <c r="ENX65" s="46"/>
      <c r="ENY65" s="46"/>
      <c r="ENZ65" s="46"/>
      <c r="EOA65" s="46"/>
      <c r="EOB65" s="46"/>
      <c r="EOC65" s="46"/>
      <c r="EOD65" s="46"/>
      <c r="EOE65" s="46"/>
      <c r="EOF65" s="46"/>
      <c r="EOG65" s="46"/>
      <c r="EOH65" s="46"/>
      <c r="EOI65" s="46"/>
      <c r="EOJ65" s="46"/>
      <c r="EOK65" s="46"/>
      <c r="EOL65" s="46"/>
      <c r="EOM65" s="46"/>
      <c r="EON65" s="46"/>
      <c r="EOO65" s="46"/>
      <c r="EOP65" s="46"/>
      <c r="EOQ65" s="46"/>
      <c r="EOR65" s="46"/>
      <c r="EOS65" s="46"/>
      <c r="EOT65" s="46"/>
      <c r="EOU65" s="46"/>
      <c r="EOV65" s="46"/>
      <c r="EOW65" s="46"/>
      <c r="EOX65" s="46"/>
      <c r="EOY65" s="46"/>
      <c r="EOZ65" s="46"/>
      <c r="EPA65" s="46"/>
      <c r="EPB65" s="46"/>
      <c r="EPC65" s="46"/>
      <c r="EPD65" s="46"/>
      <c r="EPE65" s="46"/>
      <c r="EPF65" s="46"/>
      <c r="EPG65" s="46"/>
      <c r="EPH65" s="46"/>
      <c r="EPI65" s="46"/>
      <c r="EPJ65" s="46"/>
      <c r="EPK65" s="46"/>
      <c r="EPL65" s="46"/>
      <c r="EPM65" s="46"/>
      <c r="EPN65" s="46"/>
      <c r="EPO65" s="46"/>
      <c r="EPP65" s="46"/>
      <c r="EPQ65" s="46"/>
      <c r="EPR65" s="46"/>
      <c r="EPS65" s="46"/>
      <c r="EPT65" s="46"/>
      <c r="EPU65" s="46"/>
      <c r="EPV65" s="46"/>
      <c r="EPW65" s="46"/>
      <c r="EPX65" s="46"/>
      <c r="EPY65" s="46"/>
      <c r="EPZ65" s="46"/>
      <c r="EQA65" s="46"/>
      <c r="EQB65" s="46"/>
      <c r="EQC65" s="46"/>
      <c r="EQD65" s="46"/>
      <c r="EQE65" s="46"/>
      <c r="EQF65" s="46"/>
      <c r="EQG65" s="46"/>
      <c r="EQH65" s="46"/>
      <c r="EQI65" s="46"/>
      <c r="EQJ65" s="46"/>
      <c r="EQK65" s="46"/>
      <c r="EQL65" s="46"/>
      <c r="EQM65" s="46"/>
      <c r="EQN65" s="46"/>
      <c r="EQO65" s="46"/>
      <c r="EQP65" s="46"/>
      <c r="EQQ65" s="46"/>
      <c r="EQR65" s="46"/>
      <c r="EQS65" s="46"/>
      <c r="EQT65" s="46"/>
      <c r="EQU65" s="46"/>
      <c r="EQV65" s="46"/>
      <c r="EQW65" s="46"/>
      <c r="EQX65" s="46"/>
      <c r="EQY65" s="46"/>
      <c r="EQZ65" s="46"/>
      <c r="ERA65" s="46"/>
      <c r="ERB65" s="46"/>
      <c r="ERC65" s="46"/>
      <c r="ERD65" s="46"/>
      <c r="ERE65" s="46"/>
      <c r="ERF65" s="46"/>
      <c r="ERG65" s="46"/>
      <c r="ERH65" s="46"/>
      <c r="ERI65" s="46"/>
      <c r="ERJ65" s="46"/>
      <c r="ERK65" s="46"/>
      <c r="ERL65" s="46"/>
      <c r="ERM65" s="46"/>
      <c r="ERN65" s="46"/>
      <c r="ERO65" s="46"/>
      <c r="ERP65" s="46"/>
      <c r="ERQ65" s="46"/>
      <c r="ERR65" s="46"/>
      <c r="ERS65" s="46"/>
      <c r="ERT65" s="46"/>
      <c r="ERU65" s="46"/>
      <c r="ERV65" s="46"/>
      <c r="ERW65" s="46"/>
      <c r="ERX65" s="46"/>
      <c r="ERY65" s="46"/>
      <c r="ERZ65" s="46"/>
      <c r="ESA65" s="46"/>
      <c r="ESB65" s="46"/>
      <c r="ESC65" s="46"/>
      <c r="ESD65" s="46"/>
      <c r="ESE65" s="46"/>
      <c r="ESF65" s="46"/>
      <c r="ESG65" s="46"/>
      <c r="ESH65" s="46"/>
      <c r="ESI65" s="46"/>
      <c r="ESJ65" s="46"/>
      <c r="ESK65" s="46"/>
      <c r="ESL65" s="46"/>
      <c r="ESM65" s="46"/>
      <c r="ESN65" s="46"/>
      <c r="ESO65" s="46"/>
      <c r="ESP65" s="46"/>
      <c r="ESQ65" s="46"/>
      <c r="ESR65" s="46"/>
      <c r="ESS65" s="46"/>
      <c r="EST65" s="46"/>
      <c r="ESU65" s="46"/>
      <c r="ESV65" s="46"/>
      <c r="ESW65" s="46"/>
      <c r="ESX65" s="46"/>
      <c r="ESY65" s="46"/>
      <c r="ESZ65" s="46"/>
      <c r="ETA65" s="46"/>
      <c r="ETB65" s="46"/>
      <c r="ETC65" s="46"/>
      <c r="ETD65" s="46"/>
      <c r="ETE65" s="46"/>
      <c r="ETF65" s="46"/>
      <c r="ETG65" s="46"/>
      <c r="ETH65" s="46"/>
      <c r="ETI65" s="46"/>
      <c r="ETJ65" s="46"/>
      <c r="ETK65" s="46"/>
      <c r="ETL65" s="46"/>
      <c r="ETM65" s="46"/>
      <c r="ETN65" s="46"/>
      <c r="ETO65" s="46"/>
      <c r="ETP65" s="46"/>
      <c r="ETQ65" s="46"/>
      <c r="ETR65" s="46"/>
      <c r="ETS65" s="46"/>
      <c r="ETT65" s="46"/>
      <c r="ETU65" s="46"/>
      <c r="ETV65" s="46"/>
      <c r="ETW65" s="46"/>
      <c r="ETX65" s="46"/>
      <c r="ETY65" s="46"/>
      <c r="ETZ65" s="46"/>
      <c r="EUA65" s="46"/>
      <c r="EUB65" s="46"/>
      <c r="EUC65" s="46"/>
      <c r="EUD65" s="46"/>
      <c r="EUE65" s="46"/>
      <c r="EUF65" s="46"/>
      <c r="EUG65" s="46"/>
      <c r="EUH65" s="46"/>
      <c r="EUI65" s="46"/>
      <c r="EUJ65" s="46"/>
      <c r="EUK65" s="46"/>
      <c r="EUL65" s="46"/>
      <c r="EUM65" s="46"/>
      <c r="EUN65" s="46"/>
      <c r="EUO65" s="46"/>
      <c r="EUP65" s="46"/>
      <c r="EUQ65" s="46"/>
      <c r="EUR65" s="46"/>
      <c r="EUS65" s="46"/>
      <c r="EUT65" s="46"/>
      <c r="EUU65" s="46"/>
      <c r="EUV65" s="46"/>
      <c r="EUW65" s="46"/>
      <c r="EUX65" s="46"/>
      <c r="EUY65" s="46"/>
      <c r="EUZ65" s="46"/>
      <c r="EVA65" s="46"/>
      <c r="EVB65" s="46"/>
      <c r="EVC65" s="46"/>
      <c r="EVD65" s="46"/>
      <c r="EVE65" s="46"/>
      <c r="EVF65" s="46"/>
      <c r="EVG65" s="46"/>
      <c r="EVH65" s="46"/>
      <c r="EVI65" s="46"/>
      <c r="EVJ65" s="46"/>
      <c r="EVK65" s="46"/>
      <c r="EVL65" s="46"/>
      <c r="EVM65" s="46"/>
      <c r="EVN65" s="46"/>
      <c r="EVO65" s="46"/>
      <c r="EVP65" s="46"/>
      <c r="EVQ65" s="46"/>
      <c r="EVR65" s="46"/>
      <c r="EVS65" s="46"/>
      <c r="EVT65" s="46"/>
      <c r="EVU65" s="46"/>
      <c r="EVV65" s="46"/>
      <c r="EVW65" s="46"/>
      <c r="EVX65" s="46"/>
      <c r="EVY65" s="46"/>
      <c r="EVZ65" s="46"/>
      <c r="EWA65" s="46"/>
      <c r="EWB65" s="46"/>
      <c r="EWC65" s="46"/>
      <c r="EWD65" s="46"/>
      <c r="EWE65" s="46"/>
      <c r="EWF65" s="46"/>
      <c r="EWG65" s="46"/>
      <c r="EWH65" s="46"/>
      <c r="EWI65" s="46"/>
      <c r="EWJ65" s="46"/>
      <c r="EWK65" s="46"/>
      <c r="EWL65" s="46"/>
      <c r="EWM65" s="46"/>
      <c r="EWN65" s="46"/>
      <c r="EWO65" s="46"/>
      <c r="EWP65" s="46"/>
      <c r="EWQ65" s="46"/>
      <c r="EWR65" s="46"/>
      <c r="EWS65" s="46"/>
      <c r="EWT65" s="46"/>
      <c r="EWU65" s="46"/>
      <c r="EWV65" s="46"/>
      <c r="EWW65" s="46"/>
      <c r="EWX65" s="46"/>
      <c r="EWY65" s="46"/>
      <c r="EWZ65" s="46"/>
      <c r="EXA65" s="46"/>
      <c r="EXB65" s="46"/>
      <c r="EXC65" s="46"/>
      <c r="EXD65" s="46"/>
      <c r="EXE65" s="46"/>
      <c r="EXF65" s="46"/>
      <c r="EXG65" s="46"/>
      <c r="EXH65" s="46"/>
      <c r="EXI65" s="46"/>
      <c r="EXJ65" s="46"/>
      <c r="EXK65" s="46"/>
      <c r="EXL65" s="46"/>
      <c r="EXM65" s="46"/>
      <c r="EXN65" s="46"/>
      <c r="EXO65" s="46"/>
      <c r="EXP65" s="46"/>
      <c r="EXQ65" s="46"/>
      <c r="EXR65" s="46"/>
      <c r="EXS65" s="46"/>
      <c r="EXT65" s="46"/>
      <c r="EXU65" s="46"/>
      <c r="EXV65" s="46"/>
      <c r="EXW65" s="46"/>
      <c r="EXX65" s="46"/>
      <c r="EXY65" s="46"/>
      <c r="EXZ65" s="46"/>
      <c r="EYA65" s="46"/>
      <c r="EYB65" s="46"/>
      <c r="EYC65" s="46"/>
      <c r="EYD65" s="46"/>
      <c r="EYE65" s="46"/>
      <c r="EYF65" s="46"/>
      <c r="EYG65" s="46"/>
      <c r="EYH65" s="46"/>
      <c r="EYI65" s="46"/>
      <c r="EYJ65" s="46"/>
      <c r="EYK65" s="46"/>
      <c r="EYL65" s="46"/>
      <c r="EYM65" s="46"/>
      <c r="EYN65" s="46"/>
      <c r="EYO65" s="46"/>
      <c r="EYP65" s="46"/>
      <c r="EYQ65" s="46"/>
      <c r="EYR65" s="46"/>
      <c r="EYS65" s="46"/>
      <c r="EYT65" s="46"/>
      <c r="EYU65" s="46"/>
      <c r="EYV65" s="46"/>
      <c r="EYW65" s="46"/>
      <c r="EYX65" s="46"/>
      <c r="EYY65" s="46"/>
      <c r="EYZ65" s="46"/>
      <c r="EZA65" s="46"/>
      <c r="EZB65" s="46"/>
      <c r="EZC65" s="46"/>
      <c r="EZD65" s="46"/>
      <c r="EZE65" s="46"/>
      <c r="EZF65" s="46"/>
      <c r="EZG65" s="46"/>
      <c r="EZH65" s="46"/>
      <c r="EZI65" s="46"/>
      <c r="EZJ65" s="46"/>
      <c r="EZK65" s="46"/>
      <c r="EZL65" s="46"/>
      <c r="EZM65" s="46"/>
      <c r="EZN65" s="46"/>
      <c r="EZO65" s="46"/>
      <c r="EZP65" s="46"/>
      <c r="EZQ65" s="46"/>
      <c r="EZR65" s="46"/>
      <c r="EZS65" s="46"/>
      <c r="EZT65" s="46"/>
      <c r="EZU65" s="46"/>
      <c r="EZV65" s="46"/>
      <c r="EZW65" s="46"/>
      <c r="EZX65" s="46"/>
      <c r="EZY65" s="46"/>
      <c r="EZZ65" s="46"/>
      <c r="FAA65" s="46"/>
      <c r="FAB65" s="46"/>
      <c r="FAC65" s="46"/>
      <c r="FAD65" s="46"/>
      <c r="FAE65" s="46"/>
      <c r="FAF65" s="46"/>
      <c r="FAG65" s="46"/>
      <c r="FAH65" s="46"/>
      <c r="FAI65" s="46"/>
      <c r="FAJ65" s="46"/>
      <c r="FAK65" s="46"/>
      <c r="FAL65" s="46"/>
      <c r="FAM65" s="46"/>
      <c r="FAN65" s="46"/>
      <c r="FAO65" s="46"/>
      <c r="FAP65" s="46"/>
      <c r="FAQ65" s="46"/>
      <c r="FAR65" s="46"/>
      <c r="FAS65" s="46"/>
      <c r="FAT65" s="46"/>
      <c r="FAU65" s="46"/>
      <c r="FAV65" s="46"/>
      <c r="FAW65" s="46"/>
      <c r="FAX65" s="46"/>
      <c r="FAY65" s="46"/>
      <c r="FAZ65" s="46"/>
      <c r="FBA65" s="46"/>
      <c r="FBB65" s="46"/>
      <c r="FBC65" s="46"/>
      <c r="FBD65" s="46"/>
      <c r="FBE65" s="46"/>
      <c r="FBF65" s="46"/>
      <c r="FBG65" s="46"/>
      <c r="FBH65" s="46"/>
      <c r="FBI65" s="46"/>
      <c r="FBJ65" s="46"/>
      <c r="FBK65" s="46"/>
      <c r="FBL65" s="46"/>
      <c r="FBM65" s="46"/>
      <c r="FBN65" s="46"/>
      <c r="FBO65" s="46"/>
      <c r="FBP65" s="46"/>
      <c r="FBQ65" s="46"/>
      <c r="FBR65" s="46"/>
      <c r="FBS65" s="46"/>
      <c r="FBT65" s="46"/>
      <c r="FBU65" s="46"/>
      <c r="FBV65" s="46"/>
      <c r="FBW65" s="46"/>
      <c r="FBX65" s="46"/>
      <c r="FBY65" s="46"/>
      <c r="FBZ65" s="46"/>
      <c r="FCA65" s="46"/>
      <c r="FCB65" s="46"/>
      <c r="FCC65" s="46"/>
      <c r="FCD65" s="46"/>
      <c r="FCE65" s="46"/>
      <c r="FCF65" s="46"/>
      <c r="FCG65" s="46"/>
      <c r="FCH65" s="46"/>
      <c r="FCI65" s="46"/>
      <c r="FCJ65" s="46"/>
      <c r="FCK65" s="46"/>
      <c r="FCL65" s="46"/>
      <c r="FCM65" s="46"/>
      <c r="FCN65" s="46"/>
      <c r="FCO65" s="46"/>
      <c r="FCP65" s="46"/>
      <c r="FCQ65" s="46"/>
      <c r="FCR65" s="46"/>
      <c r="FCS65" s="46"/>
      <c r="FCT65" s="46"/>
      <c r="FCU65" s="46"/>
      <c r="FCV65" s="46"/>
      <c r="FCW65" s="46"/>
      <c r="FCX65" s="46"/>
      <c r="FCY65" s="46"/>
      <c r="FCZ65" s="46"/>
      <c r="FDA65" s="46"/>
      <c r="FDB65" s="46"/>
      <c r="FDC65" s="46"/>
      <c r="FDD65" s="46"/>
      <c r="FDE65" s="46"/>
      <c r="FDF65" s="46"/>
      <c r="FDG65" s="46"/>
      <c r="FDH65" s="46"/>
      <c r="FDI65" s="46"/>
      <c r="FDJ65" s="46"/>
      <c r="FDK65" s="46"/>
      <c r="FDL65" s="46"/>
      <c r="FDM65" s="46"/>
      <c r="FDN65" s="46"/>
      <c r="FDO65" s="46"/>
      <c r="FDP65" s="46"/>
      <c r="FDQ65" s="46"/>
      <c r="FDR65" s="46"/>
      <c r="FDS65" s="46"/>
      <c r="FDT65" s="46"/>
      <c r="FDU65" s="46"/>
      <c r="FDV65" s="46"/>
      <c r="FDW65" s="46"/>
      <c r="FDX65" s="46"/>
      <c r="FDY65" s="46"/>
      <c r="FDZ65" s="46"/>
      <c r="FEA65" s="46"/>
      <c r="FEB65" s="46"/>
      <c r="FEC65" s="46"/>
      <c r="FED65" s="46"/>
      <c r="FEE65" s="46"/>
      <c r="FEF65" s="46"/>
      <c r="FEG65" s="46"/>
      <c r="FEH65" s="46"/>
      <c r="FEI65" s="46"/>
      <c r="FEJ65" s="46"/>
      <c r="FEK65" s="46"/>
      <c r="FEL65" s="46"/>
      <c r="FEM65" s="46"/>
      <c r="FEN65" s="46"/>
      <c r="FEO65" s="46"/>
      <c r="FEP65" s="46"/>
      <c r="FEQ65" s="46"/>
      <c r="FER65" s="46"/>
      <c r="FES65" s="46"/>
      <c r="FET65" s="46"/>
      <c r="FEU65" s="46"/>
      <c r="FEV65" s="46"/>
      <c r="FEW65" s="46"/>
      <c r="FEX65" s="46"/>
      <c r="FEY65" s="46"/>
      <c r="FEZ65" s="46"/>
      <c r="FFA65" s="46"/>
      <c r="FFB65" s="46"/>
      <c r="FFC65" s="46"/>
      <c r="FFD65" s="46"/>
      <c r="FFE65" s="46"/>
      <c r="FFF65" s="46"/>
      <c r="FFG65" s="46"/>
      <c r="FFH65" s="46"/>
      <c r="FFI65" s="46"/>
      <c r="FFJ65" s="46"/>
      <c r="FFK65" s="46"/>
      <c r="FFL65" s="46"/>
      <c r="FFM65" s="46"/>
      <c r="FFN65" s="46"/>
      <c r="FFO65" s="46"/>
      <c r="FFP65" s="46"/>
      <c r="FFQ65" s="46"/>
      <c r="FFR65" s="46"/>
      <c r="FFS65" s="46"/>
      <c r="FFT65" s="46"/>
      <c r="FFU65" s="46"/>
      <c r="FFV65" s="46"/>
      <c r="FFW65" s="46"/>
      <c r="FFX65" s="46"/>
      <c r="FFY65" s="46"/>
      <c r="FFZ65" s="46"/>
      <c r="FGA65" s="46"/>
      <c r="FGB65" s="46"/>
      <c r="FGC65" s="46"/>
      <c r="FGD65" s="46"/>
      <c r="FGE65" s="46"/>
      <c r="FGF65" s="46"/>
      <c r="FGG65" s="46"/>
      <c r="FGH65" s="46"/>
      <c r="FGI65" s="46"/>
      <c r="FGJ65" s="46"/>
      <c r="FGK65" s="46"/>
      <c r="FGL65" s="46"/>
      <c r="FGM65" s="46"/>
      <c r="FGN65" s="46"/>
      <c r="FGO65" s="46"/>
      <c r="FGP65" s="46"/>
      <c r="FGQ65" s="46"/>
      <c r="FGR65" s="46"/>
      <c r="FGS65" s="46"/>
      <c r="FGT65" s="46"/>
      <c r="FGU65" s="46"/>
      <c r="FGV65" s="46"/>
      <c r="FGW65" s="46"/>
      <c r="FGX65" s="46"/>
      <c r="FGY65" s="46"/>
      <c r="FGZ65" s="46"/>
      <c r="FHA65" s="46"/>
      <c r="FHB65" s="46"/>
      <c r="FHC65" s="46"/>
      <c r="FHD65" s="46"/>
      <c r="FHE65" s="46"/>
      <c r="FHF65" s="46"/>
      <c r="FHG65" s="46"/>
      <c r="FHH65" s="46"/>
      <c r="FHI65" s="46"/>
      <c r="FHJ65" s="46"/>
      <c r="FHK65" s="46"/>
      <c r="FHL65" s="46"/>
      <c r="FHM65" s="46"/>
      <c r="FHN65" s="46"/>
      <c r="FHO65" s="46"/>
      <c r="FHP65" s="46"/>
      <c r="FHQ65" s="46"/>
      <c r="FHR65" s="46"/>
      <c r="FHS65" s="46"/>
      <c r="FHT65" s="46"/>
      <c r="FHU65" s="46"/>
      <c r="FHV65" s="46"/>
      <c r="FHW65" s="46"/>
      <c r="FHX65" s="46"/>
      <c r="FHY65" s="46"/>
      <c r="FHZ65" s="46"/>
      <c r="FIA65" s="46"/>
      <c r="FIB65" s="46"/>
      <c r="FIC65" s="46"/>
      <c r="FID65" s="46"/>
      <c r="FIE65" s="46"/>
      <c r="FIF65" s="46"/>
      <c r="FIG65" s="46"/>
      <c r="FIH65" s="46"/>
      <c r="FII65" s="46"/>
      <c r="FIJ65" s="46"/>
      <c r="FIK65" s="46"/>
      <c r="FIL65" s="46"/>
      <c r="FIM65" s="46"/>
      <c r="FIN65" s="46"/>
      <c r="FIO65" s="46"/>
      <c r="FIP65" s="46"/>
      <c r="FIQ65" s="46"/>
      <c r="FIR65" s="46"/>
      <c r="FIS65" s="46"/>
      <c r="FIT65" s="46"/>
      <c r="FIU65" s="46"/>
      <c r="FIV65" s="46"/>
      <c r="FIW65" s="46"/>
      <c r="FIX65" s="46"/>
      <c r="FIY65" s="46"/>
      <c r="FIZ65" s="46"/>
      <c r="FJA65" s="46"/>
      <c r="FJB65" s="46"/>
      <c r="FJC65" s="46"/>
      <c r="FJD65" s="46"/>
      <c r="FJE65" s="46"/>
      <c r="FJF65" s="46"/>
      <c r="FJG65" s="46"/>
      <c r="FJH65" s="46"/>
      <c r="FJI65" s="46"/>
      <c r="FJJ65" s="46"/>
      <c r="FJK65" s="46"/>
      <c r="FJL65" s="46"/>
      <c r="FJM65" s="46"/>
      <c r="FJN65" s="46"/>
      <c r="FJO65" s="46"/>
      <c r="FJP65" s="46"/>
      <c r="FJQ65" s="46"/>
      <c r="FJR65" s="46"/>
      <c r="FJS65" s="46"/>
      <c r="FJT65" s="46"/>
      <c r="FJU65" s="46"/>
      <c r="FJV65" s="46"/>
      <c r="FJW65" s="46"/>
      <c r="FJX65" s="46"/>
      <c r="FJY65" s="46"/>
      <c r="FJZ65" s="46"/>
      <c r="FKA65" s="46"/>
      <c r="FKB65" s="46"/>
      <c r="FKC65" s="46"/>
      <c r="FKD65" s="46"/>
      <c r="FKE65" s="46"/>
      <c r="FKF65" s="46"/>
      <c r="FKG65" s="46"/>
      <c r="FKH65" s="46"/>
      <c r="FKI65" s="46"/>
      <c r="FKJ65" s="46"/>
      <c r="FKK65" s="46"/>
      <c r="FKL65" s="46"/>
      <c r="FKM65" s="46"/>
      <c r="FKN65" s="46"/>
      <c r="FKO65" s="46"/>
      <c r="FKP65" s="46"/>
      <c r="FKQ65" s="46"/>
      <c r="FKR65" s="46"/>
      <c r="FKS65" s="46"/>
      <c r="FKT65" s="46"/>
      <c r="FKU65" s="46"/>
      <c r="FKV65" s="46"/>
      <c r="FKW65" s="46"/>
      <c r="FKX65" s="46"/>
      <c r="FKY65" s="46"/>
      <c r="FKZ65" s="46"/>
      <c r="FLA65" s="46"/>
      <c r="FLB65" s="46"/>
      <c r="FLC65" s="46"/>
      <c r="FLD65" s="46"/>
      <c r="FLE65" s="46"/>
      <c r="FLF65" s="46"/>
      <c r="FLG65" s="46"/>
      <c r="FLH65" s="46"/>
      <c r="FLI65" s="46"/>
      <c r="FLJ65" s="46"/>
      <c r="FLK65" s="46"/>
      <c r="FLL65" s="46"/>
      <c r="FLM65" s="46"/>
      <c r="FLN65" s="46"/>
      <c r="FLO65" s="46"/>
      <c r="FLP65" s="46"/>
      <c r="FLQ65" s="46"/>
      <c r="FLR65" s="46"/>
      <c r="FLS65" s="46"/>
      <c r="FLT65" s="46"/>
      <c r="FLU65" s="46"/>
      <c r="FLV65" s="46"/>
      <c r="FLW65" s="46"/>
      <c r="FLX65" s="46"/>
      <c r="FLY65" s="46"/>
      <c r="FLZ65" s="46"/>
      <c r="FMA65" s="46"/>
      <c r="FMB65" s="46"/>
      <c r="FMC65" s="46"/>
      <c r="FMD65" s="46"/>
      <c r="FME65" s="46"/>
      <c r="FMF65" s="46"/>
      <c r="FMG65" s="46"/>
      <c r="FMH65" s="46"/>
      <c r="FMI65" s="46"/>
      <c r="FMJ65" s="46"/>
      <c r="FMK65" s="46"/>
      <c r="FML65" s="46"/>
      <c r="FMM65" s="46"/>
      <c r="FMN65" s="46"/>
      <c r="FMO65" s="46"/>
      <c r="FMP65" s="46"/>
      <c r="FMQ65" s="46"/>
      <c r="FMR65" s="46"/>
      <c r="FMS65" s="46"/>
      <c r="FMT65" s="46"/>
      <c r="FMU65" s="46"/>
      <c r="FMV65" s="46"/>
      <c r="FMW65" s="46"/>
      <c r="FMX65" s="46"/>
      <c r="FMY65" s="46"/>
      <c r="FMZ65" s="46"/>
      <c r="FNA65" s="46"/>
      <c r="FNB65" s="46"/>
      <c r="FNC65" s="46"/>
      <c r="FND65" s="46"/>
      <c r="FNE65" s="46"/>
      <c r="FNF65" s="46"/>
      <c r="FNG65" s="46"/>
      <c r="FNH65" s="46"/>
      <c r="FNI65" s="46"/>
      <c r="FNJ65" s="46"/>
      <c r="FNK65" s="46"/>
      <c r="FNL65" s="46"/>
      <c r="FNM65" s="46"/>
      <c r="FNN65" s="46"/>
      <c r="FNO65" s="46"/>
      <c r="FNP65" s="46"/>
      <c r="FNQ65" s="46"/>
      <c r="FNR65" s="46"/>
      <c r="FNS65" s="46"/>
      <c r="FNT65" s="46"/>
      <c r="FNU65" s="46"/>
      <c r="FNV65" s="46"/>
      <c r="FNW65" s="46"/>
      <c r="FNX65" s="46"/>
      <c r="FNY65" s="46"/>
      <c r="FNZ65" s="46"/>
      <c r="FOA65" s="46"/>
      <c r="FOB65" s="46"/>
      <c r="FOC65" s="46"/>
      <c r="FOD65" s="46"/>
      <c r="FOE65" s="46"/>
      <c r="FOF65" s="46"/>
      <c r="FOG65" s="46"/>
      <c r="FOH65" s="46"/>
      <c r="FOI65" s="46"/>
      <c r="FOJ65" s="46"/>
      <c r="FOK65" s="46"/>
      <c r="FOL65" s="46"/>
      <c r="FOM65" s="46"/>
      <c r="FON65" s="46"/>
      <c r="FOO65" s="46"/>
      <c r="FOP65" s="46"/>
      <c r="FOQ65" s="46"/>
      <c r="FOR65" s="46"/>
      <c r="FOS65" s="46"/>
      <c r="FOT65" s="46"/>
      <c r="FOU65" s="46"/>
      <c r="FOV65" s="46"/>
      <c r="FOW65" s="46"/>
      <c r="FOX65" s="46"/>
      <c r="FOY65" s="46"/>
      <c r="FOZ65" s="46"/>
      <c r="FPA65" s="46"/>
      <c r="FPB65" s="46"/>
      <c r="FPC65" s="46"/>
      <c r="FPD65" s="46"/>
      <c r="FPE65" s="46"/>
      <c r="FPF65" s="46"/>
      <c r="FPG65" s="46"/>
      <c r="FPH65" s="46"/>
      <c r="FPI65" s="46"/>
      <c r="FPJ65" s="46"/>
      <c r="FPK65" s="46"/>
      <c r="FPL65" s="46"/>
      <c r="FPM65" s="46"/>
      <c r="FPN65" s="46"/>
      <c r="FPO65" s="46"/>
      <c r="FPP65" s="46"/>
      <c r="FPQ65" s="46"/>
      <c r="FPR65" s="46"/>
      <c r="FPS65" s="46"/>
      <c r="FPT65" s="46"/>
      <c r="FPU65" s="46"/>
      <c r="FPV65" s="46"/>
      <c r="FPW65" s="46"/>
      <c r="FPX65" s="46"/>
      <c r="FPY65" s="46"/>
      <c r="FPZ65" s="46"/>
      <c r="FQA65" s="46"/>
      <c r="FQB65" s="46"/>
      <c r="FQC65" s="46"/>
      <c r="FQD65" s="46"/>
      <c r="FQE65" s="46"/>
      <c r="FQF65" s="46"/>
      <c r="FQG65" s="46"/>
      <c r="FQH65" s="46"/>
      <c r="FQI65" s="46"/>
      <c r="FQJ65" s="46"/>
      <c r="FQK65" s="46"/>
      <c r="FQL65" s="46"/>
      <c r="FQM65" s="46"/>
      <c r="FQN65" s="46"/>
      <c r="FQO65" s="46"/>
      <c r="FQP65" s="46"/>
      <c r="FQQ65" s="46"/>
      <c r="FQR65" s="46"/>
      <c r="FQS65" s="46"/>
      <c r="FQT65" s="46"/>
      <c r="FQU65" s="46"/>
      <c r="FQV65" s="46"/>
      <c r="FQW65" s="46"/>
      <c r="FQX65" s="46"/>
      <c r="FQY65" s="46"/>
      <c r="FQZ65" s="46"/>
      <c r="FRA65" s="46"/>
      <c r="FRB65" s="46"/>
      <c r="FRC65" s="46"/>
      <c r="FRD65" s="46"/>
      <c r="FRE65" s="46"/>
      <c r="FRF65" s="46"/>
      <c r="FRG65" s="46"/>
      <c r="FRH65" s="46"/>
      <c r="FRI65" s="46"/>
      <c r="FRJ65" s="46"/>
      <c r="FRK65" s="46"/>
      <c r="FRL65" s="46"/>
      <c r="FRM65" s="46"/>
      <c r="FRN65" s="46"/>
      <c r="FRO65" s="46"/>
      <c r="FRP65" s="46"/>
      <c r="FRQ65" s="46"/>
      <c r="FRR65" s="46"/>
      <c r="FRS65" s="46"/>
      <c r="FRT65" s="46"/>
      <c r="FRU65" s="46"/>
      <c r="FRV65" s="46"/>
      <c r="FRW65" s="46"/>
      <c r="FRX65" s="46"/>
      <c r="FRY65" s="46"/>
      <c r="FRZ65" s="46"/>
      <c r="FSA65" s="46"/>
      <c r="FSB65" s="46"/>
      <c r="FSC65" s="46"/>
      <c r="FSD65" s="46"/>
      <c r="FSE65" s="46"/>
      <c r="FSF65" s="46"/>
      <c r="FSG65" s="46"/>
      <c r="FSH65" s="46"/>
      <c r="FSI65" s="46"/>
      <c r="FSJ65" s="46"/>
      <c r="FSK65" s="46"/>
      <c r="FSL65" s="46"/>
      <c r="FSM65" s="46"/>
      <c r="FSN65" s="46"/>
      <c r="FSO65" s="46"/>
      <c r="FSP65" s="46"/>
      <c r="FSQ65" s="46"/>
      <c r="FSR65" s="46"/>
      <c r="FSS65" s="46"/>
      <c r="FST65" s="46"/>
      <c r="FSU65" s="46"/>
      <c r="FSV65" s="46"/>
      <c r="FSW65" s="46"/>
      <c r="FSX65" s="46"/>
      <c r="FSY65" s="46"/>
      <c r="FSZ65" s="46"/>
      <c r="FTA65" s="46"/>
      <c r="FTB65" s="46"/>
      <c r="FTC65" s="46"/>
      <c r="FTD65" s="46"/>
      <c r="FTE65" s="46"/>
      <c r="FTF65" s="46"/>
      <c r="FTG65" s="46"/>
      <c r="FTH65" s="46"/>
      <c r="FTI65" s="46"/>
      <c r="FTJ65" s="46"/>
      <c r="FTK65" s="46"/>
      <c r="FTL65" s="46"/>
      <c r="FTM65" s="46"/>
      <c r="FTN65" s="46"/>
      <c r="FTO65" s="46"/>
      <c r="FTP65" s="46"/>
      <c r="FTQ65" s="46"/>
      <c r="FTR65" s="46"/>
      <c r="FTS65" s="46"/>
      <c r="FTT65" s="46"/>
      <c r="FTU65" s="46"/>
      <c r="FTV65" s="46"/>
      <c r="FTW65" s="46"/>
      <c r="FTX65" s="46"/>
      <c r="FTY65" s="46"/>
      <c r="FTZ65" s="46"/>
      <c r="FUA65" s="46"/>
      <c r="FUB65" s="46"/>
      <c r="FUC65" s="46"/>
      <c r="FUD65" s="46"/>
      <c r="FUE65" s="46"/>
      <c r="FUF65" s="46"/>
      <c r="FUG65" s="46"/>
      <c r="FUH65" s="46"/>
      <c r="FUI65" s="46"/>
      <c r="FUJ65" s="46"/>
      <c r="FUK65" s="46"/>
      <c r="FUL65" s="46"/>
      <c r="FUM65" s="46"/>
      <c r="FUN65" s="46"/>
      <c r="FUO65" s="46"/>
      <c r="FUP65" s="46"/>
      <c r="FUQ65" s="46"/>
      <c r="FUR65" s="46"/>
      <c r="FUS65" s="46"/>
      <c r="FUT65" s="46"/>
      <c r="FUU65" s="46"/>
      <c r="FUV65" s="46"/>
      <c r="FUW65" s="46"/>
      <c r="FUX65" s="46"/>
      <c r="FUY65" s="46"/>
      <c r="FUZ65" s="46"/>
      <c r="FVA65" s="46"/>
      <c r="FVB65" s="46"/>
      <c r="FVC65" s="46"/>
      <c r="FVD65" s="46"/>
      <c r="FVE65" s="46"/>
      <c r="FVF65" s="46"/>
      <c r="FVG65" s="46"/>
      <c r="FVH65" s="46"/>
      <c r="FVI65" s="46"/>
      <c r="FVJ65" s="46"/>
      <c r="FVK65" s="46"/>
      <c r="FVL65" s="46"/>
      <c r="FVM65" s="46"/>
      <c r="FVN65" s="46"/>
      <c r="FVO65" s="46"/>
      <c r="FVP65" s="46"/>
      <c r="FVQ65" s="46"/>
      <c r="FVR65" s="46"/>
      <c r="FVS65" s="46"/>
      <c r="FVT65" s="46"/>
      <c r="FVU65" s="46"/>
      <c r="FVV65" s="46"/>
      <c r="FVW65" s="46"/>
      <c r="FVX65" s="46"/>
      <c r="FVY65" s="46"/>
      <c r="FVZ65" s="46"/>
      <c r="FWA65" s="46"/>
      <c r="FWB65" s="46"/>
      <c r="FWC65" s="46"/>
      <c r="FWD65" s="46"/>
      <c r="FWE65" s="46"/>
      <c r="FWF65" s="46"/>
      <c r="FWG65" s="46"/>
      <c r="FWH65" s="46"/>
      <c r="FWI65" s="46"/>
      <c r="FWJ65" s="46"/>
      <c r="FWK65" s="46"/>
      <c r="FWL65" s="46"/>
      <c r="FWM65" s="46"/>
      <c r="FWN65" s="46"/>
      <c r="FWO65" s="46"/>
      <c r="FWP65" s="46"/>
      <c r="FWQ65" s="46"/>
      <c r="FWR65" s="46"/>
      <c r="FWS65" s="46"/>
      <c r="FWT65" s="46"/>
      <c r="FWU65" s="46"/>
      <c r="FWV65" s="46"/>
      <c r="FWW65" s="46"/>
      <c r="FWX65" s="46"/>
      <c r="FWY65" s="46"/>
      <c r="FWZ65" s="46"/>
      <c r="FXA65" s="46"/>
      <c r="FXB65" s="46"/>
      <c r="FXC65" s="46"/>
      <c r="FXD65" s="46"/>
      <c r="FXE65" s="46"/>
      <c r="FXF65" s="46"/>
      <c r="FXG65" s="46"/>
      <c r="FXH65" s="46"/>
      <c r="FXI65" s="46"/>
      <c r="FXJ65" s="46"/>
      <c r="FXK65" s="46"/>
      <c r="FXL65" s="46"/>
      <c r="FXM65" s="46"/>
      <c r="FXN65" s="46"/>
      <c r="FXO65" s="46"/>
      <c r="FXP65" s="46"/>
      <c r="FXQ65" s="46"/>
      <c r="FXR65" s="46"/>
      <c r="FXS65" s="46"/>
      <c r="FXT65" s="46"/>
      <c r="FXU65" s="46"/>
      <c r="FXV65" s="46"/>
      <c r="FXW65" s="46"/>
      <c r="FXX65" s="46"/>
      <c r="FXY65" s="46"/>
      <c r="FXZ65" s="46"/>
      <c r="FYA65" s="46"/>
      <c r="FYB65" s="46"/>
      <c r="FYC65" s="46"/>
      <c r="FYD65" s="46"/>
      <c r="FYE65" s="46"/>
      <c r="FYF65" s="46"/>
      <c r="FYG65" s="46"/>
      <c r="FYH65" s="46"/>
      <c r="FYI65" s="46"/>
      <c r="FYJ65" s="46"/>
      <c r="FYK65" s="46"/>
      <c r="FYL65" s="46"/>
      <c r="FYM65" s="46"/>
      <c r="FYN65" s="46"/>
      <c r="FYO65" s="46"/>
      <c r="FYP65" s="46"/>
      <c r="FYQ65" s="46"/>
      <c r="FYR65" s="46"/>
      <c r="FYS65" s="46"/>
      <c r="FYT65" s="46"/>
      <c r="FYU65" s="46"/>
      <c r="FYV65" s="46"/>
      <c r="FYW65" s="46"/>
      <c r="FYX65" s="46"/>
      <c r="FYY65" s="46"/>
      <c r="FYZ65" s="46"/>
      <c r="FZA65" s="46"/>
      <c r="FZB65" s="46"/>
      <c r="FZC65" s="46"/>
      <c r="FZD65" s="46"/>
      <c r="FZE65" s="46"/>
      <c r="FZF65" s="46"/>
      <c r="FZG65" s="46"/>
      <c r="FZH65" s="46"/>
      <c r="FZI65" s="46"/>
      <c r="FZJ65" s="46"/>
      <c r="FZK65" s="46"/>
      <c r="FZL65" s="46"/>
      <c r="FZM65" s="46"/>
      <c r="FZN65" s="46"/>
      <c r="FZO65" s="46"/>
      <c r="FZP65" s="46"/>
      <c r="FZQ65" s="46"/>
      <c r="FZR65" s="46"/>
      <c r="FZS65" s="46"/>
      <c r="FZT65" s="46"/>
      <c r="FZU65" s="46"/>
      <c r="FZV65" s="46"/>
      <c r="FZW65" s="46"/>
      <c r="FZX65" s="46"/>
      <c r="FZY65" s="46"/>
      <c r="FZZ65" s="46"/>
      <c r="GAA65" s="46"/>
      <c r="GAB65" s="46"/>
      <c r="GAC65" s="46"/>
      <c r="GAD65" s="46"/>
      <c r="GAE65" s="46"/>
      <c r="GAF65" s="46"/>
      <c r="GAG65" s="46"/>
      <c r="GAH65" s="46"/>
      <c r="GAI65" s="46"/>
      <c r="GAJ65" s="46"/>
      <c r="GAK65" s="46"/>
      <c r="GAL65" s="46"/>
      <c r="GAM65" s="46"/>
      <c r="GAN65" s="46"/>
      <c r="GAO65" s="46"/>
      <c r="GAP65" s="46"/>
      <c r="GAQ65" s="46"/>
      <c r="GAR65" s="46"/>
      <c r="GAS65" s="46"/>
      <c r="GAT65" s="46"/>
      <c r="GAU65" s="46"/>
      <c r="GAV65" s="46"/>
      <c r="GAW65" s="46"/>
      <c r="GAX65" s="46"/>
      <c r="GAY65" s="46"/>
      <c r="GAZ65" s="46"/>
      <c r="GBA65" s="46"/>
      <c r="GBB65" s="46"/>
      <c r="GBC65" s="46"/>
      <c r="GBD65" s="46"/>
      <c r="GBE65" s="46"/>
      <c r="GBF65" s="46"/>
      <c r="GBG65" s="46"/>
      <c r="GBH65" s="46"/>
      <c r="GBI65" s="46"/>
      <c r="GBJ65" s="46"/>
      <c r="GBK65" s="46"/>
      <c r="GBL65" s="46"/>
      <c r="GBM65" s="46"/>
      <c r="GBN65" s="46"/>
      <c r="GBO65" s="46"/>
      <c r="GBP65" s="46"/>
      <c r="GBQ65" s="46"/>
      <c r="GBR65" s="46"/>
      <c r="GBS65" s="46"/>
      <c r="GBT65" s="46"/>
      <c r="GBU65" s="46"/>
      <c r="GBV65" s="46"/>
      <c r="GBW65" s="46"/>
      <c r="GBX65" s="46"/>
      <c r="GBY65" s="46"/>
      <c r="GBZ65" s="46"/>
      <c r="GCA65" s="46"/>
      <c r="GCB65" s="46"/>
      <c r="GCC65" s="46"/>
      <c r="GCD65" s="46"/>
      <c r="GCE65" s="46"/>
      <c r="GCF65" s="46"/>
      <c r="GCG65" s="46"/>
      <c r="GCH65" s="46"/>
      <c r="GCI65" s="46"/>
      <c r="GCJ65" s="46"/>
      <c r="GCK65" s="46"/>
      <c r="GCL65" s="46"/>
      <c r="GCM65" s="46"/>
      <c r="GCN65" s="46"/>
      <c r="GCO65" s="46"/>
      <c r="GCP65" s="46"/>
      <c r="GCQ65" s="46"/>
      <c r="GCR65" s="46"/>
      <c r="GCS65" s="46"/>
      <c r="GCT65" s="46"/>
      <c r="GCU65" s="46"/>
      <c r="GCV65" s="46"/>
      <c r="GCW65" s="46"/>
      <c r="GCX65" s="46"/>
      <c r="GCY65" s="46"/>
      <c r="GCZ65" s="46"/>
      <c r="GDA65" s="46"/>
      <c r="GDB65" s="46"/>
      <c r="GDC65" s="46"/>
      <c r="GDD65" s="46"/>
      <c r="GDE65" s="46"/>
      <c r="GDF65" s="46"/>
      <c r="GDG65" s="46"/>
      <c r="GDH65" s="46"/>
      <c r="GDI65" s="46"/>
      <c r="GDJ65" s="46"/>
      <c r="GDK65" s="46"/>
      <c r="GDL65" s="46"/>
      <c r="GDM65" s="46"/>
      <c r="GDN65" s="46"/>
      <c r="GDO65" s="46"/>
      <c r="GDP65" s="46"/>
      <c r="GDQ65" s="46"/>
      <c r="GDR65" s="46"/>
      <c r="GDS65" s="46"/>
      <c r="GDT65" s="46"/>
      <c r="GDU65" s="46"/>
      <c r="GDV65" s="46"/>
      <c r="GDW65" s="46"/>
      <c r="GDX65" s="46"/>
      <c r="GDY65" s="46"/>
      <c r="GDZ65" s="46"/>
      <c r="GEA65" s="46"/>
      <c r="GEB65" s="46"/>
      <c r="GEC65" s="46"/>
      <c r="GED65" s="46"/>
      <c r="GEE65" s="46"/>
      <c r="GEF65" s="46"/>
      <c r="GEG65" s="46"/>
      <c r="GEH65" s="46"/>
      <c r="GEI65" s="46"/>
      <c r="GEJ65" s="46"/>
      <c r="GEK65" s="46"/>
      <c r="GEL65" s="46"/>
      <c r="GEM65" s="46"/>
      <c r="GEN65" s="46"/>
      <c r="GEO65" s="46"/>
      <c r="GEP65" s="46"/>
      <c r="GEQ65" s="46"/>
      <c r="GER65" s="46"/>
      <c r="GES65" s="46"/>
      <c r="GET65" s="46"/>
      <c r="GEU65" s="46"/>
      <c r="GEV65" s="46"/>
      <c r="GEW65" s="46"/>
      <c r="GEX65" s="46"/>
      <c r="GEY65" s="46"/>
      <c r="GEZ65" s="46"/>
      <c r="GFA65" s="46"/>
      <c r="GFB65" s="46"/>
      <c r="GFC65" s="46"/>
      <c r="GFD65" s="46"/>
      <c r="GFE65" s="46"/>
      <c r="GFF65" s="46"/>
      <c r="GFG65" s="46"/>
      <c r="GFH65" s="46"/>
      <c r="GFI65" s="46"/>
      <c r="GFJ65" s="46"/>
      <c r="GFK65" s="46"/>
      <c r="GFL65" s="46"/>
      <c r="GFM65" s="46"/>
      <c r="GFN65" s="46"/>
      <c r="GFO65" s="46"/>
      <c r="GFP65" s="46"/>
      <c r="GFQ65" s="46"/>
      <c r="GFR65" s="46"/>
      <c r="GFS65" s="46"/>
      <c r="GFT65" s="46"/>
      <c r="GFU65" s="46"/>
      <c r="GFV65" s="46"/>
      <c r="GFW65" s="46"/>
      <c r="GFX65" s="46"/>
      <c r="GFY65" s="46"/>
      <c r="GFZ65" s="46"/>
      <c r="GGA65" s="46"/>
      <c r="GGB65" s="46"/>
      <c r="GGC65" s="46"/>
      <c r="GGD65" s="46"/>
      <c r="GGE65" s="46"/>
      <c r="GGF65" s="46"/>
      <c r="GGG65" s="46"/>
      <c r="GGH65" s="46"/>
      <c r="GGI65" s="46"/>
      <c r="GGJ65" s="46"/>
      <c r="GGK65" s="46"/>
      <c r="GGL65" s="46"/>
      <c r="GGM65" s="46"/>
      <c r="GGN65" s="46"/>
      <c r="GGO65" s="46"/>
      <c r="GGP65" s="46"/>
      <c r="GGQ65" s="46"/>
      <c r="GGR65" s="46"/>
      <c r="GGS65" s="46"/>
      <c r="GGT65" s="46"/>
      <c r="GGU65" s="46"/>
      <c r="GGV65" s="46"/>
      <c r="GGW65" s="46"/>
      <c r="GGX65" s="46"/>
      <c r="GGY65" s="46"/>
      <c r="GGZ65" s="46"/>
      <c r="GHA65" s="46"/>
      <c r="GHB65" s="46"/>
      <c r="GHC65" s="46"/>
      <c r="GHD65" s="46"/>
      <c r="GHE65" s="46"/>
      <c r="GHF65" s="46"/>
      <c r="GHG65" s="46"/>
      <c r="GHH65" s="46"/>
      <c r="GHI65" s="46"/>
      <c r="GHJ65" s="46"/>
      <c r="GHK65" s="46"/>
      <c r="GHL65" s="46"/>
      <c r="GHM65" s="46"/>
      <c r="GHN65" s="46"/>
      <c r="GHO65" s="46"/>
      <c r="GHP65" s="46"/>
      <c r="GHQ65" s="46"/>
      <c r="GHR65" s="46"/>
      <c r="GHS65" s="46"/>
      <c r="GHT65" s="46"/>
      <c r="GHU65" s="46"/>
      <c r="GHV65" s="46"/>
      <c r="GHW65" s="46"/>
      <c r="GHX65" s="46"/>
      <c r="GHY65" s="46"/>
      <c r="GHZ65" s="46"/>
      <c r="GIA65" s="46"/>
      <c r="GIB65" s="46"/>
      <c r="GIC65" s="46"/>
      <c r="GID65" s="46"/>
      <c r="GIE65" s="46"/>
      <c r="GIF65" s="46"/>
      <c r="GIG65" s="46"/>
      <c r="GIH65" s="46"/>
      <c r="GII65" s="46"/>
      <c r="GIJ65" s="46"/>
      <c r="GIK65" s="46"/>
      <c r="GIL65" s="46"/>
      <c r="GIM65" s="46"/>
      <c r="GIN65" s="46"/>
      <c r="GIO65" s="46"/>
      <c r="GIP65" s="46"/>
      <c r="GIQ65" s="46"/>
      <c r="GIR65" s="46"/>
      <c r="GIS65" s="46"/>
      <c r="GIT65" s="46"/>
      <c r="GIU65" s="46"/>
      <c r="GIV65" s="46"/>
      <c r="GIW65" s="46"/>
      <c r="GIX65" s="46"/>
      <c r="GIY65" s="46"/>
      <c r="GIZ65" s="46"/>
      <c r="GJA65" s="46"/>
      <c r="GJB65" s="46"/>
      <c r="GJC65" s="46"/>
      <c r="GJD65" s="46"/>
      <c r="GJE65" s="46"/>
      <c r="GJF65" s="46"/>
      <c r="GJG65" s="46"/>
      <c r="GJH65" s="46"/>
      <c r="GJI65" s="46"/>
      <c r="GJJ65" s="46"/>
      <c r="GJK65" s="46"/>
      <c r="GJL65" s="46"/>
      <c r="GJM65" s="46"/>
      <c r="GJN65" s="46"/>
      <c r="GJO65" s="46"/>
      <c r="GJP65" s="46"/>
      <c r="GJQ65" s="46"/>
      <c r="GJR65" s="46"/>
      <c r="GJS65" s="46"/>
      <c r="GJT65" s="46"/>
      <c r="GJU65" s="46"/>
      <c r="GJV65" s="46"/>
      <c r="GJW65" s="46"/>
      <c r="GJX65" s="46"/>
      <c r="GJY65" s="46"/>
      <c r="GJZ65" s="46"/>
      <c r="GKA65" s="46"/>
      <c r="GKB65" s="46"/>
      <c r="GKC65" s="46"/>
      <c r="GKD65" s="46"/>
      <c r="GKE65" s="46"/>
      <c r="GKF65" s="46"/>
      <c r="GKG65" s="46"/>
      <c r="GKH65" s="46"/>
      <c r="GKI65" s="46"/>
      <c r="GKJ65" s="46"/>
      <c r="GKK65" s="46"/>
      <c r="GKL65" s="46"/>
      <c r="GKM65" s="46"/>
      <c r="GKN65" s="46"/>
      <c r="GKO65" s="46"/>
      <c r="GKP65" s="46"/>
      <c r="GKQ65" s="46"/>
      <c r="GKR65" s="46"/>
      <c r="GKS65" s="46"/>
      <c r="GKT65" s="46"/>
      <c r="GKU65" s="46"/>
      <c r="GKV65" s="46"/>
      <c r="GKW65" s="46"/>
      <c r="GKX65" s="46"/>
      <c r="GKY65" s="46"/>
      <c r="GKZ65" s="46"/>
      <c r="GLA65" s="46"/>
      <c r="GLB65" s="46"/>
      <c r="GLC65" s="46"/>
      <c r="GLD65" s="46"/>
      <c r="GLE65" s="46"/>
      <c r="GLF65" s="46"/>
      <c r="GLG65" s="46"/>
      <c r="GLH65" s="46"/>
      <c r="GLI65" s="46"/>
      <c r="GLJ65" s="46"/>
      <c r="GLK65" s="46"/>
      <c r="GLL65" s="46"/>
      <c r="GLM65" s="46"/>
      <c r="GLN65" s="46"/>
      <c r="GLO65" s="46"/>
      <c r="GLP65" s="46"/>
      <c r="GLQ65" s="46"/>
      <c r="GLR65" s="46"/>
      <c r="GLS65" s="46"/>
      <c r="GLT65" s="46"/>
      <c r="GLU65" s="46"/>
      <c r="GLV65" s="46"/>
      <c r="GLW65" s="46"/>
      <c r="GLX65" s="46"/>
      <c r="GLY65" s="46"/>
      <c r="GLZ65" s="46"/>
      <c r="GMA65" s="46"/>
      <c r="GMB65" s="46"/>
      <c r="GMC65" s="46"/>
      <c r="GMD65" s="46"/>
      <c r="GME65" s="46"/>
      <c r="GMF65" s="46"/>
      <c r="GMG65" s="46"/>
      <c r="GMH65" s="46"/>
      <c r="GMI65" s="46"/>
      <c r="GMJ65" s="46"/>
      <c r="GMK65" s="46"/>
      <c r="GML65" s="46"/>
      <c r="GMM65" s="46"/>
      <c r="GMN65" s="46"/>
      <c r="GMO65" s="46"/>
      <c r="GMP65" s="46"/>
      <c r="GMQ65" s="46"/>
      <c r="GMR65" s="46"/>
      <c r="GMS65" s="46"/>
      <c r="GMT65" s="46"/>
      <c r="GMU65" s="46"/>
      <c r="GMV65" s="46"/>
      <c r="GMW65" s="46"/>
      <c r="GMX65" s="46"/>
      <c r="GMY65" s="46"/>
      <c r="GMZ65" s="46"/>
      <c r="GNA65" s="46"/>
      <c r="GNB65" s="46"/>
      <c r="GNC65" s="46"/>
      <c r="GND65" s="46"/>
      <c r="GNE65" s="46"/>
      <c r="GNF65" s="46"/>
      <c r="GNG65" s="46"/>
      <c r="GNH65" s="46"/>
      <c r="GNI65" s="46"/>
      <c r="GNJ65" s="46"/>
      <c r="GNK65" s="46"/>
      <c r="GNL65" s="46"/>
      <c r="GNM65" s="46"/>
      <c r="GNN65" s="46"/>
      <c r="GNO65" s="46"/>
      <c r="GNP65" s="46"/>
      <c r="GNQ65" s="46"/>
      <c r="GNR65" s="46"/>
      <c r="GNS65" s="46"/>
      <c r="GNT65" s="46"/>
      <c r="GNU65" s="46"/>
      <c r="GNV65" s="46"/>
      <c r="GNW65" s="46"/>
      <c r="GNX65" s="46"/>
      <c r="GNY65" s="46"/>
      <c r="GNZ65" s="46"/>
      <c r="GOA65" s="46"/>
      <c r="GOB65" s="46"/>
      <c r="GOC65" s="46"/>
      <c r="GOD65" s="46"/>
      <c r="GOE65" s="46"/>
      <c r="GOF65" s="46"/>
      <c r="GOG65" s="46"/>
      <c r="GOH65" s="46"/>
      <c r="GOI65" s="46"/>
      <c r="GOJ65" s="46"/>
      <c r="GOK65" s="46"/>
      <c r="GOL65" s="46"/>
      <c r="GOM65" s="46"/>
      <c r="GON65" s="46"/>
      <c r="GOO65" s="46"/>
      <c r="GOP65" s="46"/>
      <c r="GOQ65" s="46"/>
      <c r="GOR65" s="46"/>
      <c r="GOS65" s="46"/>
      <c r="GOT65" s="46"/>
      <c r="GOU65" s="46"/>
      <c r="GOV65" s="46"/>
      <c r="GOW65" s="46"/>
      <c r="GOX65" s="46"/>
      <c r="GOY65" s="46"/>
      <c r="GOZ65" s="46"/>
      <c r="GPA65" s="46"/>
      <c r="GPB65" s="46"/>
      <c r="GPC65" s="46"/>
      <c r="GPD65" s="46"/>
      <c r="GPE65" s="46"/>
      <c r="GPF65" s="46"/>
      <c r="GPG65" s="46"/>
      <c r="GPH65" s="46"/>
      <c r="GPI65" s="46"/>
      <c r="GPJ65" s="46"/>
      <c r="GPK65" s="46"/>
      <c r="GPL65" s="46"/>
      <c r="GPM65" s="46"/>
      <c r="GPN65" s="46"/>
      <c r="GPO65" s="46"/>
      <c r="GPP65" s="46"/>
      <c r="GPQ65" s="46"/>
      <c r="GPR65" s="46"/>
      <c r="GPS65" s="46"/>
      <c r="GPT65" s="46"/>
      <c r="GPU65" s="46"/>
      <c r="GPV65" s="46"/>
      <c r="GPW65" s="46"/>
      <c r="GPX65" s="46"/>
      <c r="GPY65" s="46"/>
      <c r="GPZ65" s="46"/>
      <c r="GQA65" s="46"/>
      <c r="GQB65" s="46"/>
      <c r="GQC65" s="46"/>
      <c r="GQD65" s="46"/>
      <c r="GQE65" s="46"/>
      <c r="GQF65" s="46"/>
      <c r="GQG65" s="46"/>
      <c r="GQH65" s="46"/>
      <c r="GQI65" s="46"/>
      <c r="GQJ65" s="46"/>
      <c r="GQK65" s="46"/>
      <c r="GQL65" s="46"/>
      <c r="GQM65" s="46"/>
      <c r="GQN65" s="46"/>
      <c r="GQO65" s="46"/>
      <c r="GQP65" s="46"/>
      <c r="GQQ65" s="46"/>
      <c r="GQR65" s="46"/>
      <c r="GQS65" s="46"/>
      <c r="GQT65" s="46"/>
      <c r="GQU65" s="46"/>
      <c r="GQV65" s="46"/>
      <c r="GQW65" s="46"/>
      <c r="GQX65" s="46"/>
      <c r="GQY65" s="46"/>
      <c r="GQZ65" s="46"/>
      <c r="GRA65" s="46"/>
      <c r="GRB65" s="46"/>
      <c r="GRC65" s="46"/>
      <c r="GRD65" s="46"/>
      <c r="GRE65" s="46"/>
      <c r="GRF65" s="46"/>
      <c r="GRG65" s="46"/>
      <c r="GRH65" s="46"/>
      <c r="GRI65" s="46"/>
      <c r="GRJ65" s="46"/>
      <c r="GRK65" s="46"/>
      <c r="GRL65" s="46"/>
      <c r="GRM65" s="46"/>
      <c r="GRN65" s="46"/>
      <c r="GRO65" s="46"/>
      <c r="GRP65" s="46"/>
      <c r="GRQ65" s="46"/>
      <c r="GRR65" s="46"/>
      <c r="GRS65" s="46"/>
      <c r="GRT65" s="46"/>
      <c r="GRU65" s="46"/>
      <c r="GRV65" s="46"/>
      <c r="GRW65" s="46"/>
      <c r="GRX65" s="46"/>
      <c r="GRY65" s="46"/>
      <c r="GRZ65" s="46"/>
      <c r="GSA65" s="46"/>
      <c r="GSB65" s="46"/>
      <c r="GSC65" s="46"/>
      <c r="GSD65" s="46"/>
      <c r="GSE65" s="46"/>
      <c r="GSF65" s="46"/>
      <c r="GSG65" s="46"/>
      <c r="GSH65" s="46"/>
      <c r="GSI65" s="46"/>
      <c r="GSJ65" s="46"/>
      <c r="GSK65" s="46"/>
      <c r="GSL65" s="46"/>
      <c r="GSM65" s="46"/>
      <c r="GSN65" s="46"/>
      <c r="GSO65" s="46"/>
      <c r="GSP65" s="46"/>
      <c r="GSQ65" s="46"/>
      <c r="GSR65" s="46"/>
      <c r="GSS65" s="46"/>
      <c r="GST65" s="46"/>
      <c r="GSU65" s="46"/>
      <c r="GSV65" s="46"/>
      <c r="GSW65" s="46"/>
      <c r="GSX65" s="46"/>
      <c r="GSY65" s="46"/>
      <c r="GSZ65" s="46"/>
      <c r="GTA65" s="46"/>
      <c r="GTB65" s="46"/>
      <c r="GTC65" s="46"/>
      <c r="GTD65" s="46"/>
      <c r="GTE65" s="46"/>
      <c r="GTF65" s="46"/>
      <c r="GTG65" s="46"/>
      <c r="GTH65" s="46"/>
      <c r="GTI65" s="46"/>
      <c r="GTJ65" s="46"/>
      <c r="GTK65" s="46"/>
      <c r="GTL65" s="46"/>
      <c r="GTM65" s="46"/>
      <c r="GTN65" s="46"/>
      <c r="GTO65" s="46"/>
      <c r="GTP65" s="46"/>
      <c r="GTQ65" s="46"/>
      <c r="GTR65" s="46"/>
      <c r="GTS65" s="46"/>
      <c r="GTT65" s="46"/>
      <c r="GTU65" s="46"/>
      <c r="GTV65" s="46"/>
      <c r="GTW65" s="46"/>
      <c r="GTX65" s="46"/>
      <c r="GTY65" s="46"/>
      <c r="GTZ65" s="46"/>
      <c r="GUA65" s="46"/>
      <c r="GUB65" s="46"/>
      <c r="GUC65" s="46"/>
      <c r="GUD65" s="46"/>
      <c r="GUE65" s="46"/>
      <c r="GUF65" s="46"/>
      <c r="GUG65" s="46"/>
      <c r="GUH65" s="46"/>
      <c r="GUI65" s="46"/>
      <c r="GUJ65" s="46"/>
      <c r="GUK65" s="46"/>
      <c r="GUL65" s="46"/>
      <c r="GUM65" s="46"/>
      <c r="GUN65" s="46"/>
      <c r="GUO65" s="46"/>
      <c r="GUP65" s="46"/>
      <c r="GUQ65" s="46"/>
      <c r="GUR65" s="46"/>
      <c r="GUS65" s="46"/>
      <c r="GUT65" s="46"/>
      <c r="GUU65" s="46"/>
      <c r="GUV65" s="46"/>
      <c r="GUW65" s="46"/>
      <c r="GUX65" s="46"/>
      <c r="GUY65" s="46"/>
      <c r="GUZ65" s="46"/>
      <c r="GVA65" s="46"/>
      <c r="GVB65" s="46"/>
      <c r="GVC65" s="46"/>
      <c r="GVD65" s="46"/>
      <c r="GVE65" s="46"/>
      <c r="GVF65" s="46"/>
      <c r="GVG65" s="46"/>
      <c r="GVH65" s="46"/>
      <c r="GVI65" s="46"/>
      <c r="GVJ65" s="46"/>
      <c r="GVK65" s="46"/>
      <c r="GVL65" s="46"/>
      <c r="GVM65" s="46"/>
      <c r="GVN65" s="46"/>
      <c r="GVO65" s="46"/>
      <c r="GVP65" s="46"/>
      <c r="GVQ65" s="46"/>
      <c r="GVR65" s="46"/>
      <c r="GVS65" s="46"/>
      <c r="GVT65" s="46"/>
      <c r="GVU65" s="46"/>
      <c r="GVV65" s="46"/>
      <c r="GVW65" s="46"/>
      <c r="GVX65" s="46"/>
      <c r="GVY65" s="46"/>
      <c r="GVZ65" s="46"/>
      <c r="GWA65" s="46"/>
      <c r="GWB65" s="46"/>
      <c r="GWC65" s="46"/>
      <c r="GWD65" s="46"/>
      <c r="GWE65" s="46"/>
      <c r="GWF65" s="46"/>
      <c r="GWG65" s="46"/>
      <c r="GWH65" s="46"/>
      <c r="GWI65" s="46"/>
      <c r="GWJ65" s="46"/>
      <c r="GWK65" s="46"/>
      <c r="GWL65" s="46"/>
      <c r="GWM65" s="46"/>
      <c r="GWN65" s="46"/>
      <c r="GWO65" s="46"/>
      <c r="GWP65" s="46"/>
      <c r="GWQ65" s="46"/>
      <c r="GWR65" s="46"/>
      <c r="GWS65" s="46"/>
      <c r="GWT65" s="46"/>
      <c r="GWU65" s="46"/>
      <c r="GWV65" s="46"/>
      <c r="GWW65" s="46"/>
      <c r="GWX65" s="46"/>
      <c r="GWY65" s="46"/>
      <c r="GWZ65" s="46"/>
      <c r="GXA65" s="46"/>
      <c r="GXB65" s="46"/>
      <c r="GXC65" s="46"/>
      <c r="GXD65" s="46"/>
      <c r="GXE65" s="46"/>
      <c r="GXF65" s="46"/>
      <c r="GXG65" s="46"/>
      <c r="GXH65" s="46"/>
      <c r="GXI65" s="46"/>
      <c r="GXJ65" s="46"/>
      <c r="GXK65" s="46"/>
      <c r="GXL65" s="46"/>
      <c r="GXM65" s="46"/>
      <c r="GXN65" s="46"/>
      <c r="GXO65" s="46"/>
      <c r="GXP65" s="46"/>
      <c r="GXQ65" s="46"/>
      <c r="GXR65" s="46"/>
      <c r="GXS65" s="46"/>
      <c r="GXT65" s="46"/>
      <c r="GXU65" s="46"/>
      <c r="GXV65" s="46"/>
      <c r="GXW65" s="46"/>
      <c r="GXX65" s="46"/>
      <c r="GXY65" s="46"/>
      <c r="GXZ65" s="46"/>
      <c r="GYA65" s="46"/>
      <c r="GYB65" s="46"/>
      <c r="GYC65" s="46"/>
      <c r="GYD65" s="46"/>
      <c r="GYE65" s="46"/>
      <c r="GYF65" s="46"/>
      <c r="GYG65" s="46"/>
      <c r="GYH65" s="46"/>
      <c r="GYI65" s="46"/>
      <c r="GYJ65" s="46"/>
      <c r="GYK65" s="46"/>
      <c r="GYL65" s="46"/>
      <c r="GYM65" s="46"/>
      <c r="GYN65" s="46"/>
      <c r="GYO65" s="46"/>
      <c r="GYP65" s="46"/>
      <c r="GYQ65" s="46"/>
      <c r="GYR65" s="46"/>
      <c r="GYS65" s="46"/>
      <c r="GYT65" s="46"/>
      <c r="GYU65" s="46"/>
      <c r="GYV65" s="46"/>
      <c r="GYW65" s="46"/>
      <c r="GYX65" s="46"/>
      <c r="GYY65" s="46"/>
      <c r="GYZ65" s="46"/>
      <c r="GZA65" s="46"/>
      <c r="GZB65" s="46"/>
      <c r="GZC65" s="46"/>
      <c r="GZD65" s="46"/>
      <c r="GZE65" s="46"/>
      <c r="GZF65" s="46"/>
      <c r="GZG65" s="46"/>
      <c r="GZH65" s="46"/>
      <c r="GZI65" s="46"/>
      <c r="GZJ65" s="46"/>
      <c r="GZK65" s="46"/>
      <c r="GZL65" s="46"/>
      <c r="GZM65" s="46"/>
      <c r="GZN65" s="46"/>
      <c r="GZO65" s="46"/>
      <c r="GZP65" s="46"/>
      <c r="GZQ65" s="46"/>
      <c r="GZR65" s="46"/>
      <c r="GZS65" s="46"/>
      <c r="GZT65" s="46"/>
      <c r="GZU65" s="46"/>
      <c r="GZV65" s="46"/>
      <c r="GZW65" s="46"/>
      <c r="GZX65" s="46"/>
      <c r="GZY65" s="46"/>
      <c r="GZZ65" s="46"/>
      <c r="HAA65" s="46"/>
      <c r="HAB65" s="46"/>
      <c r="HAC65" s="46"/>
      <c r="HAD65" s="46"/>
      <c r="HAE65" s="46"/>
      <c r="HAF65" s="46"/>
      <c r="HAG65" s="46"/>
      <c r="HAH65" s="46"/>
      <c r="HAI65" s="46"/>
      <c r="HAJ65" s="46"/>
      <c r="HAK65" s="46"/>
      <c r="HAL65" s="46"/>
      <c r="HAM65" s="46"/>
      <c r="HAN65" s="46"/>
      <c r="HAO65" s="46"/>
      <c r="HAP65" s="46"/>
      <c r="HAQ65" s="46"/>
      <c r="HAR65" s="46"/>
      <c r="HAS65" s="46"/>
      <c r="HAT65" s="46"/>
      <c r="HAU65" s="46"/>
      <c r="HAV65" s="46"/>
      <c r="HAW65" s="46"/>
      <c r="HAX65" s="46"/>
      <c r="HAY65" s="46"/>
      <c r="HAZ65" s="46"/>
      <c r="HBA65" s="46"/>
      <c r="HBB65" s="46"/>
      <c r="HBC65" s="46"/>
      <c r="HBD65" s="46"/>
      <c r="HBE65" s="46"/>
      <c r="HBF65" s="46"/>
      <c r="HBG65" s="46"/>
      <c r="HBH65" s="46"/>
      <c r="HBI65" s="46"/>
      <c r="HBJ65" s="46"/>
      <c r="HBK65" s="46"/>
      <c r="HBL65" s="46"/>
      <c r="HBM65" s="46"/>
      <c r="HBN65" s="46"/>
      <c r="HBO65" s="46"/>
      <c r="HBP65" s="46"/>
      <c r="HBQ65" s="46"/>
      <c r="HBR65" s="46"/>
      <c r="HBS65" s="46"/>
      <c r="HBT65" s="46"/>
      <c r="HBU65" s="46"/>
      <c r="HBV65" s="46"/>
      <c r="HBW65" s="46"/>
      <c r="HBX65" s="46"/>
      <c r="HBY65" s="46"/>
      <c r="HBZ65" s="46"/>
      <c r="HCA65" s="46"/>
      <c r="HCB65" s="46"/>
      <c r="HCC65" s="46"/>
      <c r="HCD65" s="46"/>
      <c r="HCE65" s="46"/>
      <c r="HCF65" s="46"/>
      <c r="HCG65" s="46"/>
      <c r="HCH65" s="46"/>
      <c r="HCI65" s="46"/>
      <c r="HCJ65" s="46"/>
      <c r="HCK65" s="46"/>
      <c r="HCL65" s="46"/>
      <c r="HCM65" s="46"/>
      <c r="HCN65" s="46"/>
      <c r="HCO65" s="46"/>
      <c r="HCP65" s="46"/>
      <c r="HCQ65" s="46"/>
      <c r="HCR65" s="46"/>
      <c r="HCS65" s="46"/>
      <c r="HCT65" s="46"/>
      <c r="HCU65" s="46"/>
      <c r="HCV65" s="46"/>
      <c r="HCW65" s="46"/>
      <c r="HCX65" s="46"/>
      <c r="HCY65" s="46"/>
      <c r="HCZ65" s="46"/>
      <c r="HDA65" s="46"/>
      <c r="HDB65" s="46"/>
      <c r="HDC65" s="46"/>
      <c r="HDD65" s="46"/>
      <c r="HDE65" s="46"/>
      <c r="HDF65" s="46"/>
      <c r="HDG65" s="46"/>
      <c r="HDH65" s="46"/>
      <c r="HDI65" s="46"/>
      <c r="HDJ65" s="46"/>
      <c r="HDK65" s="46"/>
      <c r="HDL65" s="46"/>
      <c r="HDM65" s="46"/>
      <c r="HDN65" s="46"/>
      <c r="HDO65" s="46"/>
      <c r="HDP65" s="46"/>
      <c r="HDQ65" s="46"/>
      <c r="HDR65" s="46"/>
      <c r="HDS65" s="46"/>
      <c r="HDT65" s="46"/>
      <c r="HDU65" s="46"/>
      <c r="HDV65" s="46"/>
      <c r="HDW65" s="46"/>
      <c r="HDX65" s="46"/>
      <c r="HDY65" s="46"/>
      <c r="HDZ65" s="46"/>
      <c r="HEA65" s="46"/>
      <c r="HEB65" s="46"/>
      <c r="HEC65" s="46"/>
      <c r="HED65" s="46"/>
      <c r="HEE65" s="46"/>
      <c r="HEF65" s="46"/>
      <c r="HEG65" s="46"/>
      <c r="HEH65" s="46"/>
      <c r="HEI65" s="46"/>
      <c r="HEJ65" s="46"/>
      <c r="HEK65" s="46"/>
      <c r="HEL65" s="46"/>
      <c r="HEM65" s="46"/>
      <c r="HEN65" s="46"/>
      <c r="HEO65" s="46"/>
      <c r="HEP65" s="46"/>
      <c r="HEQ65" s="46"/>
      <c r="HER65" s="46"/>
      <c r="HES65" s="46"/>
      <c r="HET65" s="46"/>
      <c r="HEU65" s="46"/>
      <c r="HEV65" s="46"/>
      <c r="HEW65" s="46"/>
      <c r="HEX65" s="46"/>
      <c r="HEY65" s="46"/>
      <c r="HEZ65" s="46"/>
      <c r="HFA65" s="46"/>
      <c r="HFB65" s="46"/>
      <c r="HFC65" s="46"/>
      <c r="HFD65" s="46"/>
      <c r="HFE65" s="46"/>
      <c r="HFF65" s="46"/>
      <c r="HFG65" s="46"/>
      <c r="HFH65" s="46"/>
      <c r="HFI65" s="46"/>
      <c r="HFJ65" s="46"/>
      <c r="HFK65" s="46"/>
      <c r="HFL65" s="46"/>
      <c r="HFM65" s="46"/>
      <c r="HFN65" s="46"/>
      <c r="HFO65" s="46"/>
      <c r="HFP65" s="46"/>
      <c r="HFQ65" s="46"/>
      <c r="HFR65" s="46"/>
      <c r="HFS65" s="46"/>
      <c r="HFT65" s="46"/>
      <c r="HFU65" s="46"/>
      <c r="HFV65" s="46"/>
      <c r="HFW65" s="46"/>
      <c r="HFX65" s="46"/>
      <c r="HFY65" s="46"/>
      <c r="HFZ65" s="46"/>
      <c r="HGA65" s="46"/>
      <c r="HGB65" s="46"/>
      <c r="HGC65" s="46"/>
      <c r="HGD65" s="46"/>
      <c r="HGE65" s="46"/>
      <c r="HGF65" s="46"/>
      <c r="HGG65" s="46"/>
      <c r="HGH65" s="46"/>
      <c r="HGI65" s="46"/>
      <c r="HGJ65" s="46"/>
      <c r="HGK65" s="46"/>
      <c r="HGL65" s="46"/>
      <c r="HGM65" s="46"/>
      <c r="HGN65" s="46"/>
      <c r="HGO65" s="46"/>
      <c r="HGP65" s="46"/>
      <c r="HGQ65" s="46"/>
      <c r="HGR65" s="46"/>
      <c r="HGS65" s="46"/>
      <c r="HGT65" s="46"/>
      <c r="HGU65" s="46"/>
      <c r="HGV65" s="46"/>
      <c r="HGW65" s="46"/>
      <c r="HGX65" s="46"/>
      <c r="HGY65" s="46"/>
      <c r="HGZ65" s="46"/>
      <c r="HHA65" s="46"/>
      <c r="HHB65" s="46"/>
      <c r="HHC65" s="46"/>
      <c r="HHD65" s="46"/>
      <c r="HHE65" s="46"/>
      <c r="HHF65" s="46"/>
      <c r="HHG65" s="46"/>
      <c r="HHH65" s="46"/>
      <c r="HHI65" s="46"/>
      <c r="HHJ65" s="46"/>
      <c r="HHK65" s="46"/>
      <c r="HHL65" s="46"/>
      <c r="HHM65" s="46"/>
      <c r="HHN65" s="46"/>
      <c r="HHO65" s="46"/>
      <c r="HHP65" s="46"/>
      <c r="HHQ65" s="46"/>
      <c r="HHR65" s="46"/>
      <c r="HHS65" s="46"/>
      <c r="HHT65" s="46"/>
      <c r="HHU65" s="46"/>
      <c r="HHV65" s="46"/>
      <c r="HHW65" s="46"/>
      <c r="HHX65" s="46"/>
      <c r="HHY65" s="46"/>
      <c r="HHZ65" s="46"/>
      <c r="HIA65" s="46"/>
      <c r="HIB65" s="46"/>
      <c r="HIC65" s="46"/>
      <c r="HID65" s="46"/>
      <c r="HIE65" s="46"/>
      <c r="HIF65" s="46"/>
      <c r="HIG65" s="46"/>
      <c r="HIH65" s="46"/>
      <c r="HII65" s="46"/>
      <c r="HIJ65" s="46"/>
      <c r="HIK65" s="46"/>
      <c r="HIL65" s="46"/>
      <c r="HIM65" s="46"/>
      <c r="HIN65" s="46"/>
      <c r="HIO65" s="46"/>
      <c r="HIP65" s="46"/>
      <c r="HIQ65" s="46"/>
      <c r="HIR65" s="46"/>
      <c r="HIS65" s="46"/>
      <c r="HIT65" s="46"/>
      <c r="HIU65" s="46"/>
      <c r="HIV65" s="46"/>
      <c r="HIW65" s="46"/>
      <c r="HIX65" s="46"/>
      <c r="HIY65" s="46"/>
      <c r="HIZ65" s="46"/>
      <c r="HJA65" s="46"/>
      <c r="HJB65" s="46"/>
      <c r="HJC65" s="46"/>
      <c r="HJD65" s="46"/>
      <c r="HJE65" s="46"/>
      <c r="HJF65" s="46"/>
      <c r="HJG65" s="46"/>
      <c r="HJH65" s="46"/>
      <c r="HJI65" s="46"/>
      <c r="HJJ65" s="46"/>
      <c r="HJK65" s="46"/>
      <c r="HJL65" s="46"/>
      <c r="HJM65" s="46"/>
      <c r="HJN65" s="46"/>
      <c r="HJO65" s="46"/>
      <c r="HJP65" s="46"/>
      <c r="HJQ65" s="46"/>
      <c r="HJR65" s="46"/>
      <c r="HJS65" s="46"/>
      <c r="HJT65" s="46"/>
      <c r="HJU65" s="46"/>
      <c r="HJV65" s="46"/>
      <c r="HJW65" s="46"/>
      <c r="HJX65" s="46"/>
      <c r="HJY65" s="46"/>
      <c r="HJZ65" s="46"/>
      <c r="HKA65" s="46"/>
      <c r="HKB65" s="46"/>
      <c r="HKC65" s="46"/>
      <c r="HKD65" s="46"/>
      <c r="HKE65" s="46"/>
      <c r="HKF65" s="46"/>
      <c r="HKG65" s="46"/>
      <c r="HKH65" s="46"/>
      <c r="HKI65" s="46"/>
      <c r="HKJ65" s="46"/>
      <c r="HKK65" s="46"/>
      <c r="HKL65" s="46"/>
      <c r="HKM65" s="46"/>
      <c r="HKN65" s="46"/>
      <c r="HKO65" s="46"/>
      <c r="HKP65" s="46"/>
      <c r="HKQ65" s="46"/>
      <c r="HKR65" s="46"/>
      <c r="HKS65" s="46"/>
      <c r="HKT65" s="46"/>
      <c r="HKU65" s="46"/>
      <c r="HKV65" s="46"/>
      <c r="HKW65" s="46"/>
      <c r="HKX65" s="46"/>
      <c r="HKY65" s="46"/>
      <c r="HKZ65" s="46"/>
      <c r="HLA65" s="46"/>
      <c r="HLB65" s="46"/>
      <c r="HLC65" s="46"/>
      <c r="HLD65" s="46"/>
      <c r="HLE65" s="46"/>
      <c r="HLF65" s="46"/>
      <c r="HLG65" s="46"/>
      <c r="HLH65" s="46"/>
      <c r="HLI65" s="46"/>
      <c r="HLJ65" s="46"/>
      <c r="HLK65" s="46"/>
      <c r="HLL65" s="46"/>
      <c r="HLM65" s="46"/>
      <c r="HLN65" s="46"/>
      <c r="HLO65" s="46"/>
      <c r="HLP65" s="46"/>
      <c r="HLQ65" s="46"/>
      <c r="HLR65" s="46"/>
      <c r="HLS65" s="46"/>
      <c r="HLT65" s="46"/>
      <c r="HLU65" s="46"/>
      <c r="HLV65" s="46"/>
      <c r="HLW65" s="46"/>
      <c r="HLX65" s="46"/>
      <c r="HLY65" s="46"/>
      <c r="HLZ65" s="46"/>
      <c r="HMA65" s="46"/>
      <c r="HMB65" s="46"/>
      <c r="HMC65" s="46"/>
      <c r="HMD65" s="46"/>
      <c r="HME65" s="46"/>
      <c r="HMF65" s="46"/>
      <c r="HMG65" s="46"/>
      <c r="HMH65" s="46"/>
      <c r="HMI65" s="46"/>
      <c r="HMJ65" s="46"/>
      <c r="HMK65" s="46"/>
      <c r="HML65" s="46"/>
      <c r="HMM65" s="46"/>
      <c r="HMN65" s="46"/>
      <c r="HMO65" s="46"/>
      <c r="HMP65" s="46"/>
      <c r="HMQ65" s="46"/>
      <c r="HMR65" s="46"/>
      <c r="HMS65" s="46"/>
      <c r="HMT65" s="46"/>
      <c r="HMU65" s="46"/>
      <c r="HMV65" s="46"/>
      <c r="HMW65" s="46"/>
      <c r="HMX65" s="46"/>
      <c r="HMY65" s="46"/>
      <c r="HMZ65" s="46"/>
      <c r="HNA65" s="46"/>
      <c r="HNB65" s="46"/>
      <c r="HNC65" s="46"/>
      <c r="HND65" s="46"/>
      <c r="HNE65" s="46"/>
      <c r="HNF65" s="46"/>
      <c r="HNG65" s="46"/>
      <c r="HNH65" s="46"/>
      <c r="HNI65" s="46"/>
      <c r="HNJ65" s="46"/>
      <c r="HNK65" s="46"/>
      <c r="HNL65" s="46"/>
      <c r="HNM65" s="46"/>
      <c r="HNN65" s="46"/>
      <c r="HNO65" s="46"/>
      <c r="HNP65" s="46"/>
      <c r="HNQ65" s="46"/>
      <c r="HNR65" s="46"/>
      <c r="HNS65" s="46"/>
      <c r="HNT65" s="46"/>
      <c r="HNU65" s="46"/>
      <c r="HNV65" s="46"/>
      <c r="HNW65" s="46"/>
      <c r="HNX65" s="46"/>
      <c r="HNY65" s="46"/>
      <c r="HNZ65" s="46"/>
      <c r="HOA65" s="46"/>
      <c r="HOB65" s="46"/>
      <c r="HOC65" s="46"/>
      <c r="HOD65" s="46"/>
      <c r="HOE65" s="46"/>
      <c r="HOF65" s="46"/>
      <c r="HOG65" s="46"/>
      <c r="HOH65" s="46"/>
      <c r="HOI65" s="46"/>
      <c r="HOJ65" s="46"/>
      <c r="HOK65" s="46"/>
      <c r="HOL65" s="46"/>
      <c r="HOM65" s="46"/>
      <c r="HON65" s="46"/>
      <c r="HOO65" s="46"/>
      <c r="HOP65" s="46"/>
      <c r="HOQ65" s="46"/>
      <c r="HOR65" s="46"/>
      <c r="HOS65" s="46"/>
      <c r="HOT65" s="46"/>
      <c r="HOU65" s="46"/>
      <c r="HOV65" s="46"/>
      <c r="HOW65" s="46"/>
      <c r="HOX65" s="46"/>
      <c r="HOY65" s="46"/>
      <c r="HOZ65" s="46"/>
      <c r="HPA65" s="46"/>
      <c r="HPB65" s="46"/>
      <c r="HPC65" s="46"/>
      <c r="HPD65" s="46"/>
      <c r="HPE65" s="46"/>
      <c r="HPF65" s="46"/>
      <c r="HPG65" s="46"/>
      <c r="HPH65" s="46"/>
      <c r="HPI65" s="46"/>
      <c r="HPJ65" s="46"/>
      <c r="HPK65" s="46"/>
      <c r="HPL65" s="46"/>
      <c r="HPM65" s="46"/>
      <c r="HPN65" s="46"/>
      <c r="HPO65" s="46"/>
      <c r="HPP65" s="46"/>
      <c r="HPQ65" s="46"/>
      <c r="HPR65" s="46"/>
      <c r="HPS65" s="46"/>
      <c r="HPT65" s="46"/>
      <c r="HPU65" s="46"/>
      <c r="HPV65" s="46"/>
      <c r="HPW65" s="46"/>
      <c r="HPX65" s="46"/>
      <c r="HPY65" s="46"/>
      <c r="HPZ65" s="46"/>
      <c r="HQA65" s="46"/>
      <c r="HQB65" s="46"/>
      <c r="HQC65" s="46"/>
      <c r="HQD65" s="46"/>
      <c r="HQE65" s="46"/>
      <c r="HQF65" s="46"/>
      <c r="HQG65" s="46"/>
      <c r="HQH65" s="46"/>
      <c r="HQI65" s="46"/>
      <c r="HQJ65" s="46"/>
      <c r="HQK65" s="46"/>
      <c r="HQL65" s="46"/>
      <c r="HQM65" s="46"/>
      <c r="HQN65" s="46"/>
      <c r="HQO65" s="46"/>
      <c r="HQP65" s="46"/>
      <c r="HQQ65" s="46"/>
      <c r="HQR65" s="46"/>
      <c r="HQS65" s="46"/>
      <c r="HQT65" s="46"/>
      <c r="HQU65" s="46"/>
      <c r="HQV65" s="46"/>
      <c r="HQW65" s="46"/>
      <c r="HQX65" s="46"/>
      <c r="HQY65" s="46"/>
      <c r="HQZ65" s="46"/>
      <c r="HRA65" s="46"/>
      <c r="HRB65" s="46"/>
      <c r="HRC65" s="46"/>
      <c r="HRD65" s="46"/>
      <c r="HRE65" s="46"/>
      <c r="HRF65" s="46"/>
      <c r="HRG65" s="46"/>
      <c r="HRH65" s="46"/>
      <c r="HRI65" s="46"/>
      <c r="HRJ65" s="46"/>
      <c r="HRK65" s="46"/>
      <c r="HRL65" s="46"/>
      <c r="HRM65" s="46"/>
      <c r="HRN65" s="46"/>
      <c r="HRO65" s="46"/>
      <c r="HRP65" s="46"/>
      <c r="HRQ65" s="46"/>
      <c r="HRR65" s="46"/>
      <c r="HRS65" s="46"/>
      <c r="HRT65" s="46"/>
      <c r="HRU65" s="46"/>
      <c r="HRV65" s="46"/>
      <c r="HRW65" s="46"/>
      <c r="HRX65" s="46"/>
      <c r="HRY65" s="46"/>
      <c r="HRZ65" s="46"/>
      <c r="HSA65" s="46"/>
      <c r="HSB65" s="46"/>
      <c r="HSC65" s="46"/>
      <c r="HSD65" s="46"/>
      <c r="HSE65" s="46"/>
      <c r="HSF65" s="46"/>
      <c r="HSG65" s="46"/>
      <c r="HSH65" s="46"/>
      <c r="HSI65" s="46"/>
      <c r="HSJ65" s="46"/>
      <c r="HSK65" s="46"/>
      <c r="HSL65" s="46"/>
      <c r="HSM65" s="46"/>
      <c r="HSN65" s="46"/>
      <c r="HSO65" s="46"/>
      <c r="HSP65" s="46"/>
      <c r="HSQ65" s="46"/>
      <c r="HSR65" s="46"/>
      <c r="HSS65" s="46"/>
      <c r="HST65" s="46"/>
      <c r="HSU65" s="46"/>
      <c r="HSV65" s="46"/>
      <c r="HSW65" s="46"/>
      <c r="HSX65" s="46"/>
      <c r="HSY65" s="46"/>
      <c r="HSZ65" s="46"/>
      <c r="HTA65" s="46"/>
      <c r="HTB65" s="46"/>
      <c r="HTC65" s="46"/>
      <c r="HTD65" s="46"/>
      <c r="HTE65" s="46"/>
      <c r="HTF65" s="46"/>
      <c r="HTG65" s="46"/>
      <c r="HTH65" s="46"/>
      <c r="HTI65" s="46"/>
      <c r="HTJ65" s="46"/>
      <c r="HTK65" s="46"/>
      <c r="HTL65" s="46"/>
      <c r="HTM65" s="46"/>
      <c r="HTN65" s="46"/>
      <c r="HTO65" s="46"/>
      <c r="HTP65" s="46"/>
      <c r="HTQ65" s="46"/>
      <c r="HTR65" s="46"/>
      <c r="HTS65" s="46"/>
      <c r="HTT65" s="46"/>
      <c r="HTU65" s="46"/>
      <c r="HTV65" s="46"/>
      <c r="HTW65" s="46"/>
      <c r="HTX65" s="46"/>
      <c r="HTY65" s="46"/>
      <c r="HTZ65" s="46"/>
      <c r="HUA65" s="46"/>
      <c r="HUB65" s="46"/>
      <c r="HUC65" s="46"/>
      <c r="HUD65" s="46"/>
      <c r="HUE65" s="46"/>
      <c r="HUF65" s="46"/>
      <c r="HUG65" s="46"/>
      <c r="HUH65" s="46"/>
      <c r="HUI65" s="46"/>
      <c r="HUJ65" s="46"/>
      <c r="HUK65" s="46"/>
      <c r="HUL65" s="46"/>
      <c r="HUM65" s="46"/>
      <c r="HUN65" s="46"/>
      <c r="HUO65" s="46"/>
      <c r="HUP65" s="46"/>
      <c r="HUQ65" s="46"/>
      <c r="HUR65" s="46"/>
      <c r="HUS65" s="46"/>
      <c r="HUT65" s="46"/>
      <c r="HUU65" s="46"/>
      <c r="HUV65" s="46"/>
      <c r="HUW65" s="46"/>
      <c r="HUX65" s="46"/>
      <c r="HUY65" s="46"/>
      <c r="HUZ65" s="46"/>
      <c r="HVA65" s="46"/>
      <c r="HVB65" s="46"/>
      <c r="HVC65" s="46"/>
      <c r="HVD65" s="46"/>
      <c r="HVE65" s="46"/>
      <c r="HVF65" s="46"/>
      <c r="HVG65" s="46"/>
      <c r="HVH65" s="46"/>
      <c r="HVI65" s="46"/>
      <c r="HVJ65" s="46"/>
      <c r="HVK65" s="46"/>
      <c r="HVL65" s="46"/>
      <c r="HVM65" s="46"/>
      <c r="HVN65" s="46"/>
      <c r="HVO65" s="46"/>
      <c r="HVP65" s="46"/>
      <c r="HVQ65" s="46"/>
      <c r="HVR65" s="46"/>
      <c r="HVS65" s="46"/>
      <c r="HVT65" s="46"/>
      <c r="HVU65" s="46"/>
      <c r="HVV65" s="46"/>
      <c r="HVW65" s="46"/>
      <c r="HVX65" s="46"/>
      <c r="HVY65" s="46"/>
      <c r="HVZ65" s="46"/>
      <c r="HWA65" s="46"/>
      <c r="HWB65" s="46"/>
      <c r="HWC65" s="46"/>
      <c r="HWD65" s="46"/>
      <c r="HWE65" s="46"/>
      <c r="HWF65" s="46"/>
      <c r="HWG65" s="46"/>
      <c r="HWH65" s="46"/>
      <c r="HWI65" s="46"/>
      <c r="HWJ65" s="46"/>
      <c r="HWK65" s="46"/>
      <c r="HWL65" s="46"/>
      <c r="HWM65" s="46"/>
      <c r="HWN65" s="46"/>
      <c r="HWO65" s="46"/>
      <c r="HWP65" s="46"/>
      <c r="HWQ65" s="46"/>
      <c r="HWR65" s="46"/>
      <c r="HWS65" s="46"/>
      <c r="HWT65" s="46"/>
      <c r="HWU65" s="46"/>
      <c r="HWV65" s="46"/>
      <c r="HWW65" s="46"/>
      <c r="HWX65" s="46"/>
      <c r="HWY65" s="46"/>
      <c r="HWZ65" s="46"/>
      <c r="HXA65" s="46"/>
      <c r="HXB65" s="46"/>
      <c r="HXC65" s="46"/>
      <c r="HXD65" s="46"/>
      <c r="HXE65" s="46"/>
      <c r="HXF65" s="46"/>
      <c r="HXG65" s="46"/>
      <c r="HXH65" s="46"/>
      <c r="HXI65" s="46"/>
      <c r="HXJ65" s="46"/>
      <c r="HXK65" s="46"/>
      <c r="HXL65" s="46"/>
      <c r="HXM65" s="46"/>
      <c r="HXN65" s="46"/>
      <c r="HXO65" s="46"/>
      <c r="HXP65" s="46"/>
      <c r="HXQ65" s="46"/>
      <c r="HXR65" s="46"/>
      <c r="HXS65" s="46"/>
      <c r="HXT65" s="46"/>
      <c r="HXU65" s="46"/>
      <c r="HXV65" s="46"/>
      <c r="HXW65" s="46"/>
      <c r="HXX65" s="46"/>
      <c r="HXY65" s="46"/>
      <c r="HXZ65" s="46"/>
      <c r="HYA65" s="46"/>
      <c r="HYB65" s="46"/>
      <c r="HYC65" s="46"/>
      <c r="HYD65" s="46"/>
      <c r="HYE65" s="46"/>
      <c r="HYF65" s="46"/>
      <c r="HYG65" s="46"/>
      <c r="HYH65" s="46"/>
      <c r="HYI65" s="46"/>
      <c r="HYJ65" s="46"/>
      <c r="HYK65" s="46"/>
      <c r="HYL65" s="46"/>
      <c r="HYM65" s="46"/>
      <c r="HYN65" s="46"/>
      <c r="HYO65" s="46"/>
      <c r="HYP65" s="46"/>
      <c r="HYQ65" s="46"/>
      <c r="HYR65" s="46"/>
      <c r="HYS65" s="46"/>
      <c r="HYT65" s="46"/>
      <c r="HYU65" s="46"/>
      <c r="HYV65" s="46"/>
      <c r="HYW65" s="46"/>
      <c r="HYX65" s="46"/>
      <c r="HYY65" s="46"/>
      <c r="HYZ65" s="46"/>
      <c r="HZA65" s="46"/>
      <c r="HZB65" s="46"/>
      <c r="HZC65" s="46"/>
      <c r="HZD65" s="46"/>
      <c r="HZE65" s="46"/>
      <c r="HZF65" s="46"/>
      <c r="HZG65" s="46"/>
      <c r="HZH65" s="46"/>
      <c r="HZI65" s="46"/>
      <c r="HZJ65" s="46"/>
      <c r="HZK65" s="46"/>
      <c r="HZL65" s="46"/>
      <c r="HZM65" s="46"/>
      <c r="HZN65" s="46"/>
      <c r="HZO65" s="46"/>
      <c r="HZP65" s="46"/>
      <c r="HZQ65" s="46"/>
      <c r="HZR65" s="46"/>
      <c r="HZS65" s="46"/>
      <c r="HZT65" s="46"/>
      <c r="HZU65" s="46"/>
      <c r="HZV65" s="46"/>
      <c r="HZW65" s="46"/>
      <c r="HZX65" s="46"/>
      <c r="HZY65" s="46"/>
      <c r="HZZ65" s="46"/>
      <c r="IAA65" s="46"/>
      <c r="IAB65" s="46"/>
      <c r="IAC65" s="46"/>
      <c r="IAD65" s="46"/>
      <c r="IAE65" s="46"/>
      <c r="IAF65" s="46"/>
      <c r="IAG65" s="46"/>
      <c r="IAH65" s="46"/>
      <c r="IAI65" s="46"/>
      <c r="IAJ65" s="46"/>
      <c r="IAK65" s="46"/>
      <c r="IAL65" s="46"/>
      <c r="IAM65" s="46"/>
      <c r="IAN65" s="46"/>
      <c r="IAO65" s="46"/>
      <c r="IAP65" s="46"/>
      <c r="IAQ65" s="46"/>
      <c r="IAR65" s="46"/>
      <c r="IAS65" s="46"/>
      <c r="IAT65" s="46"/>
      <c r="IAU65" s="46"/>
      <c r="IAV65" s="46"/>
      <c r="IAW65" s="46"/>
      <c r="IAX65" s="46"/>
      <c r="IAY65" s="46"/>
      <c r="IAZ65" s="46"/>
      <c r="IBA65" s="46"/>
      <c r="IBB65" s="46"/>
      <c r="IBC65" s="46"/>
      <c r="IBD65" s="46"/>
      <c r="IBE65" s="46"/>
      <c r="IBF65" s="46"/>
      <c r="IBG65" s="46"/>
      <c r="IBH65" s="46"/>
      <c r="IBI65" s="46"/>
      <c r="IBJ65" s="46"/>
      <c r="IBK65" s="46"/>
      <c r="IBL65" s="46"/>
      <c r="IBM65" s="46"/>
      <c r="IBN65" s="46"/>
      <c r="IBO65" s="46"/>
      <c r="IBP65" s="46"/>
      <c r="IBQ65" s="46"/>
      <c r="IBR65" s="46"/>
      <c r="IBS65" s="46"/>
      <c r="IBT65" s="46"/>
      <c r="IBU65" s="46"/>
      <c r="IBV65" s="46"/>
      <c r="IBW65" s="46"/>
      <c r="IBX65" s="46"/>
      <c r="IBY65" s="46"/>
      <c r="IBZ65" s="46"/>
      <c r="ICA65" s="46"/>
      <c r="ICB65" s="46"/>
      <c r="ICC65" s="46"/>
      <c r="ICD65" s="46"/>
      <c r="ICE65" s="46"/>
      <c r="ICF65" s="46"/>
      <c r="ICG65" s="46"/>
      <c r="ICH65" s="46"/>
      <c r="ICI65" s="46"/>
      <c r="ICJ65" s="46"/>
      <c r="ICK65" s="46"/>
      <c r="ICL65" s="46"/>
      <c r="ICM65" s="46"/>
      <c r="ICN65" s="46"/>
      <c r="ICO65" s="46"/>
      <c r="ICP65" s="46"/>
      <c r="ICQ65" s="46"/>
      <c r="ICR65" s="46"/>
      <c r="ICS65" s="46"/>
      <c r="ICT65" s="46"/>
      <c r="ICU65" s="46"/>
      <c r="ICV65" s="46"/>
      <c r="ICW65" s="46"/>
      <c r="ICX65" s="46"/>
      <c r="ICY65" s="46"/>
      <c r="ICZ65" s="46"/>
      <c r="IDA65" s="46"/>
      <c r="IDB65" s="46"/>
      <c r="IDC65" s="46"/>
      <c r="IDD65" s="46"/>
      <c r="IDE65" s="46"/>
      <c r="IDF65" s="46"/>
      <c r="IDG65" s="46"/>
      <c r="IDH65" s="46"/>
      <c r="IDI65" s="46"/>
      <c r="IDJ65" s="46"/>
      <c r="IDK65" s="46"/>
      <c r="IDL65" s="46"/>
      <c r="IDM65" s="46"/>
      <c r="IDN65" s="46"/>
      <c r="IDO65" s="46"/>
      <c r="IDP65" s="46"/>
      <c r="IDQ65" s="46"/>
      <c r="IDR65" s="46"/>
      <c r="IDS65" s="46"/>
      <c r="IDT65" s="46"/>
      <c r="IDU65" s="46"/>
      <c r="IDV65" s="46"/>
      <c r="IDW65" s="46"/>
      <c r="IDX65" s="46"/>
      <c r="IDY65" s="46"/>
      <c r="IDZ65" s="46"/>
      <c r="IEA65" s="46"/>
      <c r="IEB65" s="46"/>
      <c r="IEC65" s="46"/>
      <c r="IED65" s="46"/>
      <c r="IEE65" s="46"/>
      <c r="IEF65" s="46"/>
      <c r="IEG65" s="46"/>
      <c r="IEH65" s="46"/>
      <c r="IEI65" s="46"/>
      <c r="IEJ65" s="46"/>
      <c r="IEK65" s="46"/>
      <c r="IEL65" s="46"/>
      <c r="IEM65" s="46"/>
      <c r="IEN65" s="46"/>
      <c r="IEO65" s="46"/>
      <c r="IEP65" s="46"/>
      <c r="IEQ65" s="46"/>
      <c r="IER65" s="46"/>
      <c r="IES65" s="46"/>
      <c r="IET65" s="46"/>
      <c r="IEU65" s="46"/>
      <c r="IEV65" s="46"/>
      <c r="IEW65" s="46"/>
      <c r="IEX65" s="46"/>
      <c r="IEY65" s="46"/>
      <c r="IEZ65" s="46"/>
      <c r="IFA65" s="46"/>
      <c r="IFB65" s="46"/>
      <c r="IFC65" s="46"/>
      <c r="IFD65" s="46"/>
      <c r="IFE65" s="46"/>
      <c r="IFF65" s="46"/>
      <c r="IFG65" s="46"/>
      <c r="IFH65" s="46"/>
      <c r="IFI65" s="46"/>
      <c r="IFJ65" s="46"/>
      <c r="IFK65" s="46"/>
      <c r="IFL65" s="46"/>
      <c r="IFM65" s="46"/>
      <c r="IFN65" s="46"/>
      <c r="IFO65" s="46"/>
      <c r="IFP65" s="46"/>
      <c r="IFQ65" s="46"/>
      <c r="IFR65" s="46"/>
      <c r="IFS65" s="46"/>
      <c r="IFT65" s="46"/>
      <c r="IFU65" s="46"/>
      <c r="IFV65" s="46"/>
      <c r="IFW65" s="46"/>
      <c r="IFX65" s="46"/>
      <c r="IFY65" s="46"/>
      <c r="IFZ65" s="46"/>
      <c r="IGA65" s="46"/>
      <c r="IGB65" s="46"/>
      <c r="IGC65" s="46"/>
      <c r="IGD65" s="46"/>
      <c r="IGE65" s="46"/>
      <c r="IGF65" s="46"/>
      <c r="IGG65" s="46"/>
      <c r="IGH65" s="46"/>
      <c r="IGI65" s="46"/>
      <c r="IGJ65" s="46"/>
      <c r="IGK65" s="46"/>
      <c r="IGL65" s="46"/>
      <c r="IGM65" s="46"/>
      <c r="IGN65" s="46"/>
      <c r="IGO65" s="46"/>
      <c r="IGP65" s="46"/>
      <c r="IGQ65" s="46"/>
      <c r="IGR65" s="46"/>
      <c r="IGS65" s="46"/>
      <c r="IGT65" s="46"/>
      <c r="IGU65" s="46"/>
      <c r="IGV65" s="46"/>
      <c r="IGW65" s="46"/>
      <c r="IGX65" s="46"/>
      <c r="IGY65" s="46"/>
      <c r="IGZ65" s="46"/>
      <c r="IHA65" s="46"/>
      <c r="IHB65" s="46"/>
      <c r="IHC65" s="46"/>
      <c r="IHD65" s="46"/>
      <c r="IHE65" s="46"/>
      <c r="IHF65" s="46"/>
      <c r="IHG65" s="46"/>
      <c r="IHH65" s="46"/>
      <c r="IHI65" s="46"/>
      <c r="IHJ65" s="46"/>
      <c r="IHK65" s="46"/>
      <c r="IHL65" s="46"/>
      <c r="IHM65" s="46"/>
      <c r="IHN65" s="46"/>
      <c r="IHO65" s="46"/>
      <c r="IHP65" s="46"/>
      <c r="IHQ65" s="46"/>
      <c r="IHR65" s="46"/>
      <c r="IHS65" s="46"/>
      <c r="IHT65" s="46"/>
      <c r="IHU65" s="46"/>
      <c r="IHV65" s="46"/>
      <c r="IHW65" s="46"/>
      <c r="IHX65" s="46"/>
      <c r="IHY65" s="46"/>
      <c r="IHZ65" s="46"/>
      <c r="IIA65" s="46"/>
      <c r="IIB65" s="46"/>
      <c r="IIC65" s="46"/>
      <c r="IID65" s="46"/>
      <c r="IIE65" s="46"/>
      <c r="IIF65" s="46"/>
      <c r="IIG65" s="46"/>
      <c r="IIH65" s="46"/>
      <c r="III65" s="46"/>
      <c r="IIJ65" s="46"/>
      <c r="IIK65" s="46"/>
      <c r="IIL65" s="46"/>
      <c r="IIM65" s="46"/>
      <c r="IIN65" s="46"/>
      <c r="IIO65" s="46"/>
      <c r="IIP65" s="46"/>
      <c r="IIQ65" s="46"/>
      <c r="IIR65" s="46"/>
      <c r="IIS65" s="46"/>
      <c r="IIT65" s="46"/>
      <c r="IIU65" s="46"/>
      <c r="IIV65" s="46"/>
      <c r="IIW65" s="46"/>
      <c r="IIX65" s="46"/>
      <c r="IIY65" s="46"/>
      <c r="IIZ65" s="46"/>
      <c r="IJA65" s="46"/>
      <c r="IJB65" s="46"/>
      <c r="IJC65" s="46"/>
      <c r="IJD65" s="46"/>
      <c r="IJE65" s="46"/>
      <c r="IJF65" s="46"/>
      <c r="IJG65" s="46"/>
      <c r="IJH65" s="46"/>
      <c r="IJI65" s="46"/>
      <c r="IJJ65" s="46"/>
      <c r="IJK65" s="46"/>
      <c r="IJL65" s="46"/>
      <c r="IJM65" s="46"/>
      <c r="IJN65" s="46"/>
      <c r="IJO65" s="46"/>
      <c r="IJP65" s="46"/>
      <c r="IJQ65" s="46"/>
      <c r="IJR65" s="46"/>
      <c r="IJS65" s="46"/>
      <c r="IJT65" s="46"/>
      <c r="IJU65" s="46"/>
      <c r="IJV65" s="46"/>
      <c r="IJW65" s="46"/>
      <c r="IJX65" s="46"/>
      <c r="IJY65" s="46"/>
      <c r="IJZ65" s="46"/>
      <c r="IKA65" s="46"/>
      <c r="IKB65" s="46"/>
      <c r="IKC65" s="46"/>
      <c r="IKD65" s="46"/>
      <c r="IKE65" s="46"/>
      <c r="IKF65" s="46"/>
      <c r="IKG65" s="46"/>
      <c r="IKH65" s="46"/>
      <c r="IKI65" s="46"/>
      <c r="IKJ65" s="46"/>
      <c r="IKK65" s="46"/>
      <c r="IKL65" s="46"/>
      <c r="IKM65" s="46"/>
      <c r="IKN65" s="46"/>
      <c r="IKO65" s="46"/>
      <c r="IKP65" s="46"/>
      <c r="IKQ65" s="46"/>
      <c r="IKR65" s="46"/>
      <c r="IKS65" s="46"/>
      <c r="IKT65" s="46"/>
      <c r="IKU65" s="46"/>
      <c r="IKV65" s="46"/>
      <c r="IKW65" s="46"/>
      <c r="IKX65" s="46"/>
      <c r="IKY65" s="46"/>
      <c r="IKZ65" s="46"/>
      <c r="ILA65" s="46"/>
      <c r="ILB65" s="46"/>
      <c r="ILC65" s="46"/>
      <c r="ILD65" s="46"/>
      <c r="ILE65" s="46"/>
      <c r="ILF65" s="46"/>
      <c r="ILG65" s="46"/>
      <c r="ILH65" s="46"/>
      <c r="ILI65" s="46"/>
      <c r="ILJ65" s="46"/>
      <c r="ILK65" s="46"/>
      <c r="ILL65" s="46"/>
      <c r="ILM65" s="46"/>
      <c r="ILN65" s="46"/>
      <c r="ILO65" s="46"/>
      <c r="ILP65" s="46"/>
      <c r="ILQ65" s="46"/>
      <c r="ILR65" s="46"/>
      <c r="ILS65" s="46"/>
      <c r="ILT65" s="46"/>
      <c r="ILU65" s="46"/>
      <c r="ILV65" s="46"/>
      <c r="ILW65" s="46"/>
      <c r="ILX65" s="46"/>
      <c r="ILY65" s="46"/>
      <c r="ILZ65" s="46"/>
      <c r="IMA65" s="46"/>
      <c r="IMB65" s="46"/>
      <c r="IMC65" s="46"/>
      <c r="IMD65" s="46"/>
      <c r="IME65" s="46"/>
      <c r="IMF65" s="46"/>
      <c r="IMG65" s="46"/>
      <c r="IMH65" s="46"/>
      <c r="IMI65" s="46"/>
      <c r="IMJ65" s="46"/>
      <c r="IMK65" s="46"/>
      <c r="IML65" s="46"/>
      <c r="IMM65" s="46"/>
      <c r="IMN65" s="46"/>
      <c r="IMO65" s="46"/>
      <c r="IMP65" s="46"/>
      <c r="IMQ65" s="46"/>
      <c r="IMR65" s="46"/>
      <c r="IMS65" s="46"/>
      <c r="IMT65" s="46"/>
      <c r="IMU65" s="46"/>
      <c r="IMV65" s="46"/>
      <c r="IMW65" s="46"/>
      <c r="IMX65" s="46"/>
      <c r="IMY65" s="46"/>
      <c r="IMZ65" s="46"/>
      <c r="INA65" s="46"/>
      <c r="INB65" s="46"/>
      <c r="INC65" s="46"/>
      <c r="IND65" s="46"/>
      <c r="INE65" s="46"/>
      <c r="INF65" s="46"/>
      <c r="ING65" s="46"/>
      <c r="INH65" s="46"/>
      <c r="INI65" s="46"/>
      <c r="INJ65" s="46"/>
      <c r="INK65" s="46"/>
      <c r="INL65" s="46"/>
      <c r="INM65" s="46"/>
      <c r="INN65" s="46"/>
      <c r="INO65" s="46"/>
      <c r="INP65" s="46"/>
      <c r="INQ65" s="46"/>
      <c r="INR65" s="46"/>
      <c r="INS65" s="46"/>
      <c r="INT65" s="46"/>
      <c r="INU65" s="46"/>
      <c r="INV65" s="46"/>
      <c r="INW65" s="46"/>
      <c r="INX65" s="46"/>
      <c r="INY65" s="46"/>
      <c r="INZ65" s="46"/>
      <c r="IOA65" s="46"/>
      <c r="IOB65" s="46"/>
      <c r="IOC65" s="46"/>
      <c r="IOD65" s="46"/>
      <c r="IOE65" s="46"/>
      <c r="IOF65" s="46"/>
      <c r="IOG65" s="46"/>
      <c r="IOH65" s="46"/>
      <c r="IOI65" s="46"/>
      <c r="IOJ65" s="46"/>
      <c r="IOK65" s="46"/>
      <c r="IOL65" s="46"/>
      <c r="IOM65" s="46"/>
      <c r="ION65" s="46"/>
      <c r="IOO65" s="46"/>
      <c r="IOP65" s="46"/>
      <c r="IOQ65" s="46"/>
      <c r="IOR65" s="46"/>
      <c r="IOS65" s="46"/>
      <c r="IOT65" s="46"/>
      <c r="IOU65" s="46"/>
      <c r="IOV65" s="46"/>
      <c r="IOW65" s="46"/>
      <c r="IOX65" s="46"/>
      <c r="IOY65" s="46"/>
      <c r="IOZ65" s="46"/>
      <c r="IPA65" s="46"/>
      <c r="IPB65" s="46"/>
      <c r="IPC65" s="46"/>
      <c r="IPD65" s="46"/>
      <c r="IPE65" s="46"/>
      <c r="IPF65" s="46"/>
      <c r="IPG65" s="46"/>
      <c r="IPH65" s="46"/>
      <c r="IPI65" s="46"/>
      <c r="IPJ65" s="46"/>
      <c r="IPK65" s="46"/>
      <c r="IPL65" s="46"/>
      <c r="IPM65" s="46"/>
      <c r="IPN65" s="46"/>
      <c r="IPO65" s="46"/>
      <c r="IPP65" s="46"/>
      <c r="IPQ65" s="46"/>
      <c r="IPR65" s="46"/>
      <c r="IPS65" s="46"/>
      <c r="IPT65" s="46"/>
      <c r="IPU65" s="46"/>
      <c r="IPV65" s="46"/>
      <c r="IPW65" s="46"/>
      <c r="IPX65" s="46"/>
      <c r="IPY65" s="46"/>
      <c r="IPZ65" s="46"/>
      <c r="IQA65" s="46"/>
      <c r="IQB65" s="46"/>
      <c r="IQC65" s="46"/>
      <c r="IQD65" s="46"/>
      <c r="IQE65" s="46"/>
      <c r="IQF65" s="46"/>
      <c r="IQG65" s="46"/>
      <c r="IQH65" s="46"/>
      <c r="IQI65" s="46"/>
      <c r="IQJ65" s="46"/>
      <c r="IQK65" s="46"/>
      <c r="IQL65" s="46"/>
      <c r="IQM65" s="46"/>
      <c r="IQN65" s="46"/>
      <c r="IQO65" s="46"/>
      <c r="IQP65" s="46"/>
      <c r="IQQ65" s="46"/>
      <c r="IQR65" s="46"/>
      <c r="IQS65" s="46"/>
      <c r="IQT65" s="46"/>
      <c r="IQU65" s="46"/>
      <c r="IQV65" s="46"/>
      <c r="IQW65" s="46"/>
      <c r="IQX65" s="46"/>
      <c r="IQY65" s="46"/>
      <c r="IQZ65" s="46"/>
      <c r="IRA65" s="46"/>
      <c r="IRB65" s="46"/>
      <c r="IRC65" s="46"/>
      <c r="IRD65" s="46"/>
      <c r="IRE65" s="46"/>
      <c r="IRF65" s="46"/>
      <c r="IRG65" s="46"/>
      <c r="IRH65" s="46"/>
      <c r="IRI65" s="46"/>
      <c r="IRJ65" s="46"/>
      <c r="IRK65" s="46"/>
      <c r="IRL65" s="46"/>
      <c r="IRM65" s="46"/>
      <c r="IRN65" s="46"/>
      <c r="IRO65" s="46"/>
      <c r="IRP65" s="46"/>
      <c r="IRQ65" s="46"/>
      <c r="IRR65" s="46"/>
      <c r="IRS65" s="46"/>
      <c r="IRT65" s="46"/>
      <c r="IRU65" s="46"/>
      <c r="IRV65" s="46"/>
      <c r="IRW65" s="46"/>
      <c r="IRX65" s="46"/>
      <c r="IRY65" s="46"/>
      <c r="IRZ65" s="46"/>
      <c r="ISA65" s="46"/>
      <c r="ISB65" s="46"/>
      <c r="ISC65" s="46"/>
      <c r="ISD65" s="46"/>
      <c r="ISE65" s="46"/>
      <c r="ISF65" s="46"/>
      <c r="ISG65" s="46"/>
      <c r="ISH65" s="46"/>
      <c r="ISI65" s="46"/>
      <c r="ISJ65" s="46"/>
      <c r="ISK65" s="46"/>
      <c r="ISL65" s="46"/>
      <c r="ISM65" s="46"/>
      <c r="ISN65" s="46"/>
      <c r="ISO65" s="46"/>
      <c r="ISP65" s="46"/>
      <c r="ISQ65" s="46"/>
      <c r="ISR65" s="46"/>
      <c r="ISS65" s="46"/>
      <c r="IST65" s="46"/>
      <c r="ISU65" s="46"/>
      <c r="ISV65" s="46"/>
      <c r="ISW65" s="46"/>
      <c r="ISX65" s="46"/>
      <c r="ISY65" s="46"/>
      <c r="ISZ65" s="46"/>
      <c r="ITA65" s="46"/>
      <c r="ITB65" s="46"/>
      <c r="ITC65" s="46"/>
      <c r="ITD65" s="46"/>
      <c r="ITE65" s="46"/>
      <c r="ITF65" s="46"/>
      <c r="ITG65" s="46"/>
      <c r="ITH65" s="46"/>
      <c r="ITI65" s="46"/>
      <c r="ITJ65" s="46"/>
      <c r="ITK65" s="46"/>
      <c r="ITL65" s="46"/>
      <c r="ITM65" s="46"/>
      <c r="ITN65" s="46"/>
      <c r="ITO65" s="46"/>
      <c r="ITP65" s="46"/>
      <c r="ITQ65" s="46"/>
      <c r="ITR65" s="46"/>
      <c r="ITS65" s="46"/>
      <c r="ITT65" s="46"/>
      <c r="ITU65" s="46"/>
      <c r="ITV65" s="46"/>
      <c r="ITW65" s="46"/>
      <c r="ITX65" s="46"/>
      <c r="ITY65" s="46"/>
      <c r="ITZ65" s="46"/>
      <c r="IUA65" s="46"/>
      <c r="IUB65" s="46"/>
      <c r="IUC65" s="46"/>
      <c r="IUD65" s="46"/>
      <c r="IUE65" s="46"/>
      <c r="IUF65" s="46"/>
      <c r="IUG65" s="46"/>
      <c r="IUH65" s="46"/>
      <c r="IUI65" s="46"/>
      <c r="IUJ65" s="46"/>
      <c r="IUK65" s="46"/>
      <c r="IUL65" s="46"/>
      <c r="IUM65" s="46"/>
      <c r="IUN65" s="46"/>
      <c r="IUO65" s="46"/>
      <c r="IUP65" s="46"/>
      <c r="IUQ65" s="46"/>
      <c r="IUR65" s="46"/>
      <c r="IUS65" s="46"/>
      <c r="IUT65" s="46"/>
      <c r="IUU65" s="46"/>
      <c r="IUV65" s="46"/>
      <c r="IUW65" s="46"/>
      <c r="IUX65" s="46"/>
      <c r="IUY65" s="46"/>
      <c r="IUZ65" s="46"/>
      <c r="IVA65" s="46"/>
      <c r="IVB65" s="46"/>
      <c r="IVC65" s="46"/>
      <c r="IVD65" s="46"/>
      <c r="IVE65" s="46"/>
      <c r="IVF65" s="46"/>
      <c r="IVG65" s="46"/>
      <c r="IVH65" s="46"/>
      <c r="IVI65" s="46"/>
      <c r="IVJ65" s="46"/>
      <c r="IVK65" s="46"/>
      <c r="IVL65" s="46"/>
      <c r="IVM65" s="46"/>
      <c r="IVN65" s="46"/>
      <c r="IVO65" s="46"/>
      <c r="IVP65" s="46"/>
      <c r="IVQ65" s="46"/>
      <c r="IVR65" s="46"/>
      <c r="IVS65" s="46"/>
      <c r="IVT65" s="46"/>
      <c r="IVU65" s="46"/>
      <c r="IVV65" s="46"/>
      <c r="IVW65" s="46"/>
      <c r="IVX65" s="46"/>
      <c r="IVY65" s="46"/>
      <c r="IVZ65" s="46"/>
      <c r="IWA65" s="46"/>
      <c r="IWB65" s="46"/>
      <c r="IWC65" s="46"/>
      <c r="IWD65" s="46"/>
      <c r="IWE65" s="46"/>
      <c r="IWF65" s="46"/>
      <c r="IWG65" s="46"/>
      <c r="IWH65" s="46"/>
      <c r="IWI65" s="46"/>
      <c r="IWJ65" s="46"/>
      <c r="IWK65" s="46"/>
      <c r="IWL65" s="46"/>
      <c r="IWM65" s="46"/>
      <c r="IWN65" s="46"/>
      <c r="IWO65" s="46"/>
      <c r="IWP65" s="46"/>
      <c r="IWQ65" s="46"/>
      <c r="IWR65" s="46"/>
      <c r="IWS65" s="46"/>
      <c r="IWT65" s="46"/>
      <c r="IWU65" s="46"/>
      <c r="IWV65" s="46"/>
      <c r="IWW65" s="46"/>
      <c r="IWX65" s="46"/>
      <c r="IWY65" s="46"/>
      <c r="IWZ65" s="46"/>
      <c r="IXA65" s="46"/>
      <c r="IXB65" s="46"/>
      <c r="IXC65" s="46"/>
      <c r="IXD65" s="46"/>
      <c r="IXE65" s="46"/>
      <c r="IXF65" s="46"/>
      <c r="IXG65" s="46"/>
      <c r="IXH65" s="46"/>
      <c r="IXI65" s="46"/>
      <c r="IXJ65" s="46"/>
      <c r="IXK65" s="46"/>
      <c r="IXL65" s="46"/>
      <c r="IXM65" s="46"/>
      <c r="IXN65" s="46"/>
      <c r="IXO65" s="46"/>
      <c r="IXP65" s="46"/>
      <c r="IXQ65" s="46"/>
      <c r="IXR65" s="46"/>
      <c r="IXS65" s="46"/>
      <c r="IXT65" s="46"/>
      <c r="IXU65" s="46"/>
      <c r="IXV65" s="46"/>
      <c r="IXW65" s="46"/>
      <c r="IXX65" s="46"/>
      <c r="IXY65" s="46"/>
      <c r="IXZ65" s="46"/>
      <c r="IYA65" s="46"/>
      <c r="IYB65" s="46"/>
      <c r="IYC65" s="46"/>
      <c r="IYD65" s="46"/>
      <c r="IYE65" s="46"/>
      <c r="IYF65" s="46"/>
      <c r="IYG65" s="46"/>
      <c r="IYH65" s="46"/>
      <c r="IYI65" s="46"/>
      <c r="IYJ65" s="46"/>
      <c r="IYK65" s="46"/>
      <c r="IYL65" s="46"/>
      <c r="IYM65" s="46"/>
      <c r="IYN65" s="46"/>
      <c r="IYO65" s="46"/>
      <c r="IYP65" s="46"/>
      <c r="IYQ65" s="46"/>
      <c r="IYR65" s="46"/>
      <c r="IYS65" s="46"/>
      <c r="IYT65" s="46"/>
      <c r="IYU65" s="46"/>
      <c r="IYV65" s="46"/>
      <c r="IYW65" s="46"/>
      <c r="IYX65" s="46"/>
      <c r="IYY65" s="46"/>
      <c r="IYZ65" s="46"/>
      <c r="IZA65" s="46"/>
      <c r="IZB65" s="46"/>
      <c r="IZC65" s="46"/>
      <c r="IZD65" s="46"/>
      <c r="IZE65" s="46"/>
      <c r="IZF65" s="46"/>
      <c r="IZG65" s="46"/>
      <c r="IZH65" s="46"/>
      <c r="IZI65" s="46"/>
      <c r="IZJ65" s="46"/>
      <c r="IZK65" s="46"/>
      <c r="IZL65" s="46"/>
      <c r="IZM65" s="46"/>
      <c r="IZN65" s="46"/>
      <c r="IZO65" s="46"/>
      <c r="IZP65" s="46"/>
      <c r="IZQ65" s="46"/>
      <c r="IZR65" s="46"/>
      <c r="IZS65" s="46"/>
      <c r="IZT65" s="46"/>
      <c r="IZU65" s="46"/>
      <c r="IZV65" s="46"/>
      <c r="IZW65" s="46"/>
      <c r="IZX65" s="46"/>
      <c r="IZY65" s="46"/>
      <c r="IZZ65" s="46"/>
      <c r="JAA65" s="46"/>
      <c r="JAB65" s="46"/>
      <c r="JAC65" s="46"/>
      <c r="JAD65" s="46"/>
      <c r="JAE65" s="46"/>
      <c r="JAF65" s="46"/>
      <c r="JAG65" s="46"/>
      <c r="JAH65" s="46"/>
      <c r="JAI65" s="46"/>
      <c r="JAJ65" s="46"/>
      <c r="JAK65" s="46"/>
      <c r="JAL65" s="46"/>
      <c r="JAM65" s="46"/>
      <c r="JAN65" s="46"/>
      <c r="JAO65" s="46"/>
      <c r="JAP65" s="46"/>
      <c r="JAQ65" s="46"/>
      <c r="JAR65" s="46"/>
      <c r="JAS65" s="46"/>
      <c r="JAT65" s="46"/>
      <c r="JAU65" s="46"/>
      <c r="JAV65" s="46"/>
      <c r="JAW65" s="46"/>
      <c r="JAX65" s="46"/>
      <c r="JAY65" s="46"/>
      <c r="JAZ65" s="46"/>
      <c r="JBA65" s="46"/>
      <c r="JBB65" s="46"/>
      <c r="JBC65" s="46"/>
      <c r="JBD65" s="46"/>
      <c r="JBE65" s="46"/>
      <c r="JBF65" s="46"/>
      <c r="JBG65" s="46"/>
      <c r="JBH65" s="46"/>
      <c r="JBI65" s="46"/>
      <c r="JBJ65" s="46"/>
      <c r="JBK65" s="46"/>
      <c r="JBL65" s="46"/>
      <c r="JBM65" s="46"/>
      <c r="JBN65" s="46"/>
      <c r="JBO65" s="46"/>
      <c r="JBP65" s="46"/>
      <c r="JBQ65" s="46"/>
      <c r="JBR65" s="46"/>
      <c r="JBS65" s="46"/>
      <c r="JBT65" s="46"/>
      <c r="JBU65" s="46"/>
      <c r="JBV65" s="46"/>
      <c r="JBW65" s="46"/>
      <c r="JBX65" s="46"/>
      <c r="JBY65" s="46"/>
      <c r="JBZ65" s="46"/>
      <c r="JCA65" s="46"/>
      <c r="JCB65" s="46"/>
      <c r="JCC65" s="46"/>
      <c r="JCD65" s="46"/>
      <c r="JCE65" s="46"/>
      <c r="JCF65" s="46"/>
      <c r="JCG65" s="46"/>
      <c r="JCH65" s="46"/>
      <c r="JCI65" s="46"/>
      <c r="JCJ65" s="46"/>
      <c r="JCK65" s="46"/>
      <c r="JCL65" s="46"/>
      <c r="JCM65" s="46"/>
      <c r="JCN65" s="46"/>
      <c r="JCO65" s="46"/>
      <c r="JCP65" s="46"/>
      <c r="JCQ65" s="46"/>
      <c r="JCR65" s="46"/>
      <c r="JCS65" s="46"/>
      <c r="JCT65" s="46"/>
      <c r="JCU65" s="46"/>
      <c r="JCV65" s="46"/>
      <c r="JCW65" s="46"/>
      <c r="JCX65" s="46"/>
      <c r="JCY65" s="46"/>
      <c r="JCZ65" s="46"/>
      <c r="JDA65" s="46"/>
      <c r="JDB65" s="46"/>
      <c r="JDC65" s="46"/>
      <c r="JDD65" s="46"/>
      <c r="JDE65" s="46"/>
      <c r="JDF65" s="46"/>
      <c r="JDG65" s="46"/>
      <c r="JDH65" s="46"/>
      <c r="JDI65" s="46"/>
      <c r="JDJ65" s="46"/>
      <c r="JDK65" s="46"/>
      <c r="JDL65" s="46"/>
      <c r="JDM65" s="46"/>
      <c r="JDN65" s="46"/>
      <c r="JDO65" s="46"/>
      <c r="JDP65" s="46"/>
      <c r="JDQ65" s="46"/>
      <c r="JDR65" s="46"/>
      <c r="JDS65" s="46"/>
      <c r="JDT65" s="46"/>
      <c r="JDU65" s="46"/>
      <c r="JDV65" s="46"/>
      <c r="JDW65" s="46"/>
      <c r="JDX65" s="46"/>
      <c r="JDY65" s="46"/>
      <c r="JDZ65" s="46"/>
      <c r="JEA65" s="46"/>
      <c r="JEB65" s="46"/>
      <c r="JEC65" s="46"/>
      <c r="JED65" s="46"/>
      <c r="JEE65" s="46"/>
      <c r="JEF65" s="46"/>
      <c r="JEG65" s="46"/>
      <c r="JEH65" s="46"/>
      <c r="JEI65" s="46"/>
      <c r="JEJ65" s="46"/>
      <c r="JEK65" s="46"/>
      <c r="JEL65" s="46"/>
      <c r="JEM65" s="46"/>
      <c r="JEN65" s="46"/>
      <c r="JEO65" s="46"/>
      <c r="JEP65" s="46"/>
      <c r="JEQ65" s="46"/>
      <c r="JER65" s="46"/>
      <c r="JES65" s="46"/>
      <c r="JET65" s="46"/>
      <c r="JEU65" s="46"/>
      <c r="JEV65" s="46"/>
      <c r="JEW65" s="46"/>
      <c r="JEX65" s="46"/>
      <c r="JEY65" s="46"/>
      <c r="JEZ65" s="46"/>
      <c r="JFA65" s="46"/>
      <c r="JFB65" s="46"/>
      <c r="JFC65" s="46"/>
      <c r="JFD65" s="46"/>
      <c r="JFE65" s="46"/>
      <c r="JFF65" s="46"/>
      <c r="JFG65" s="46"/>
      <c r="JFH65" s="46"/>
      <c r="JFI65" s="46"/>
      <c r="JFJ65" s="46"/>
      <c r="JFK65" s="46"/>
      <c r="JFL65" s="46"/>
      <c r="JFM65" s="46"/>
      <c r="JFN65" s="46"/>
      <c r="JFO65" s="46"/>
      <c r="JFP65" s="46"/>
      <c r="JFQ65" s="46"/>
      <c r="JFR65" s="46"/>
      <c r="JFS65" s="46"/>
      <c r="JFT65" s="46"/>
      <c r="JFU65" s="46"/>
      <c r="JFV65" s="46"/>
      <c r="JFW65" s="46"/>
      <c r="JFX65" s="46"/>
      <c r="JFY65" s="46"/>
      <c r="JFZ65" s="46"/>
      <c r="JGA65" s="46"/>
      <c r="JGB65" s="46"/>
      <c r="JGC65" s="46"/>
      <c r="JGD65" s="46"/>
      <c r="JGE65" s="46"/>
      <c r="JGF65" s="46"/>
      <c r="JGG65" s="46"/>
      <c r="JGH65" s="46"/>
      <c r="JGI65" s="46"/>
      <c r="JGJ65" s="46"/>
      <c r="JGK65" s="46"/>
      <c r="JGL65" s="46"/>
      <c r="JGM65" s="46"/>
      <c r="JGN65" s="46"/>
      <c r="JGO65" s="46"/>
      <c r="JGP65" s="46"/>
      <c r="JGQ65" s="46"/>
      <c r="JGR65" s="46"/>
      <c r="JGS65" s="46"/>
      <c r="JGT65" s="46"/>
      <c r="JGU65" s="46"/>
      <c r="JGV65" s="46"/>
      <c r="JGW65" s="46"/>
      <c r="JGX65" s="46"/>
      <c r="JGY65" s="46"/>
      <c r="JGZ65" s="46"/>
      <c r="JHA65" s="46"/>
      <c r="JHB65" s="46"/>
      <c r="JHC65" s="46"/>
      <c r="JHD65" s="46"/>
      <c r="JHE65" s="46"/>
      <c r="JHF65" s="46"/>
      <c r="JHG65" s="46"/>
      <c r="JHH65" s="46"/>
      <c r="JHI65" s="46"/>
      <c r="JHJ65" s="46"/>
      <c r="JHK65" s="46"/>
      <c r="JHL65" s="46"/>
      <c r="JHM65" s="46"/>
      <c r="JHN65" s="46"/>
      <c r="JHO65" s="46"/>
      <c r="JHP65" s="46"/>
      <c r="JHQ65" s="46"/>
      <c r="JHR65" s="46"/>
      <c r="JHS65" s="46"/>
      <c r="JHT65" s="46"/>
      <c r="JHU65" s="46"/>
      <c r="JHV65" s="46"/>
      <c r="JHW65" s="46"/>
      <c r="JHX65" s="46"/>
      <c r="JHY65" s="46"/>
      <c r="JHZ65" s="46"/>
      <c r="JIA65" s="46"/>
      <c r="JIB65" s="46"/>
      <c r="JIC65" s="46"/>
      <c r="JID65" s="46"/>
      <c r="JIE65" s="46"/>
      <c r="JIF65" s="46"/>
      <c r="JIG65" s="46"/>
      <c r="JIH65" s="46"/>
      <c r="JII65" s="46"/>
      <c r="JIJ65" s="46"/>
      <c r="JIK65" s="46"/>
      <c r="JIL65" s="46"/>
      <c r="JIM65" s="46"/>
      <c r="JIN65" s="46"/>
      <c r="JIO65" s="46"/>
      <c r="JIP65" s="46"/>
      <c r="JIQ65" s="46"/>
      <c r="JIR65" s="46"/>
      <c r="JIS65" s="46"/>
      <c r="JIT65" s="46"/>
      <c r="JIU65" s="46"/>
      <c r="JIV65" s="46"/>
      <c r="JIW65" s="46"/>
      <c r="JIX65" s="46"/>
      <c r="JIY65" s="46"/>
      <c r="JIZ65" s="46"/>
      <c r="JJA65" s="46"/>
      <c r="JJB65" s="46"/>
      <c r="JJC65" s="46"/>
      <c r="JJD65" s="46"/>
      <c r="JJE65" s="46"/>
      <c r="JJF65" s="46"/>
      <c r="JJG65" s="46"/>
      <c r="JJH65" s="46"/>
      <c r="JJI65" s="46"/>
      <c r="JJJ65" s="46"/>
      <c r="JJK65" s="46"/>
      <c r="JJL65" s="46"/>
      <c r="JJM65" s="46"/>
      <c r="JJN65" s="46"/>
      <c r="JJO65" s="46"/>
      <c r="JJP65" s="46"/>
      <c r="JJQ65" s="46"/>
      <c r="JJR65" s="46"/>
      <c r="JJS65" s="46"/>
      <c r="JJT65" s="46"/>
      <c r="JJU65" s="46"/>
      <c r="JJV65" s="46"/>
      <c r="JJW65" s="46"/>
      <c r="JJX65" s="46"/>
      <c r="JJY65" s="46"/>
      <c r="JJZ65" s="46"/>
      <c r="JKA65" s="46"/>
      <c r="JKB65" s="46"/>
      <c r="JKC65" s="46"/>
      <c r="JKD65" s="46"/>
      <c r="JKE65" s="46"/>
      <c r="JKF65" s="46"/>
      <c r="JKG65" s="46"/>
      <c r="JKH65" s="46"/>
      <c r="JKI65" s="46"/>
      <c r="JKJ65" s="46"/>
      <c r="JKK65" s="46"/>
      <c r="JKL65" s="46"/>
      <c r="JKM65" s="46"/>
      <c r="JKN65" s="46"/>
      <c r="JKO65" s="46"/>
      <c r="JKP65" s="46"/>
      <c r="JKQ65" s="46"/>
      <c r="JKR65" s="46"/>
      <c r="JKS65" s="46"/>
      <c r="JKT65" s="46"/>
      <c r="JKU65" s="46"/>
      <c r="JKV65" s="46"/>
      <c r="JKW65" s="46"/>
      <c r="JKX65" s="46"/>
      <c r="JKY65" s="46"/>
      <c r="JKZ65" s="46"/>
      <c r="JLA65" s="46"/>
      <c r="JLB65" s="46"/>
      <c r="JLC65" s="46"/>
      <c r="JLD65" s="46"/>
      <c r="JLE65" s="46"/>
      <c r="JLF65" s="46"/>
      <c r="JLG65" s="46"/>
      <c r="JLH65" s="46"/>
      <c r="JLI65" s="46"/>
      <c r="JLJ65" s="46"/>
      <c r="JLK65" s="46"/>
      <c r="JLL65" s="46"/>
      <c r="JLM65" s="46"/>
      <c r="JLN65" s="46"/>
      <c r="JLO65" s="46"/>
      <c r="JLP65" s="46"/>
      <c r="JLQ65" s="46"/>
      <c r="JLR65" s="46"/>
      <c r="JLS65" s="46"/>
      <c r="JLT65" s="46"/>
      <c r="JLU65" s="46"/>
      <c r="JLV65" s="46"/>
      <c r="JLW65" s="46"/>
      <c r="JLX65" s="46"/>
      <c r="JLY65" s="46"/>
      <c r="JLZ65" s="46"/>
      <c r="JMA65" s="46"/>
      <c r="JMB65" s="46"/>
      <c r="JMC65" s="46"/>
      <c r="JMD65" s="46"/>
      <c r="JME65" s="46"/>
      <c r="JMF65" s="46"/>
      <c r="JMG65" s="46"/>
      <c r="JMH65" s="46"/>
      <c r="JMI65" s="46"/>
      <c r="JMJ65" s="46"/>
      <c r="JMK65" s="46"/>
      <c r="JML65" s="46"/>
      <c r="JMM65" s="46"/>
      <c r="JMN65" s="46"/>
      <c r="JMO65" s="46"/>
      <c r="JMP65" s="46"/>
      <c r="JMQ65" s="46"/>
      <c r="JMR65" s="46"/>
      <c r="JMS65" s="46"/>
      <c r="JMT65" s="46"/>
      <c r="JMU65" s="46"/>
      <c r="JMV65" s="46"/>
      <c r="JMW65" s="46"/>
      <c r="JMX65" s="46"/>
      <c r="JMY65" s="46"/>
      <c r="JMZ65" s="46"/>
      <c r="JNA65" s="46"/>
      <c r="JNB65" s="46"/>
      <c r="JNC65" s="46"/>
      <c r="JND65" s="46"/>
      <c r="JNE65" s="46"/>
      <c r="JNF65" s="46"/>
      <c r="JNG65" s="46"/>
      <c r="JNH65" s="46"/>
      <c r="JNI65" s="46"/>
      <c r="JNJ65" s="46"/>
      <c r="JNK65" s="46"/>
      <c r="JNL65" s="46"/>
      <c r="JNM65" s="46"/>
      <c r="JNN65" s="46"/>
      <c r="JNO65" s="46"/>
      <c r="JNP65" s="46"/>
      <c r="JNQ65" s="46"/>
      <c r="JNR65" s="46"/>
      <c r="JNS65" s="46"/>
      <c r="JNT65" s="46"/>
      <c r="JNU65" s="46"/>
      <c r="JNV65" s="46"/>
      <c r="JNW65" s="46"/>
      <c r="JNX65" s="46"/>
      <c r="JNY65" s="46"/>
      <c r="JNZ65" s="46"/>
      <c r="JOA65" s="46"/>
      <c r="JOB65" s="46"/>
      <c r="JOC65" s="46"/>
      <c r="JOD65" s="46"/>
      <c r="JOE65" s="46"/>
      <c r="JOF65" s="46"/>
      <c r="JOG65" s="46"/>
      <c r="JOH65" s="46"/>
      <c r="JOI65" s="46"/>
      <c r="JOJ65" s="46"/>
      <c r="JOK65" s="46"/>
      <c r="JOL65" s="46"/>
      <c r="JOM65" s="46"/>
      <c r="JON65" s="46"/>
      <c r="JOO65" s="46"/>
      <c r="JOP65" s="46"/>
      <c r="JOQ65" s="46"/>
      <c r="JOR65" s="46"/>
      <c r="JOS65" s="46"/>
      <c r="JOT65" s="46"/>
      <c r="JOU65" s="46"/>
      <c r="JOV65" s="46"/>
      <c r="JOW65" s="46"/>
      <c r="JOX65" s="46"/>
      <c r="JOY65" s="46"/>
      <c r="JOZ65" s="46"/>
      <c r="JPA65" s="46"/>
      <c r="JPB65" s="46"/>
      <c r="JPC65" s="46"/>
      <c r="JPD65" s="46"/>
      <c r="JPE65" s="46"/>
      <c r="JPF65" s="46"/>
      <c r="JPG65" s="46"/>
      <c r="JPH65" s="46"/>
      <c r="JPI65" s="46"/>
      <c r="JPJ65" s="46"/>
      <c r="JPK65" s="46"/>
      <c r="JPL65" s="46"/>
      <c r="JPM65" s="46"/>
      <c r="JPN65" s="46"/>
      <c r="JPO65" s="46"/>
      <c r="JPP65" s="46"/>
      <c r="JPQ65" s="46"/>
      <c r="JPR65" s="46"/>
      <c r="JPS65" s="46"/>
      <c r="JPT65" s="46"/>
      <c r="JPU65" s="46"/>
      <c r="JPV65" s="46"/>
      <c r="JPW65" s="46"/>
      <c r="JPX65" s="46"/>
      <c r="JPY65" s="46"/>
      <c r="JPZ65" s="46"/>
      <c r="JQA65" s="46"/>
      <c r="JQB65" s="46"/>
      <c r="JQC65" s="46"/>
      <c r="JQD65" s="46"/>
      <c r="JQE65" s="46"/>
      <c r="JQF65" s="46"/>
      <c r="JQG65" s="46"/>
      <c r="JQH65" s="46"/>
      <c r="JQI65" s="46"/>
      <c r="JQJ65" s="46"/>
      <c r="JQK65" s="46"/>
      <c r="JQL65" s="46"/>
      <c r="JQM65" s="46"/>
      <c r="JQN65" s="46"/>
      <c r="JQO65" s="46"/>
      <c r="JQP65" s="46"/>
      <c r="JQQ65" s="46"/>
      <c r="JQR65" s="46"/>
      <c r="JQS65" s="46"/>
      <c r="JQT65" s="46"/>
      <c r="JQU65" s="46"/>
      <c r="JQV65" s="46"/>
      <c r="JQW65" s="46"/>
      <c r="JQX65" s="46"/>
      <c r="JQY65" s="46"/>
      <c r="JQZ65" s="46"/>
      <c r="JRA65" s="46"/>
      <c r="JRB65" s="46"/>
      <c r="JRC65" s="46"/>
      <c r="JRD65" s="46"/>
      <c r="JRE65" s="46"/>
      <c r="JRF65" s="46"/>
      <c r="JRG65" s="46"/>
      <c r="JRH65" s="46"/>
      <c r="JRI65" s="46"/>
      <c r="JRJ65" s="46"/>
      <c r="JRK65" s="46"/>
      <c r="JRL65" s="46"/>
      <c r="JRM65" s="46"/>
      <c r="JRN65" s="46"/>
      <c r="JRO65" s="46"/>
      <c r="JRP65" s="46"/>
      <c r="JRQ65" s="46"/>
      <c r="JRR65" s="46"/>
      <c r="JRS65" s="46"/>
      <c r="JRT65" s="46"/>
      <c r="JRU65" s="46"/>
      <c r="JRV65" s="46"/>
      <c r="JRW65" s="46"/>
      <c r="JRX65" s="46"/>
      <c r="JRY65" s="46"/>
      <c r="JRZ65" s="46"/>
      <c r="JSA65" s="46"/>
      <c r="JSB65" s="46"/>
      <c r="JSC65" s="46"/>
      <c r="JSD65" s="46"/>
      <c r="JSE65" s="46"/>
      <c r="JSF65" s="46"/>
      <c r="JSG65" s="46"/>
      <c r="JSH65" s="46"/>
      <c r="JSI65" s="46"/>
      <c r="JSJ65" s="46"/>
      <c r="JSK65" s="46"/>
      <c r="JSL65" s="46"/>
      <c r="JSM65" s="46"/>
      <c r="JSN65" s="46"/>
      <c r="JSO65" s="46"/>
      <c r="JSP65" s="46"/>
      <c r="JSQ65" s="46"/>
      <c r="JSR65" s="46"/>
      <c r="JSS65" s="46"/>
      <c r="JST65" s="46"/>
      <c r="JSU65" s="46"/>
      <c r="JSV65" s="46"/>
      <c r="JSW65" s="46"/>
      <c r="JSX65" s="46"/>
      <c r="JSY65" s="46"/>
      <c r="JSZ65" s="46"/>
      <c r="JTA65" s="46"/>
      <c r="JTB65" s="46"/>
      <c r="JTC65" s="46"/>
      <c r="JTD65" s="46"/>
      <c r="JTE65" s="46"/>
      <c r="JTF65" s="46"/>
      <c r="JTG65" s="46"/>
      <c r="JTH65" s="46"/>
      <c r="JTI65" s="46"/>
      <c r="JTJ65" s="46"/>
      <c r="JTK65" s="46"/>
      <c r="JTL65" s="46"/>
      <c r="JTM65" s="46"/>
      <c r="JTN65" s="46"/>
      <c r="JTO65" s="46"/>
      <c r="JTP65" s="46"/>
      <c r="JTQ65" s="46"/>
      <c r="JTR65" s="46"/>
      <c r="JTS65" s="46"/>
      <c r="JTT65" s="46"/>
      <c r="JTU65" s="46"/>
      <c r="JTV65" s="46"/>
      <c r="JTW65" s="46"/>
      <c r="JTX65" s="46"/>
      <c r="JTY65" s="46"/>
      <c r="JTZ65" s="46"/>
      <c r="JUA65" s="46"/>
      <c r="JUB65" s="46"/>
      <c r="JUC65" s="46"/>
      <c r="JUD65" s="46"/>
      <c r="JUE65" s="46"/>
      <c r="JUF65" s="46"/>
      <c r="JUG65" s="46"/>
      <c r="JUH65" s="46"/>
      <c r="JUI65" s="46"/>
      <c r="JUJ65" s="46"/>
      <c r="JUK65" s="46"/>
      <c r="JUL65" s="46"/>
      <c r="JUM65" s="46"/>
      <c r="JUN65" s="46"/>
      <c r="JUO65" s="46"/>
      <c r="JUP65" s="46"/>
      <c r="JUQ65" s="46"/>
      <c r="JUR65" s="46"/>
      <c r="JUS65" s="46"/>
      <c r="JUT65" s="46"/>
      <c r="JUU65" s="46"/>
      <c r="JUV65" s="46"/>
      <c r="JUW65" s="46"/>
      <c r="JUX65" s="46"/>
      <c r="JUY65" s="46"/>
      <c r="JUZ65" s="46"/>
      <c r="JVA65" s="46"/>
      <c r="JVB65" s="46"/>
      <c r="JVC65" s="46"/>
      <c r="JVD65" s="46"/>
      <c r="JVE65" s="46"/>
      <c r="JVF65" s="46"/>
      <c r="JVG65" s="46"/>
      <c r="JVH65" s="46"/>
      <c r="JVI65" s="46"/>
      <c r="JVJ65" s="46"/>
      <c r="JVK65" s="46"/>
      <c r="JVL65" s="46"/>
      <c r="JVM65" s="46"/>
      <c r="JVN65" s="46"/>
      <c r="JVO65" s="46"/>
      <c r="JVP65" s="46"/>
      <c r="JVQ65" s="46"/>
      <c r="JVR65" s="46"/>
      <c r="JVS65" s="46"/>
      <c r="JVT65" s="46"/>
      <c r="JVU65" s="46"/>
      <c r="JVV65" s="46"/>
      <c r="JVW65" s="46"/>
      <c r="JVX65" s="46"/>
      <c r="JVY65" s="46"/>
      <c r="JVZ65" s="46"/>
      <c r="JWA65" s="46"/>
      <c r="JWB65" s="46"/>
      <c r="JWC65" s="46"/>
      <c r="JWD65" s="46"/>
      <c r="JWE65" s="46"/>
      <c r="JWF65" s="46"/>
      <c r="JWG65" s="46"/>
      <c r="JWH65" s="46"/>
      <c r="JWI65" s="46"/>
      <c r="JWJ65" s="46"/>
      <c r="JWK65" s="46"/>
      <c r="JWL65" s="46"/>
      <c r="JWM65" s="46"/>
      <c r="JWN65" s="46"/>
      <c r="JWO65" s="46"/>
      <c r="JWP65" s="46"/>
      <c r="JWQ65" s="46"/>
      <c r="JWR65" s="46"/>
      <c r="JWS65" s="46"/>
      <c r="JWT65" s="46"/>
      <c r="JWU65" s="46"/>
      <c r="JWV65" s="46"/>
      <c r="JWW65" s="46"/>
      <c r="JWX65" s="46"/>
      <c r="JWY65" s="46"/>
      <c r="JWZ65" s="46"/>
      <c r="JXA65" s="46"/>
      <c r="JXB65" s="46"/>
      <c r="JXC65" s="46"/>
      <c r="JXD65" s="46"/>
      <c r="JXE65" s="46"/>
      <c r="JXF65" s="46"/>
      <c r="JXG65" s="46"/>
      <c r="JXH65" s="46"/>
      <c r="JXI65" s="46"/>
      <c r="JXJ65" s="46"/>
      <c r="JXK65" s="46"/>
      <c r="JXL65" s="46"/>
      <c r="JXM65" s="46"/>
      <c r="JXN65" s="46"/>
      <c r="JXO65" s="46"/>
      <c r="JXP65" s="46"/>
      <c r="JXQ65" s="46"/>
      <c r="JXR65" s="46"/>
      <c r="JXS65" s="46"/>
      <c r="JXT65" s="46"/>
      <c r="JXU65" s="46"/>
      <c r="JXV65" s="46"/>
      <c r="JXW65" s="46"/>
      <c r="JXX65" s="46"/>
      <c r="JXY65" s="46"/>
      <c r="JXZ65" s="46"/>
      <c r="JYA65" s="46"/>
      <c r="JYB65" s="46"/>
      <c r="JYC65" s="46"/>
      <c r="JYD65" s="46"/>
      <c r="JYE65" s="46"/>
      <c r="JYF65" s="46"/>
      <c r="JYG65" s="46"/>
      <c r="JYH65" s="46"/>
      <c r="JYI65" s="46"/>
      <c r="JYJ65" s="46"/>
      <c r="JYK65" s="46"/>
      <c r="JYL65" s="46"/>
      <c r="JYM65" s="46"/>
      <c r="JYN65" s="46"/>
      <c r="JYO65" s="46"/>
      <c r="JYP65" s="46"/>
      <c r="JYQ65" s="46"/>
      <c r="JYR65" s="46"/>
      <c r="JYS65" s="46"/>
      <c r="JYT65" s="46"/>
      <c r="JYU65" s="46"/>
      <c r="JYV65" s="46"/>
      <c r="JYW65" s="46"/>
      <c r="JYX65" s="46"/>
      <c r="JYY65" s="46"/>
      <c r="JYZ65" s="46"/>
      <c r="JZA65" s="46"/>
      <c r="JZB65" s="46"/>
      <c r="JZC65" s="46"/>
      <c r="JZD65" s="46"/>
      <c r="JZE65" s="46"/>
      <c r="JZF65" s="46"/>
      <c r="JZG65" s="46"/>
      <c r="JZH65" s="46"/>
      <c r="JZI65" s="46"/>
      <c r="JZJ65" s="46"/>
      <c r="JZK65" s="46"/>
      <c r="JZL65" s="46"/>
      <c r="JZM65" s="46"/>
      <c r="JZN65" s="46"/>
      <c r="JZO65" s="46"/>
      <c r="JZP65" s="46"/>
      <c r="JZQ65" s="46"/>
      <c r="JZR65" s="46"/>
      <c r="JZS65" s="46"/>
      <c r="JZT65" s="46"/>
      <c r="JZU65" s="46"/>
      <c r="JZV65" s="46"/>
      <c r="JZW65" s="46"/>
      <c r="JZX65" s="46"/>
      <c r="JZY65" s="46"/>
      <c r="JZZ65" s="46"/>
      <c r="KAA65" s="46"/>
      <c r="KAB65" s="46"/>
      <c r="KAC65" s="46"/>
      <c r="KAD65" s="46"/>
      <c r="KAE65" s="46"/>
      <c r="KAF65" s="46"/>
      <c r="KAG65" s="46"/>
      <c r="KAH65" s="46"/>
      <c r="KAI65" s="46"/>
      <c r="KAJ65" s="46"/>
      <c r="KAK65" s="46"/>
      <c r="KAL65" s="46"/>
      <c r="KAM65" s="46"/>
      <c r="KAN65" s="46"/>
      <c r="KAO65" s="46"/>
      <c r="KAP65" s="46"/>
      <c r="KAQ65" s="46"/>
      <c r="KAR65" s="46"/>
      <c r="KAS65" s="46"/>
      <c r="KAT65" s="46"/>
      <c r="KAU65" s="46"/>
      <c r="KAV65" s="46"/>
      <c r="KAW65" s="46"/>
      <c r="KAX65" s="46"/>
      <c r="KAY65" s="46"/>
      <c r="KAZ65" s="46"/>
      <c r="KBA65" s="46"/>
      <c r="KBB65" s="46"/>
      <c r="KBC65" s="46"/>
      <c r="KBD65" s="46"/>
      <c r="KBE65" s="46"/>
      <c r="KBF65" s="46"/>
      <c r="KBG65" s="46"/>
      <c r="KBH65" s="46"/>
      <c r="KBI65" s="46"/>
      <c r="KBJ65" s="46"/>
      <c r="KBK65" s="46"/>
      <c r="KBL65" s="46"/>
      <c r="KBM65" s="46"/>
      <c r="KBN65" s="46"/>
      <c r="KBO65" s="46"/>
      <c r="KBP65" s="46"/>
      <c r="KBQ65" s="46"/>
      <c r="KBR65" s="46"/>
      <c r="KBS65" s="46"/>
      <c r="KBT65" s="46"/>
      <c r="KBU65" s="46"/>
      <c r="KBV65" s="46"/>
      <c r="KBW65" s="46"/>
      <c r="KBX65" s="46"/>
      <c r="KBY65" s="46"/>
      <c r="KBZ65" s="46"/>
      <c r="KCA65" s="46"/>
      <c r="KCB65" s="46"/>
      <c r="KCC65" s="46"/>
      <c r="KCD65" s="46"/>
      <c r="KCE65" s="46"/>
      <c r="KCF65" s="46"/>
      <c r="KCG65" s="46"/>
      <c r="KCH65" s="46"/>
      <c r="KCI65" s="46"/>
      <c r="KCJ65" s="46"/>
      <c r="KCK65" s="46"/>
      <c r="KCL65" s="46"/>
      <c r="KCM65" s="46"/>
      <c r="KCN65" s="46"/>
      <c r="KCO65" s="46"/>
      <c r="KCP65" s="46"/>
      <c r="KCQ65" s="46"/>
      <c r="KCR65" s="46"/>
      <c r="KCS65" s="46"/>
      <c r="KCT65" s="46"/>
      <c r="KCU65" s="46"/>
      <c r="KCV65" s="46"/>
      <c r="KCW65" s="46"/>
      <c r="KCX65" s="46"/>
      <c r="KCY65" s="46"/>
      <c r="KCZ65" s="46"/>
      <c r="KDA65" s="46"/>
      <c r="KDB65" s="46"/>
      <c r="KDC65" s="46"/>
      <c r="KDD65" s="46"/>
      <c r="KDE65" s="46"/>
      <c r="KDF65" s="46"/>
      <c r="KDG65" s="46"/>
      <c r="KDH65" s="46"/>
      <c r="KDI65" s="46"/>
      <c r="KDJ65" s="46"/>
      <c r="KDK65" s="46"/>
      <c r="KDL65" s="46"/>
      <c r="KDM65" s="46"/>
      <c r="KDN65" s="46"/>
      <c r="KDO65" s="46"/>
      <c r="KDP65" s="46"/>
      <c r="KDQ65" s="46"/>
      <c r="KDR65" s="46"/>
      <c r="KDS65" s="46"/>
      <c r="KDT65" s="46"/>
      <c r="KDU65" s="46"/>
      <c r="KDV65" s="46"/>
      <c r="KDW65" s="46"/>
      <c r="KDX65" s="46"/>
      <c r="KDY65" s="46"/>
      <c r="KDZ65" s="46"/>
      <c r="KEA65" s="46"/>
      <c r="KEB65" s="46"/>
      <c r="KEC65" s="46"/>
      <c r="KED65" s="46"/>
      <c r="KEE65" s="46"/>
      <c r="KEF65" s="46"/>
      <c r="KEG65" s="46"/>
      <c r="KEH65" s="46"/>
      <c r="KEI65" s="46"/>
      <c r="KEJ65" s="46"/>
      <c r="KEK65" s="46"/>
      <c r="KEL65" s="46"/>
      <c r="KEM65" s="46"/>
      <c r="KEN65" s="46"/>
      <c r="KEO65" s="46"/>
      <c r="KEP65" s="46"/>
      <c r="KEQ65" s="46"/>
      <c r="KER65" s="46"/>
      <c r="KES65" s="46"/>
      <c r="KET65" s="46"/>
      <c r="KEU65" s="46"/>
      <c r="KEV65" s="46"/>
      <c r="KEW65" s="46"/>
      <c r="KEX65" s="46"/>
      <c r="KEY65" s="46"/>
      <c r="KEZ65" s="46"/>
      <c r="KFA65" s="46"/>
      <c r="KFB65" s="46"/>
      <c r="KFC65" s="46"/>
      <c r="KFD65" s="46"/>
      <c r="KFE65" s="46"/>
      <c r="KFF65" s="46"/>
      <c r="KFG65" s="46"/>
      <c r="KFH65" s="46"/>
      <c r="KFI65" s="46"/>
      <c r="KFJ65" s="46"/>
      <c r="KFK65" s="46"/>
      <c r="KFL65" s="46"/>
      <c r="KFM65" s="46"/>
      <c r="KFN65" s="46"/>
      <c r="KFO65" s="46"/>
      <c r="KFP65" s="46"/>
      <c r="KFQ65" s="46"/>
      <c r="KFR65" s="46"/>
      <c r="KFS65" s="46"/>
      <c r="KFT65" s="46"/>
      <c r="KFU65" s="46"/>
      <c r="KFV65" s="46"/>
      <c r="KFW65" s="46"/>
      <c r="KFX65" s="46"/>
      <c r="KFY65" s="46"/>
      <c r="KFZ65" s="46"/>
      <c r="KGA65" s="46"/>
      <c r="KGB65" s="46"/>
      <c r="KGC65" s="46"/>
      <c r="KGD65" s="46"/>
      <c r="KGE65" s="46"/>
      <c r="KGF65" s="46"/>
      <c r="KGG65" s="46"/>
      <c r="KGH65" s="46"/>
      <c r="KGI65" s="46"/>
      <c r="KGJ65" s="46"/>
      <c r="KGK65" s="46"/>
      <c r="KGL65" s="46"/>
      <c r="KGM65" s="46"/>
      <c r="KGN65" s="46"/>
      <c r="KGO65" s="46"/>
      <c r="KGP65" s="46"/>
      <c r="KGQ65" s="46"/>
      <c r="KGR65" s="46"/>
      <c r="KGS65" s="46"/>
      <c r="KGT65" s="46"/>
      <c r="KGU65" s="46"/>
      <c r="KGV65" s="46"/>
      <c r="KGW65" s="46"/>
      <c r="KGX65" s="46"/>
      <c r="KGY65" s="46"/>
      <c r="KGZ65" s="46"/>
      <c r="KHA65" s="46"/>
      <c r="KHB65" s="46"/>
      <c r="KHC65" s="46"/>
      <c r="KHD65" s="46"/>
      <c r="KHE65" s="46"/>
      <c r="KHF65" s="46"/>
      <c r="KHG65" s="46"/>
      <c r="KHH65" s="46"/>
      <c r="KHI65" s="46"/>
      <c r="KHJ65" s="46"/>
      <c r="KHK65" s="46"/>
      <c r="KHL65" s="46"/>
      <c r="KHM65" s="46"/>
      <c r="KHN65" s="46"/>
      <c r="KHO65" s="46"/>
      <c r="KHP65" s="46"/>
      <c r="KHQ65" s="46"/>
      <c r="KHR65" s="46"/>
      <c r="KHS65" s="46"/>
      <c r="KHT65" s="46"/>
      <c r="KHU65" s="46"/>
      <c r="KHV65" s="46"/>
      <c r="KHW65" s="46"/>
      <c r="KHX65" s="46"/>
      <c r="KHY65" s="46"/>
      <c r="KHZ65" s="46"/>
      <c r="KIA65" s="46"/>
      <c r="KIB65" s="46"/>
      <c r="KIC65" s="46"/>
      <c r="KID65" s="46"/>
      <c r="KIE65" s="46"/>
      <c r="KIF65" s="46"/>
      <c r="KIG65" s="46"/>
      <c r="KIH65" s="46"/>
      <c r="KII65" s="46"/>
      <c r="KIJ65" s="46"/>
      <c r="KIK65" s="46"/>
      <c r="KIL65" s="46"/>
      <c r="KIM65" s="46"/>
      <c r="KIN65" s="46"/>
      <c r="KIO65" s="46"/>
      <c r="KIP65" s="46"/>
      <c r="KIQ65" s="46"/>
      <c r="KIR65" s="46"/>
      <c r="KIS65" s="46"/>
      <c r="KIT65" s="46"/>
      <c r="KIU65" s="46"/>
      <c r="KIV65" s="46"/>
      <c r="KIW65" s="46"/>
      <c r="KIX65" s="46"/>
      <c r="KIY65" s="46"/>
      <c r="KIZ65" s="46"/>
      <c r="KJA65" s="46"/>
      <c r="KJB65" s="46"/>
      <c r="KJC65" s="46"/>
      <c r="KJD65" s="46"/>
      <c r="KJE65" s="46"/>
      <c r="KJF65" s="46"/>
      <c r="KJG65" s="46"/>
      <c r="KJH65" s="46"/>
      <c r="KJI65" s="46"/>
      <c r="KJJ65" s="46"/>
      <c r="KJK65" s="46"/>
      <c r="KJL65" s="46"/>
      <c r="KJM65" s="46"/>
      <c r="KJN65" s="46"/>
      <c r="KJO65" s="46"/>
      <c r="KJP65" s="46"/>
      <c r="KJQ65" s="46"/>
      <c r="KJR65" s="46"/>
      <c r="KJS65" s="46"/>
      <c r="KJT65" s="46"/>
      <c r="KJU65" s="46"/>
      <c r="KJV65" s="46"/>
      <c r="KJW65" s="46"/>
      <c r="KJX65" s="46"/>
      <c r="KJY65" s="46"/>
      <c r="KJZ65" s="46"/>
      <c r="KKA65" s="46"/>
      <c r="KKB65" s="46"/>
      <c r="KKC65" s="46"/>
      <c r="KKD65" s="46"/>
      <c r="KKE65" s="46"/>
      <c r="KKF65" s="46"/>
      <c r="KKG65" s="46"/>
      <c r="KKH65" s="46"/>
      <c r="KKI65" s="46"/>
      <c r="KKJ65" s="46"/>
      <c r="KKK65" s="46"/>
      <c r="KKL65" s="46"/>
      <c r="KKM65" s="46"/>
      <c r="KKN65" s="46"/>
      <c r="KKO65" s="46"/>
      <c r="KKP65" s="46"/>
      <c r="KKQ65" s="46"/>
      <c r="KKR65" s="46"/>
      <c r="KKS65" s="46"/>
      <c r="KKT65" s="46"/>
      <c r="KKU65" s="46"/>
      <c r="KKV65" s="46"/>
      <c r="KKW65" s="46"/>
      <c r="KKX65" s="46"/>
      <c r="KKY65" s="46"/>
      <c r="KKZ65" s="46"/>
      <c r="KLA65" s="46"/>
      <c r="KLB65" s="46"/>
      <c r="KLC65" s="46"/>
      <c r="KLD65" s="46"/>
      <c r="KLE65" s="46"/>
      <c r="KLF65" s="46"/>
      <c r="KLG65" s="46"/>
      <c r="KLH65" s="46"/>
      <c r="KLI65" s="46"/>
      <c r="KLJ65" s="46"/>
      <c r="KLK65" s="46"/>
      <c r="KLL65" s="46"/>
      <c r="KLM65" s="46"/>
      <c r="KLN65" s="46"/>
      <c r="KLO65" s="46"/>
      <c r="KLP65" s="46"/>
      <c r="KLQ65" s="46"/>
      <c r="KLR65" s="46"/>
      <c r="KLS65" s="46"/>
      <c r="KLT65" s="46"/>
      <c r="KLU65" s="46"/>
      <c r="KLV65" s="46"/>
      <c r="KLW65" s="46"/>
      <c r="KLX65" s="46"/>
      <c r="KLY65" s="46"/>
      <c r="KLZ65" s="46"/>
      <c r="KMA65" s="46"/>
      <c r="KMB65" s="46"/>
      <c r="KMC65" s="46"/>
      <c r="KMD65" s="46"/>
      <c r="KME65" s="46"/>
      <c r="KMF65" s="46"/>
      <c r="KMG65" s="46"/>
      <c r="KMH65" s="46"/>
      <c r="KMI65" s="46"/>
      <c r="KMJ65" s="46"/>
      <c r="KMK65" s="46"/>
      <c r="KML65" s="46"/>
      <c r="KMM65" s="46"/>
      <c r="KMN65" s="46"/>
      <c r="KMO65" s="46"/>
      <c r="KMP65" s="46"/>
      <c r="KMQ65" s="46"/>
      <c r="KMR65" s="46"/>
      <c r="KMS65" s="46"/>
      <c r="KMT65" s="46"/>
      <c r="KMU65" s="46"/>
      <c r="KMV65" s="46"/>
      <c r="KMW65" s="46"/>
      <c r="KMX65" s="46"/>
      <c r="KMY65" s="46"/>
      <c r="KMZ65" s="46"/>
      <c r="KNA65" s="46"/>
      <c r="KNB65" s="46"/>
      <c r="KNC65" s="46"/>
      <c r="KND65" s="46"/>
      <c r="KNE65" s="46"/>
      <c r="KNF65" s="46"/>
      <c r="KNG65" s="46"/>
      <c r="KNH65" s="46"/>
      <c r="KNI65" s="46"/>
      <c r="KNJ65" s="46"/>
      <c r="KNK65" s="46"/>
      <c r="KNL65" s="46"/>
      <c r="KNM65" s="46"/>
      <c r="KNN65" s="46"/>
      <c r="KNO65" s="46"/>
      <c r="KNP65" s="46"/>
      <c r="KNQ65" s="46"/>
      <c r="KNR65" s="46"/>
      <c r="KNS65" s="46"/>
      <c r="KNT65" s="46"/>
      <c r="KNU65" s="46"/>
      <c r="KNV65" s="46"/>
      <c r="KNW65" s="46"/>
      <c r="KNX65" s="46"/>
      <c r="KNY65" s="46"/>
      <c r="KNZ65" s="46"/>
      <c r="KOA65" s="46"/>
      <c r="KOB65" s="46"/>
      <c r="KOC65" s="46"/>
      <c r="KOD65" s="46"/>
      <c r="KOE65" s="46"/>
      <c r="KOF65" s="46"/>
      <c r="KOG65" s="46"/>
      <c r="KOH65" s="46"/>
      <c r="KOI65" s="46"/>
      <c r="KOJ65" s="46"/>
      <c r="KOK65" s="46"/>
      <c r="KOL65" s="46"/>
      <c r="KOM65" s="46"/>
      <c r="KON65" s="46"/>
      <c r="KOO65" s="46"/>
      <c r="KOP65" s="46"/>
      <c r="KOQ65" s="46"/>
      <c r="KOR65" s="46"/>
      <c r="KOS65" s="46"/>
      <c r="KOT65" s="46"/>
      <c r="KOU65" s="46"/>
      <c r="KOV65" s="46"/>
      <c r="KOW65" s="46"/>
      <c r="KOX65" s="46"/>
      <c r="KOY65" s="46"/>
      <c r="KOZ65" s="46"/>
      <c r="KPA65" s="46"/>
      <c r="KPB65" s="46"/>
      <c r="KPC65" s="46"/>
      <c r="KPD65" s="46"/>
      <c r="KPE65" s="46"/>
      <c r="KPF65" s="46"/>
      <c r="KPG65" s="46"/>
      <c r="KPH65" s="46"/>
      <c r="KPI65" s="46"/>
      <c r="KPJ65" s="46"/>
      <c r="KPK65" s="46"/>
      <c r="KPL65" s="46"/>
      <c r="KPM65" s="46"/>
      <c r="KPN65" s="46"/>
      <c r="KPO65" s="46"/>
      <c r="KPP65" s="46"/>
      <c r="KPQ65" s="46"/>
      <c r="KPR65" s="46"/>
      <c r="KPS65" s="46"/>
      <c r="KPT65" s="46"/>
      <c r="KPU65" s="46"/>
      <c r="KPV65" s="46"/>
      <c r="KPW65" s="46"/>
      <c r="KPX65" s="46"/>
      <c r="KPY65" s="46"/>
      <c r="KPZ65" s="46"/>
      <c r="KQA65" s="46"/>
      <c r="KQB65" s="46"/>
      <c r="KQC65" s="46"/>
      <c r="KQD65" s="46"/>
      <c r="KQE65" s="46"/>
      <c r="KQF65" s="46"/>
      <c r="KQG65" s="46"/>
      <c r="KQH65" s="46"/>
      <c r="KQI65" s="46"/>
      <c r="KQJ65" s="46"/>
      <c r="KQK65" s="46"/>
      <c r="KQL65" s="46"/>
      <c r="KQM65" s="46"/>
      <c r="KQN65" s="46"/>
      <c r="KQO65" s="46"/>
      <c r="KQP65" s="46"/>
      <c r="KQQ65" s="46"/>
      <c r="KQR65" s="46"/>
      <c r="KQS65" s="46"/>
      <c r="KQT65" s="46"/>
      <c r="KQU65" s="46"/>
      <c r="KQV65" s="46"/>
      <c r="KQW65" s="46"/>
      <c r="KQX65" s="46"/>
      <c r="KQY65" s="46"/>
      <c r="KQZ65" s="46"/>
      <c r="KRA65" s="46"/>
      <c r="KRB65" s="46"/>
      <c r="KRC65" s="46"/>
      <c r="KRD65" s="46"/>
      <c r="KRE65" s="46"/>
      <c r="KRF65" s="46"/>
      <c r="KRG65" s="46"/>
      <c r="KRH65" s="46"/>
      <c r="KRI65" s="46"/>
      <c r="KRJ65" s="46"/>
      <c r="KRK65" s="46"/>
      <c r="KRL65" s="46"/>
      <c r="KRM65" s="46"/>
      <c r="KRN65" s="46"/>
      <c r="KRO65" s="46"/>
      <c r="KRP65" s="46"/>
      <c r="KRQ65" s="46"/>
      <c r="KRR65" s="46"/>
      <c r="KRS65" s="46"/>
      <c r="KRT65" s="46"/>
      <c r="KRU65" s="46"/>
      <c r="KRV65" s="46"/>
      <c r="KRW65" s="46"/>
      <c r="KRX65" s="46"/>
      <c r="KRY65" s="46"/>
      <c r="KRZ65" s="46"/>
      <c r="KSA65" s="46"/>
      <c r="KSB65" s="46"/>
      <c r="KSC65" s="46"/>
      <c r="KSD65" s="46"/>
      <c r="KSE65" s="46"/>
      <c r="KSF65" s="46"/>
      <c r="KSG65" s="46"/>
      <c r="KSH65" s="46"/>
      <c r="KSI65" s="46"/>
      <c r="KSJ65" s="46"/>
      <c r="KSK65" s="46"/>
      <c r="KSL65" s="46"/>
      <c r="KSM65" s="46"/>
      <c r="KSN65" s="46"/>
      <c r="KSO65" s="46"/>
      <c r="KSP65" s="46"/>
      <c r="KSQ65" s="46"/>
      <c r="KSR65" s="46"/>
      <c r="KSS65" s="46"/>
      <c r="KST65" s="46"/>
      <c r="KSU65" s="46"/>
      <c r="KSV65" s="46"/>
      <c r="KSW65" s="46"/>
      <c r="KSX65" s="46"/>
      <c r="KSY65" s="46"/>
      <c r="KSZ65" s="46"/>
      <c r="KTA65" s="46"/>
      <c r="KTB65" s="46"/>
      <c r="KTC65" s="46"/>
      <c r="KTD65" s="46"/>
      <c r="KTE65" s="46"/>
      <c r="KTF65" s="46"/>
      <c r="KTG65" s="46"/>
      <c r="KTH65" s="46"/>
      <c r="KTI65" s="46"/>
      <c r="KTJ65" s="46"/>
      <c r="KTK65" s="46"/>
      <c r="KTL65" s="46"/>
      <c r="KTM65" s="46"/>
      <c r="KTN65" s="46"/>
      <c r="KTO65" s="46"/>
      <c r="KTP65" s="46"/>
      <c r="KTQ65" s="46"/>
      <c r="KTR65" s="46"/>
      <c r="KTS65" s="46"/>
      <c r="KTT65" s="46"/>
      <c r="KTU65" s="46"/>
      <c r="KTV65" s="46"/>
      <c r="KTW65" s="46"/>
      <c r="KTX65" s="46"/>
      <c r="KTY65" s="46"/>
      <c r="KTZ65" s="46"/>
      <c r="KUA65" s="46"/>
      <c r="KUB65" s="46"/>
      <c r="KUC65" s="46"/>
      <c r="KUD65" s="46"/>
      <c r="KUE65" s="46"/>
      <c r="KUF65" s="46"/>
      <c r="KUG65" s="46"/>
      <c r="KUH65" s="46"/>
      <c r="KUI65" s="46"/>
      <c r="KUJ65" s="46"/>
      <c r="KUK65" s="46"/>
      <c r="KUL65" s="46"/>
      <c r="KUM65" s="46"/>
      <c r="KUN65" s="46"/>
      <c r="KUO65" s="46"/>
      <c r="KUP65" s="46"/>
      <c r="KUQ65" s="46"/>
      <c r="KUR65" s="46"/>
      <c r="KUS65" s="46"/>
      <c r="KUT65" s="46"/>
      <c r="KUU65" s="46"/>
      <c r="KUV65" s="46"/>
      <c r="KUW65" s="46"/>
      <c r="KUX65" s="46"/>
      <c r="KUY65" s="46"/>
      <c r="KUZ65" s="46"/>
      <c r="KVA65" s="46"/>
      <c r="KVB65" s="46"/>
      <c r="KVC65" s="46"/>
      <c r="KVD65" s="46"/>
      <c r="KVE65" s="46"/>
      <c r="KVF65" s="46"/>
      <c r="KVG65" s="46"/>
      <c r="KVH65" s="46"/>
      <c r="KVI65" s="46"/>
      <c r="KVJ65" s="46"/>
      <c r="KVK65" s="46"/>
      <c r="KVL65" s="46"/>
      <c r="KVM65" s="46"/>
      <c r="KVN65" s="46"/>
      <c r="KVO65" s="46"/>
      <c r="KVP65" s="46"/>
      <c r="KVQ65" s="46"/>
      <c r="KVR65" s="46"/>
      <c r="KVS65" s="46"/>
      <c r="KVT65" s="46"/>
      <c r="KVU65" s="46"/>
      <c r="KVV65" s="46"/>
      <c r="KVW65" s="46"/>
      <c r="KVX65" s="46"/>
      <c r="KVY65" s="46"/>
      <c r="KVZ65" s="46"/>
      <c r="KWA65" s="46"/>
      <c r="KWB65" s="46"/>
      <c r="KWC65" s="46"/>
      <c r="KWD65" s="46"/>
      <c r="KWE65" s="46"/>
      <c r="KWF65" s="46"/>
      <c r="KWG65" s="46"/>
      <c r="KWH65" s="46"/>
      <c r="KWI65" s="46"/>
      <c r="KWJ65" s="46"/>
      <c r="KWK65" s="46"/>
      <c r="KWL65" s="46"/>
      <c r="KWM65" s="46"/>
      <c r="KWN65" s="46"/>
      <c r="KWO65" s="46"/>
      <c r="KWP65" s="46"/>
      <c r="KWQ65" s="46"/>
      <c r="KWR65" s="46"/>
      <c r="KWS65" s="46"/>
      <c r="KWT65" s="46"/>
      <c r="KWU65" s="46"/>
      <c r="KWV65" s="46"/>
      <c r="KWW65" s="46"/>
      <c r="KWX65" s="46"/>
      <c r="KWY65" s="46"/>
      <c r="KWZ65" s="46"/>
      <c r="KXA65" s="46"/>
      <c r="KXB65" s="46"/>
      <c r="KXC65" s="46"/>
      <c r="KXD65" s="46"/>
      <c r="KXE65" s="46"/>
      <c r="KXF65" s="46"/>
      <c r="KXG65" s="46"/>
      <c r="KXH65" s="46"/>
      <c r="KXI65" s="46"/>
      <c r="KXJ65" s="46"/>
      <c r="KXK65" s="46"/>
      <c r="KXL65" s="46"/>
      <c r="KXM65" s="46"/>
      <c r="KXN65" s="46"/>
      <c r="KXO65" s="46"/>
      <c r="KXP65" s="46"/>
      <c r="KXQ65" s="46"/>
      <c r="KXR65" s="46"/>
      <c r="KXS65" s="46"/>
      <c r="KXT65" s="46"/>
      <c r="KXU65" s="46"/>
      <c r="KXV65" s="46"/>
      <c r="KXW65" s="46"/>
      <c r="KXX65" s="46"/>
      <c r="KXY65" s="46"/>
      <c r="KXZ65" s="46"/>
      <c r="KYA65" s="46"/>
      <c r="KYB65" s="46"/>
      <c r="KYC65" s="46"/>
      <c r="KYD65" s="46"/>
      <c r="KYE65" s="46"/>
      <c r="KYF65" s="46"/>
      <c r="KYG65" s="46"/>
      <c r="KYH65" s="46"/>
      <c r="KYI65" s="46"/>
      <c r="KYJ65" s="46"/>
      <c r="KYK65" s="46"/>
      <c r="KYL65" s="46"/>
      <c r="KYM65" s="46"/>
      <c r="KYN65" s="46"/>
      <c r="KYO65" s="46"/>
      <c r="KYP65" s="46"/>
      <c r="KYQ65" s="46"/>
      <c r="KYR65" s="46"/>
      <c r="KYS65" s="46"/>
      <c r="KYT65" s="46"/>
      <c r="KYU65" s="46"/>
      <c r="KYV65" s="46"/>
      <c r="KYW65" s="46"/>
      <c r="KYX65" s="46"/>
      <c r="KYY65" s="46"/>
      <c r="KYZ65" s="46"/>
      <c r="KZA65" s="46"/>
      <c r="KZB65" s="46"/>
      <c r="KZC65" s="46"/>
      <c r="KZD65" s="46"/>
      <c r="KZE65" s="46"/>
      <c r="KZF65" s="46"/>
      <c r="KZG65" s="46"/>
      <c r="KZH65" s="46"/>
      <c r="KZI65" s="46"/>
      <c r="KZJ65" s="46"/>
      <c r="KZK65" s="46"/>
      <c r="KZL65" s="46"/>
      <c r="KZM65" s="46"/>
      <c r="KZN65" s="46"/>
      <c r="KZO65" s="46"/>
      <c r="KZP65" s="46"/>
      <c r="KZQ65" s="46"/>
      <c r="KZR65" s="46"/>
      <c r="KZS65" s="46"/>
      <c r="KZT65" s="46"/>
      <c r="KZU65" s="46"/>
      <c r="KZV65" s="46"/>
      <c r="KZW65" s="46"/>
      <c r="KZX65" s="46"/>
      <c r="KZY65" s="46"/>
      <c r="KZZ65" s="46"/>
      <c r="LAA65" s="46"/>
      <c r="LAB65" s="46"/>
      <c r="LAC65" s="46"/>
      <c r="LAD65" s="46"/>
      <c r="LAE65" s="46"/>
      <c r="LAF65" s="46"/>
      <c r="LAG65" s="46"/>
      <c r="LAH65" s="46"/>
      <c r="LAI65" s="46"/>
      <c r="LAJ65" s="46"/>
      <c r="LAK65" s="46"/>
      <c r="LAL65" s="46"/>
      <c r="LAM65" s="46"/>
      <c r="LAN65" s="46"/>
      <c r="LAO65" s="46"/>
      <c r="LAP65" s="46"/>
      <c r="LAQ65" s="46"/>
      <c r="LAR65" s="46"/>
      <c r="LAS65" s="46"/>
      <c r="LAT65" s="46"/>
      <c r="LAU65" s="46"/>
      <c r="LAV65" s="46"/>
      <c r="LAW65" s="46"/>
      <c r="LAX65" s="46"/>
      <c r="LAY65" s="46"/>
      <c r="LAZ65" s="46"/>
      <c r="LBA65" s="46"/>
      <c r="LBB65" s="46"/>
      <c r="LBC65" s="46"/>
      <c r="LBD65" s="46"/>
      <c r="LBE65" s="46"/>
      <c r="LBF65" s="46"/>
      <c r="LBG65" s="46"/>
      <c r="LBH65" s="46"/>
      <c r="LBI65" s="46"/>
      <c r="LBJ65" s="46"/>
      <c r="LBK65" s="46"/>
      <c r="LBL65" s="46"/>
      <c r="LBM65" s="46"/>
      <c r="LBN65" s="46"/>
      <c r="LBO65" s="46"/>
      <c r="LBP65" s="46"/>
      <c r="LBQ65" s="46"/>
      <c r="LBR65" s="46"/>
      <c r="LBS65" s="46"/>
      <c r="LBT65" s="46"/>
      <c r="LBU65" s="46"/>
      <c r="LBV65" s="46"/>
      <c r="LBW65" s="46"/>
      <c r="LBX65" s="46"/>
      <c r="LBY65" s="46"/>
      <c r="LBZ65" s="46"/>
      <c r="LCA65" s="46"/>
      <c r="LCB65" s="46"/>
      <c r="LCC65" s="46"/>
      <c r="LCD65" s="46"/>
      <c r="LCE65" s="46"/>
      <c r="LCF65" s="46"/>
      <c r="LCG65" s="46"/>
      <c r="LCH65" s="46"/>
      <c r="LCI65" s="46"/>
      <c r="LCJ65" s="46"/>
      <c r="LCK65" s="46"/>
      <c r="LCL65" s="46"/>
      <c r="LCM65" s="46"/>
      <c r="LCN65" s="46"/>
      <c r="LCO65" s="46"/>
      <c r="LCP65" s="46"/>
      <c r="LCQ65" s="46"/>
      <c r="LCR65" s="46"/>
      <c r="LCS65" s="46"/>
      <c r="LCT65" s="46"/>
      <c r="LCU65" s="46"/>
      <c r="LCV65" s="46"/>
      <c r="LCW65" s="46"/>
      <c r="LCX65" s="46"/>
      <c r="LCY65" s="46"/>
      <c r="LCZ65" s="46"/>
      <c r="LDA65" s="46"/>
      <c r="LDB65" s="46"/>
      <c r="LDC65" s="46"/>
      <c r="LDD65" s="46"/>
      <c r="LDE65" s="46"/>
      <c r="LDF65" s="46"/>
      <c r="LDG65" s="46"/>
      <c r="LDH65" s="46"/>
      <c r="LDI65" s="46"/>
      <c r="LDJ65" s="46"/>
      <c r="LDK65" s="46"/>
      <c r="LDL65" s="46"/>
      <c r="LDM65" s="46"/>
      <c r="LDN65" s="46"/>
      <c r="LDO65" s="46"/>
      <c r="LDP65" s="46"/>
      <c r="LDQ65" s="46"/>
      <c r="LDR65" s="46"/>
      <c r="LDS65" s="46"/>
      <c r="LDT65" s="46"/>
      <c r="LDU65" s="46"/>
      <c r="LDV65" s="46"/>
      <c r="LDW65" s="46"/>
      <c r="LDX65" s="46"/>
      <c r="LDY65" s="46"/>
      <c r="LDZ65" s="46"/>
      <c r="LEA65" s="46"/>
      <c r="LEB65" s="46"/>
      <c r="LEC65" s="46"/>
      <c r="LED65" s="46"/>
      <c r="LEE65" s="46"/>
      <c r="LEF65" s="46"/>
      <c r="LEG65" s="46"/>
      <c r="LEH65" s="46"/>
      <c r="LEI65" s="46"/>
      <c r="LEJ65" s="46"/>
      <c r="LEK65" s="46"/>
      <c r="LEL65" s="46"/>
      <c r="LEM65" s="46"/>
      <c r="LEN65" s="46"/>
      <c r="LEO65" s="46"/>
      <c r="LEP65" s="46"/>
      <c r="LEQ65" s="46"/>
      <c r="LER65" s="46"/>
      <c r="LES65" s="46"/>
      <c r="LET65" s="46"/>
      <c r="LEU65" s="46"/>
      <c r="LEV65" s="46"/>
      <c r="LEW65" s="46"/>
      <c r="LEX65" s="46"/>
      <c r="LEY65" s="46"/>
      <c r="LEZ65" s="46"/>
      <c r="LFA65" s="46"/>
      <c r="LFB65" s="46"/>
      <c r="LFC65" s="46"/>
      <c r="LFD65" s="46"/>
      <c r="LFE65" s="46"/>
      <c r="LFF65" s="46"/>
      <c r="LFG65" s="46"/>
      <c r="LFH65" s="46"/>
      <c r="LFI65" s="46"/>
      <c r="LFJ65" s="46"/>
      <c r="LFK65" s="46"/>
      <c r="LFL65" s="46"/>
      <c r="LFM65" s="46"/>
      <c r="LFN65" s="46"/>
      <c r="LFO65" s="46"/>
      <c r="LFP65" s="46"/>
      <c r="LFQ65" s="46"/>
      <c r="LFR65" s="46"/>
      <c r="LFS65" s="46"/>
      <c r="LFT65" s="46"/>
      <c r="LFU65" s="46"/>
      <c r="LFV65" s="46"/>
      <c r="LFW65" s="46"/>
      <c r="LFX65" s="46"/>
      <c r="LFY65" s="46"/>
      <c r="LFZ65" s="46"/>
      <c r="LGA65" s="46"/>
      <c r="LGB65" s="46"/>
      <c r="LGC65" s="46"/>
      <c r="LGD65" s="46"/>
      <c r="LGE65" s="46"/>
      <c r="LGF65" s="46"/>
      <c r="LGG65" s="46"/>
      <c r="LGH65" s="46"/>
      <c r="LGI65" s="46"/>
      <c r="LGJ65" s="46"/>
      <c r="LGK65" s="46"/>
      <c r="LGL65" s="46"/>
      <c r="LGM65" s="46"/>
      <c r="LGN65" s="46"/>
      <c r="LGO65" s="46"/>
      <c r="LGP65" s="46"/>
      <c r="LGQ65" s="46"/>
      <c r="LGR65" s="46"/>
      <c r="LGS65" s="46"/>
      <c r="LGT65" s="46"/>
      <c r="LGU65" s="46"/>
      <c r="LGV65" s="46"/>
      <c r="LGW65" s="46"/>
      <c r="LGX65" s="46"/>
      <c r="LGY65" s="46"/>
      <c r="LGZ65" s="46"/>
      <c r="LHA65" s="46"/>
      <c r="LHB65" s="46"/>
      <c r="LHC65" s="46"/>
      <c r="LHD65" s="46"/>
      <c r="LHE65" s="46"/>
      <c r="LHF65" s="46"/>
      <c r="LHG65" s="46"/>
      <c r="LHH65" s="46"/>
      <c r="LHI65" s="46"/>
      <c r="LHJ65" s="46"/>
      <c r="LHK65" s="46"/>
      <c r="LHL65" s="46"/>
      <c r="LHM65" s="46"/>
      <c r="LHN65" s="46"/>
      <c r="LHO65" s="46"/>
      <c r="LHP65" s="46"/>
      <c r="LHQ65" s="46"/>
      <c r="LHR65" s="46"/>
      <c r="LHS65" s="46"/>
      <c r="LHT65" s="46"/>
      <c r="LHU65" s="46"/>
      <c r="LHV65" s="46"/>
      <c r="LHW65" s="46"/>
      <c r="LHX65" s="46"/>
      <c r="LHY65" s="46"/>
      <c r="LHZ65" s="46"/>
      <c r="LIA65" s="46"/>
      <c r="LIB65" s="46"/>
      <c r="LIC65" s="46"/>
      <c r="LID65" s="46"/>
      <c r="LIE65" s="46"/>
      <c r="LIF65" s="46"/>
      <c r="LIG65" s="46"/>
      <c r="LIH65" s="46"/>
      <c r="LII65" s="46"/>
      <c r="LIJ65" s="46"/>
      <c r="LIK65" s="46"/>
      <c r="LIL65" s="46"/>
      <c r="LIM65" s="46"/>
      <c r="LIN65" s="46"/>
      <c r="LIO65" s="46"/>
      <c r="LIP65" s="46"/>
      <c r="LIQ65" s="46"/>
      <c r="LIR65" s="46"/>
      <c r="LIS65" s="46"/>
      <c r="LIT65" s="46"/>
      <c r="LIU65" s="46"/>
      <c r="LIV65" s="46"/>
      <c r="LIW65" s="46"/>
      <c r="LIX65" s="46"/>
      <c r="LIY65" s="46"/>
      <c r="LIZ65" s="46"/>
      <c r="LJA65" s="46"/>
      <c r="LJB65" s="46"/>
      <c r="LJC65" s="46"/>
      <c r="LJD65" s="46"/>
      <c r="LJE65" s="46"/>
      <c r="LJF65" s="46"/>
      <c r="LJG65" s="46"/>
      <c r="LJH65" s="46"/>
      <c r="LJI65" s="46"/>
      <c r="LJJ65" s="46"/>
      <c r="LJK65" s="46"/>
      <c r="LJL65" s="46"/>
      <c r="LJM65" s="46"/>
      <c r="LJN65" s="46"/>
      <c r="LJO65" s="46"/>
      <c r="LJP65" s="46"/>
      <c r="LJQ65" s="46"/>
      <c r="LJR65" s="46"/>
      <c r="LJS65" s="46"/>
      <c r="LJT65" s="46"/>
      <c r="LJU65" s="46"/>
      <c r="LJV65" s="46"/>
      <c r="LJW65" s="46"/>
      <c r="LJX65" s="46"/>
      <c r="LJY65" s="46"/>
      <c r="LJZ65" s="46"/>
      <c r="LKA65" s="46"/>
      <c r="LKB65" s="46"/>
      <c r="LKC65" s="46"/>
      <c r="LKD65" s="46"/>
      <c r="LKE65" s="46"/>
      <c r="LKF65" s="46"/>
      <c r="LKG65" s="46"/>
      <c r="LKH65" s="46"/>
      <c r="LKI65" s="46"/>
      <c r="LKJ65" s="46"/>
      <c r="LKK65" s="46"/>
      <c r="LKL65" s="46"/>
      <c r="LKM65" s="46"/>
      <c r="LKN65" s="46"/>
      <c r="LKO65" s="46"/>
      <c r="LKP65" s="46"/>
      <c r="LKQ65" s="46"/>
      <c r="LKR65" s="46"/>
      <c r="LKS65" s="46"/>
      <c r="LKT65" s="46"/>
      <c r="LKU65" s="46"/>
      <c r="LKV65" s="46"/>
      <c r="LKW65" s="46"/>
      <c r="LKX65" s="46"/>
      <c r="LKY65" s="46"/>
      <c r="LKZ65" s="46"/>
      <c r="LLA65" s="46"/>
      <c r="LLB65" s="46"/>
      <c r="LLC65" s="46"/>
      <c r="LLD65" s="46"/>
      <c r="LLE65" s="46"/>
      <c r="LLF65" s="46"/>
      <c r="LLG65" s="46"/>
      <c r="LLH65" s="46"/>
      <c r="LLI65" s="46"/>
      <c r="LLJ65" s="46"/>
      <c r="LLK65" s="46"/>
      <c r="LLL65" s="46"/>
      <c r="LLM65" s="46"/>
      <c r="LLN65" s="46"/>
      <c r="LLO65" s="46"/>
      <c r="LLP65" s="46"/>
      <c r="LLQ65" s="46"/>
      <c r="LLR65" s="46"/>
      <c r="LLS65" s="46"/>
      <c r="LLT65" s="46"/>
      <c r="LLU65" s="46"/>
      <c r="LLV65" s="46"/>
      <c r="LLW65" s="46"/>
      <c r="LLX65" s="46"/>
      <c r="LLY65" s="46"/>
      <c r="LLZ65" s="46"/>
      <c r="LMA65" s="46"/>
      <c r="LMB65" s="46"/>
      <c r="LMC65" s="46"/>
      <c r="LMD65" s="46"/>
      <c r="LME65" s="46"/>
      <c r="LMF65" s="46"/>
      <c r="LMG65" s="46"/>
      <c r="LMH65" s="46"/>
      <c r="LMI65" s="46"/>
      <c r="LMJ65" s="46"/>
      <c r="LMK65" s="46"/>
      <c r="LML65" s="46"/>
      <c r="LMM65" s="46"/>
      <c r="LMN65" s="46"/>
      <c r="LMO65" s="46"/>
      <c r="LMP65" s="46"/>
      <c r="LMQ65" s="46"/>
      <c r="LMR65" s="46"/>
      <c r="LMS65" s="46"/>
      <c r="LMT65" s="46"/>
      <c r="LMU65" s="46"/>
      <c r="LMV65" s="46"/>
      <c r="LMW65" s="46"/>
      <c r="LMX65" s="46"/>
      <c r="LMY65" s="46"/>
      <c r="LMZ65" s="46"/>
      <c r="LNA65" s="46"/>
      <c r="LNB65" s="46"/>
      <c r="LNC65" s="46"/>
      <c r="LND65" s="46"/>
      <c r="LNE65" s="46"/>
      <c r="LNF65" s="46"/>
      <c r="LNG65" s="46"/>
      <c r="LNH65" s="46"/>
      <c r="LNI65" s="46"/>
      <c r="LNJ65" s="46"/>
      <c r="LNK65" s="46"/>
      <c r="LNL65" s="46"/>
      <c r="LNM65" s="46"/>
      <c r="LNN65" s="46"/>
      <c r="LNO65" s="46"/>
      <c r="LNP65" s="46"/>
      <c r="LNQ65" s="46"/>
      <c r="LNR65" s="46"/>
      <c r="LNS65" s="46"/>
      <c r="LNT65" s="46"/>
      <c r="LNU65" s="46"/>
      <c r="LNV65" s="46"/>
      <c r="LNW65" s="46"/>
      <c r="LNX65" s="46"/>
      <c r="LNY65" s="46"/>
      <c r="LNZ65" s="46"/>
      <c r="LOA65" s="46"/>
      <c r="LOB65" s="46"/>
      <c r="LOC65" s="46"/>
      <c r="LOD65" s="46"/>
      <c r="LOE65" s="46"/>
      <c r="LOF65" s="46"/>
      <c r="LOG65" s="46"/>
      <c r="LOH65" s="46"/>
      <c r="LOI65" s="46"/>
      <c r="LOJ65" s="46"/>
      <c r="LOK65" s="46"/>
      <c r="LOL65" s="46"/>
      <c r="LOM65" s="46"/>
      <c r="LON65" s="46"/>
      <c r="LOO65" s="46"/>
      <c r="LOP65" s="46"/>
      <c r="LOQ65" s="46"/>
      <c r="LOR65" s="46"/>
      <c r="LOS65" s="46"/>
      <c r="LOT65" s="46"/>
      <c r="LOU65" s="46"/>
      <c r="LOV65" s="46"/>
      <c r="LOW65" s="46"/>
      <c r="LOX65" s="46"/>
      <c r="LOY65" s="46"/>
      <c r="LOZ65" s="46"/>
      <c r="LPA65" s="46"/>
      <c r="LPB65" s="46"/>
      <c r="LPC65" s="46"/>
      <c r="LPD65" s="46"/>
      <c r="LPE65" s="46"/>
      <c r="LPF65" s="46"/>
      <c r="LPG65" s="46"/>
      <c r="LPH65" s="46"/>
      <c r="LPI65" s="46"/>
      <c r="LPJ65" s="46"/>
      <c r="LPK65" s="46"/>
      <c r="LPL65" s="46"/>
      <c r="LPM65" s="46"/>
      <c r="LPN65" s="46"/>
      <c r="LPO65" s="46"/>
      <c r="LPP65" s="46"/>
      <c r="LPQ65" s="46"/>
      <c r="LPR65" s="46"/>
      <c r="LPS65" s="46"/>
      <c r="LPT65" s="46"/>
      <c r="LPU65" s="46"/>
      <c r="LPV65" s="46"/>
      <c r="LPW65" s="46"/>
      <c r="LPX65" s="46"/>
      <c r="LPY65" s="46"/>
      <c r="LPZ65" s="46"/>
      <c r="LQA65" s="46"/>
      <c r="LQB65" s="46"/>
      <c r="LQC65" s="46"/>
      <c r="LQD65" s="46"/>
      <c r="LQE65" s="46"/>
      <c r="LQF65" s="46"/>
      <c r="LQG65" s="46"/>
      <c r="LQH65" s="46"/>
      <c r="LQI65" s="46"/>
      <c r="LQJ65" s="46"/>
      <c r="LQK65" s="46"/>
      <c r="LQL65" s="46"/>
      <c r="LQM65" s="46"/>
      <c r="LQN65" s="46"/>
      <c r="LQO65" s="46"/>
      <c r="LQP65" s="46"/>
      <c r="LQQ65" s="46"/>
      <c r="LQR65" s="46"/>
      <c r="LQS65" s="46"/>
      <c r="LQT65" s="46"/>
      <c r="LQU65" s="46"/>
      <c r="LQV65" s="46"/>
      <c r="LQW65" s="46"/>
      <c r="LQX65" s="46"/>
      <c r="LQY65" s="46"/>
      <c r="LQZ65" s="46"/>
      <c r="LRA65" s="46"/>
      <c r="LRB65" s="46"/>
      <c r="LRC65" s="46"/>
      <c r="LRD65" s="46"/>
      <c r="LRE65" s="46"/>
      <c r="LRF65" s="46"/>
      <c r="LRG65" s="46"/>
      <c r="LRH65" s="46"/>
      <c r="LRI65" s="46"/>
      <c r="LRJ65" s="46"/>
      <c r="LRK65" s="46"/>
      <c r="LRL65" s="46"/>
      <c r="LRM65" s="46"/>
      <c r="LRN65" s="46"/>
      <c r="LRO65" s="46"/>
      <c r="LRP65" s="46"/>
      <c r="LRQ65" s="46"/>
      <c r="LRR65" s="46"/>
      <c r="LRS65" s="46"/>
      <c r="LRT65" s="46"/>
      <c r="LRU65" s="46"/>
      <c r="LRV65" s="46"/>
      <c r="LRW65" s="46"/>
      <c r="LRX65" s="46"/>
      <c r="LRY65" s="46"/>
      <c r="LRZ65" s="46"/>
      <c r="LSA65" s="46"/>
      <c r="LSB65" s="46"/>
      <c r="LSC65" s="46"/>
      <c r="LSD65" s="46"/>
      <c r="LSE65" s="46"/>
      <c r="LSF65" s="46"/>
      <c r="LSG65" s="46"/>
      <c r="LSH65" s="46"/>
      <c r="LSI65" s="46"/>
      <c r="LSJ65" s="46"/>
      <c r="LSK65" s="46"/>
      <c r="LSL65" s="46"/>
      <c r="LSM65" s="46"/>
      <c r="LSN65" s="46"/>
      <c r="LSO65" s="46"/>
      <c r="LSP65" s="46"/>
      <c r="LSQ65" s="46"/>
      <c r="LSR65" s="46"/>
      <c r="LSS65" s="46"/>
      <c r="LST65" s="46"/>
      <c r="LSU65" s="46"/>
      <c r="LSV65" s="46"/>
      <c r="LSW65" s="46"/>
      <c r="LSX65" s="46"/>
      <c r="LSY65" s="46"/>
      <c r="LSZ65" s="46"/>
      <c r="LTA65" s="46"/>
      <c r="LTB65" s="46"/>
      <c r="LTC65" s="46"/>
      <c r="LTD65" s="46"/>
      <c r="LTE65" s="46"/>
      <c r="LTF65" s="46"/>
      <c r="LTG65" s="46"/>
      <c r="LTH65" s="46"/>
      <c r="LTI65" s="46"/>
      <c r="LTJ65" s="46"/>
      <c r="LTK65" s="46"/>
      <c r="LTL65" s="46"/>
      <c r="LTM65" s="46"/>
      <c r="LTN65" s="46"/>
      <c r="LTO65" s="46"/>
      <c r="LTP65" s="46"/>
      <c r="LTQ65" s="46"/>
      <c r="LTR65" s="46"/>
      <c r="LTS65" s="46"/>
      <c r="LTT65" s="46"/>
      <c r="LTU65" s="46"/>
      <c r="LTV65" s="46"/>
      <c r="LTW65" s="46"/>
      <c r="LTX65" s="46"/>
      <c r="LTY65" s="46"/>
      <c r="LTZ65" s="46"/>
      <c r="LUA65" s="46"/>
      <c r="LUB65" s="46"/>
      <c r="LUC65" s="46"/>
      <c r="LUD65" s="46"/>
      <c r="LUE65" s="46"/>
      <c r="LUF65" s="46"/>
      <c r="LUG65" s="46"/>
      <c r="LUH65" s="46"/>
      <c r="LUI65" s="46"/>
      <c r="LUJ65" s="46"/>
      <c r="LUK65" s="46"/>
      <c r="LUL65" s="46"/>
      <c r="LUM65" s="46"/>
      <c r="LUN65" s="46"/>
      <c r="LUO65" s="46"/>
      <c r="LUP65" s="46"/>
      <c r="LUQ65" s="46"/>
      <c r="LUR65" s="46"/>
      <c r="LUS65" s="46"/>
      <c r="LUT65" s="46"/>
      <c r="LUU65" s="46"/>
      <c r="LUV65" s="46"/>
      <c r="LUW65" s="46"/>
      <c r="LUX65" s="46"/>
      <c r="LUY65" s="46"/>
      <c r="LUZ65" s="46"/>
      <c r="LVA65" s="46"/>
      <c r="LVB65" s="46"/>
      <c r="LVC65" s="46"/>
      <c r="LVD65" s="46"/>
      <c r="LVE65" s="46"/>
      <c r="LVF65" s="46"/>
      <c r="LVG65" s="46"/>
      <c r="LVH65" s="46"/>
      <c r="LVI65" s="46"/>
      <c r="LVJ65" s="46"/>
      <c r="LVK65" s="46"/>
      <c r="LVL65" s="46"/>
      <c r="LVM65" s="46"/>
      <c r="LVN65" s="46"/>
      <c r="LVO65" s="46"/>
      <c r="LVP65" s="46"/>
      <c r="LVQ65" s="46"/>
      <c r="LVR65" s="46"/>
      <c r="LVS65" s="46"/>
      <c r="LVT65" s="46"/>
      <c r="LVU65" s="46"/>
      <c r="LVV65" s="46"/>
      <c r="LVW65" s="46"/>
      <c r="LVX65" s="46"/>
      <c r="LVY65" s="46"/>
      <c r="LVZ65" s="46"/>
      <c r="LWA65" s="46"/>
      <c r="LWB65" s="46"/>
      <c r="LWC65" s="46"/>
      <c r="LWD65" s="46"/>
      <c r="LWE65" s="46"/>
      <c r="LWF65" s="46"/>
      <c r="LWG65" s="46"/>
      <c r="LWH65" s="46"/>
      <c r="LWI65" s="46"/>
      <c r="LWJ65" s="46"/>
      <c r="LWK65" s="46"/>
      <c r="LWL65" s="46"/>
      <c r="LWM65" s="46"/>
      <c r="LWN65" s="46"/>
      <c r="LWO65" s="46"/>
      <c r="LWP65" s="46"/>
      <c r="LWQ65" s="46"/>
      <c r="LWR65" s="46"/>
      <c r="LWS65" s="46"/>
      <c r="LWT65" s="46"/>
      <c r="LWU65" s="46"/>
      <c r="LWV65" s="46"/>
      <c r="LWW65" s="46"/>
      <c r="LWX65" s="46"/>
      <c r="LWY65" s="46"/>
      <c r="LWZ65" s="46"/>
      <c r="LXA65" s="46"/>
      <c r="LXB65" s="46"/>
      <c r="LXC65" s="46"/>
      <c r="LXD65" s="46"/>
      <c r="LXE65" s="46"/>
      <c r="LXF65" s="46"/>
      <c r="LXG65" s="46"/>
      <c r="LXH65" s="46"/>
      <c r="LXI65" s="46"/>
      <c r="LXJ65" s="46"/>
      <c r="LXK65" s="46"/>
      <c r="LXL65" s="46"/>
      <c r="LXM65" s="46"/>
      <c r="LXN65" s="46"/>
      <c r="LXO65" s="46"/>
      <c r="LXP65" s="46"/>
      <c r="LXQ65" s="46"/>
      <c r="LXR65" s="46"/>
      <c r="LXS65" s="46"/>
      <c r="LXT65" s="46"/>
      <c r="LXU65" s="46"/>
      <c r="LXV65" s="46"/>
      <c r="LXW65" s="46"/>
      <c r="LXX65" s="46"/>
      <c r="LXY65" s="46"/>
      <c r="LXZ65" s="46"/>
      <c r="LYA65" s="46"/>
      <c r="LYB65" s="46"/>
      <c r="LYC65" s="46"/>
      <c r="LYD65" s="46"/>
      <c r="LYE65" s="46"/>
      <c r="LYF65" s="46"/>
      <c r="LYG65" s="46"/>
      <c r="LYH65" s="46"/>
      <c r="LYI65" s="46"/>
      <c r="LYJ65" s="46"/>
      <c r="LYK65" s="46"/>
      <c r="LYL65" s="46"/>
      <c r="LYM65" s="46"/>
      <c r="LYN65" s="46"/>
      <c r="LYO65" s="46"/>
      <c r="LYP65" s="46"/>
      <c r="LYQ65" s="46"/>
      <c r="LYR65" s="46"/>
      <c r="LYS65" s="46"/>
      <c r="LYT65" s="46"/>
      <c r="LYU65" s="46"/>
      <c r="LYV65" s="46"/>
      <c r="LYW65" s="46"/>
      <c r="LYX65" s="46"/>
      <c r="LYY65" s="46"/>
      <c r="LYZ65" s="46"/>
      <c r="LZA65" s="46"/>
      <c r="LZB65" s="46"/>
      <c r="LZC65" s="46"/>
      <c r="LZD65" s="46"/>
      <c r="LZE65" s="46"/>
      <c r="LZF65" s="46"/>
      <c r="LZG65" s="46"/>
      <c r="LZH65" s="46"/>
      <c r="LZI65" s="46"/>
      <c r="LZJ65" s="46"/>
      <c r="LZK65" s="46"/>
      <c r="LZL65" s="46"/>
      <c r="LZM65" s="46"/>
      <c r="LZN65" s="46"/>
      <c r="LZO65" s="46"/>
      <c r="LZP65" s="46"/>
      <c r="LZQ65" s="46"/>
      <c r="LZR65" s="46"/>
      <c r="LZS65" s="46"/>
      <c r="LZT65" s="46"/>
      <c r="LZU65" s="46"/>
      <c r="LZV65" s="46"/>
      <c r="LZW65" s="46"/>
      <c r="LZX65" s="46"/>
      <c r="LZY65" s="46"/>
      <c r="LZZ65" s="46"/>
      <c r="MAA65" s="46"/>
      <c r="MAB65" s="46"/>
      <c r="MAC65" s="46"/>
      <c r="MAD65" s="46"/>
      <c r="MAE65" s="46"/>
      <c r="MAF65" s="46"/>
      <c r="MAG65" s="46"/>
      <c r="MAH65" s="46"/>
      <c r="MAI65" s="46"/>
      <c r="MAJ65" s="46"/>
      <c r="MAK65" s="46"/>
      <c r="MAL65" s="46"/>
      <c r="MAM65" s="46"/>
      <c r="MAN65" s="46"/>
      <c r="MAO65" s="46"/>
      <c r="MAP65" s="46"/>
      <c r="MAQ65" s="46"/>
      <c r="MAR65" s="46"/>
      <c r="MAS65" s="46"/>
      <c r="MAT65" s="46"/>
      <c r="MAU65" s="46"/>
      <c r="MAV65" s="46"/>
      <c r="MAW65" s="46"/>
      <c r="MAX65" s="46"/>
      <c r="MAY65" s="46"/>
      <c r="MAZ65" s="46"/>
      <c r="MBA65" s="46"/>
      <c r="MBB65" s="46"/>
      <c r="MBC65" s="46"/>
      <c r="MBD65" s="46"/>
      <c r="MBE65" s="46"/>
      <c r="MBF65" s="46"/>
      <c r="MBG65" s="46"/>
      <c r="MBH65" s="46"/>
      <c r="MBI65" s="46"/>
      <c r="MBJ65" s="46"/>
      <c r="MBK65" s="46"/>
      <c r="MBL65" s="46"/>
      <c r="MBM65" s="46"/>
      <c r="MBN65" s="46"/>
      <c r="MBO65" s="46"/>
      <c r="MBP65" s="46"/>
      <c r="MBQ65" s="46"/>
      <c r="MBR65" s="46"/>
      <c r="MBS65" s="46"/>
      <c r="MBT65" s="46"/>
      <c r="MBU65" s="46"/>
      <c r="MBV65" s="46"/>
      <c r="MBW65" s="46"/>
      <c r="MBX65" s="46"/>
      <c r="MBY65" s="46"/>
      <c r="MBZ65" s="46"/>
      <c r="MCA65" s="46"/>
      <c r="MCB65" s="46"/>
      <c r="MCC65" s="46"/>
      <c r="MCD65" s="46"/>
      <c r="MCE65" s="46"/>
      <c r="MCF65" s="46"/>
      <c r="MCG65" s="46"/>
      <c r="MCH65" s="46"/>
      <c r="MCI65" s="46"/>
      <c r="MCJ65" s="46"/>
      <c r="MCK65" s="46"/>
      <c r="MCL65" s="46"/>
      <c r="MCM65" s="46"/>
      <c r="MCN65" s="46"/>
      <c r="MCO65" s="46"/>
      <c r="MCP65" s="46"/>
      <c r="MCQ65" s="46"/>
      <c r="MCR65" s="46"/>
      <c r="MCS65" s="46"/>
      <c r="MCT65" s="46"/>
      <c r="MCU65" s="46"/>
      <c r="MCV65" s="46"/>
      <c r="MCW65" s="46"/>
      <c r="MCX65" s="46"/>
      <c r="MCY65" s="46"/>
      <c r="MCZ65" s="46"/>
      <c r="MDA65" s="46"/>
      <c r="MDB65" s="46"/>
      <c r="MDC65" s="46"/>
      <c r="MDD65" s="46"/>
      <c r="MDE65" s="46"/>
      <c r="MDF65" s="46"/>
      <c r="MDG65" s="46"/>
      <c r="MDH65" s="46"/>
      <c r="MDI65" s="46"/>
      <c r="MDJ65" s="46"/>
      <c r="MDK65" s="46"/>
      <c r="MDL65" s="46"/>
      <c r="MDM65" s="46"/>
      <c r="MDN65" s="46"/>
      <c r="MDO65" s="46"/>
      <c r="MDP65" s="46"/>
      <c r="MDQ65" s="46"/>
      <c r="MDR65" s="46"/>
      <c r="MDS65" s="46"/>
      <c r="MDT65" s="46"/>
      <c r="MDU65" s="46"/>
      <c r="MDV65" s="46"/>
      <c r="MDW65" s="46"/>
      <c r="MDX65" s="46"/>
      <c r="MDY65" s="46"/>
      <c r="MDZ65" s="46"/>
      <c r="MEA65" s="46"/>
      <c r="MEB65" s="46"/>
      <c r="MEC65" s="46"/>
      <c r="MED65" s="46"/>
      <c r="MEE65" s="46"/>
      <c r="MEF65" s="46"/>
      <c r="MEG65" s="46"/>
      <c r="MEH65" s="46"/>
      <c r="MEI65" s="46"/>
      <c r="MEJ65" s="46"/>
      <c r="MEK65" s="46"/>
      <c r="MEL65" s="46"/>
      <c r="MEM65" s="46"/>
      <c r="MEN65" s="46"/>
      <c r="MEO65" s="46"/>
      <c r="MEP65" s="46"/>
      <c r="MEQ65" s="46"/>
      <c r="MER65" s="46"/>
      <c r="MES65" s="46"/>
      <c r="MET65" s="46"/>
      <c r="MEU65" s="46"/>
      <c r="MEV65" s="46"/>
      <c r="MEW65" s="46"/>
      <c r="MEX65" s="46"/>
      <c r="MEY65" s="46"/>
      <c r="MEZ65" s="46"/>
      <c r="MFA65" s="46"/>
      <c r="MFB65" s="46"/>
      <c r="MFC65" s="46"/>
      <c r="MFD65" s="46"/>
      <c r="MFE65" s="46"/>
      <c r="MFF65" s="46"/>
      <c r="MFG65" s="46"/>
      <c r="MFH65" s="46"/>
      <c r="MFI65" s="46"/>
      <c r="MFJ65" s="46"/>
      <c r="MFK65" s="46"/>
      <c r="MFL65" s="46"/>
      <c r="MFM65" s="46"/>
      <c r="MFN65" s="46"/>
      <c r="MFO65" s="46"/>
      <c r="MFP65" s="46"/>
      <c r="MFQ65" s="46"/>
      <c r="MFR65" s="46"/>
      <c r="MFS65" s="46"/>
      <c r="MFT65" s="46"/>
      <c r="MFU65" s="46"/>
      <c r="MFV65" s="46"/>
      <c r="MFW65" s="46"/>
      <c r="MFX65" s="46"/>
      <c r="MFY65" s="46"/>
      <c r="MFZ65" s="46"/>
      <c r="MGA65" s="46"/>
      <c r="MGB65" s="46"/>
      <c r="MGC65" s="46"/>
      <c r="MGD65" s="46"/>
      <c r="MGE65" s="46"/>
      <c r="MGF65" s="46"/>
      <c r="MGG65" s="46"/>
      <c r="MGH65" s="46"/>
      <c r="MGI65" s="46"/>
      <c r="MGJ65" s="46"/>
      <c r="MGK65" s="46"/>
      <c r="MGL65" s="46"/>
      <c r="MGM65" s="46"/>
      <c r="MGN65" s="46"/>
      <c r="MGO65" s="46"/>
      <c r="MGP65" s="46"/>
      <c r="MGQ65" s="46"/>
      <c r="MGR65" s="46"/>
      <c r="MGS65" s="46"/>
      <c r="MGT65" s="46"/>
      <c r="MGU65" s="46"/>
      <c r="MGV65" s="46"/>
      <c r="MGW65" s="46"/>
      <c r="MGX65" s="46"/>
      <c r="MGY65" s="46"/>
      <c r="MGZ65" s="46"/>
      <c r="MHA65" s="46"/>
      <c r="MHB65" s="46"/>
      <c r="MHC65" s="46"/>
      <c r="MHD65" s="46"/>
      <c r="MHE65" s="46"/>
      <c r="MHF65" s="46"/>
      <c r="MHG65" s="46"/>
      <c r="MHH65" s="46"/>
      <c r="MHI65" s="46"/>
      <c r="MHJ65" s="46"/>
      <c r="MHK65" s="46"/>
      <c r="MHL65" s="46"/>
      <c r="MHM65" s="46"/>
      <c r="MHN65" s="46"/>
      <c r="MHO65" s="46"/>
      <c r="MHP65" s="46"/>
      <c r="MHQ65" s="46"/>
      <c r="MHR65" s="46"/>
      <c r="MHS65" s="46"/>
      <c r="MHT65" s="46"/>
      <c r="MHU65" s="46"/>
      <c r="MHV65" s="46"/>
      <c r="MHW65" s="46"/>
      <c r="MHX65" s="46"/>
      <c r="MHY65" s="46"/>
      <c r="MHZ65" s="46"/>
      <c r="MIA65" s="46"/>
      <c r="MIB65" s="46"/>
      <c r="MIC65" s="46"/>
      <c r="MID65" s="46"/>
      <c r="MIE65" s="46"/>
      <c r="MIF65" s="46"/>
      <c r="MIG65" s="46"/>
      <c r="MIH65" s="46"/>
      <c r="MII65" s="46"/>
      <c r="MIJ65" s="46"/>
      <c r="MIK65" s="46"/>
      <c r="MIL65" s="46"/>
      <c r="MIM65" s="46"/>
      <c r="MIN65" s="46"/>
      <c r="MIO65" s="46"/>
      <c r="MIP65" s="46"/>
      <c r="MIQ65" s="46"/>
      <c r="MIR65" s="46"/>
      <c r="MIS65" s="46"/>
      <c r="MIT65" s="46"/>
      <c r="MIU65" s="46"/>
      <c r="MIV65" s="46"/>
      <c r="MIW65" s="46"/>
      <c r="MIX65" s="46"/>
      <c r="MIY65" s="46"/>
      <c r="MIZ65" s="46"/>
      <c r="MJA65" s="46"/>
      <c r="MJB65" s="46"/>
      <c r="MJC65" s="46"/>
      <c r="MJD65" s="46"/>
      <c r="MJE65" s="46"/>
      <c r="MJF65" s="46"/>
      <c r="MJG65" s="46"/>
      <c r="MJH65" s="46"/>
      <c r="MJI65" s="46"/>
      <c r="MJJ65" s="46"/>
      <c r="MJK65" s="46"/>
      <c r="MJL65" s="46"/>
      <c r="MJM65" s="46"/>
      <c r="MJN65" s="46"/>
      <c r="MJO65" s="46"/>
      <c r="MJP65" s="46"/>
      <c r="MJQ65" s="46"/>
      <c r="MJR65" s="46"/>
      <c r="MJS65" s="46"/>
      <c r="MJT65" s="46"/>
      <c r="MJU65" s="46"/>
      <c r="MJV65" s="46"/>
      <c r="MJW65" s="46"/>
      <c r="MJX65" s="46"/>
      <c r="MJY65" s="46"/>
      <c r="MJZ65" s="46"/>
      <c r="MKA65" s="46"/>
      <c r="MKB65" s="46"/>
      <c r="MKC65" s="46"/>
      <c r="MKD65" s="46"/>
      <c r="MKE65" s="46"/>
      <c r="MKF65" s="46"/>
      <c r="MKG65" s="46"/>
      <c r="MKH65" s="46"/>
      <c r="MKI65" s="46"/>
      <c r="MKJ65" s="46"/>
      <c r="MKK65" s="46"/>
      <c r="MKL65" s="46"/>
      <c r="MKM65" s="46"/>
      <c r="MKN65" s="46"/>
      <c r="MKO65" s="46"/>
      <c r="MKP65" s="46"/>
      <c r="MKQ65" s="46"/>
      <c r="MKR65" s="46"/>
      <c r="MKS65" s="46"/>
      <c r="MKT65" s="46"/>
      <c r="MKU65" s="46"/>
      <c r="MKV65" s="46"/>
      <c r="MKW65" s="46"/>
      <c r="MKX65" s="46"/>
      <c r="MKY65" s="46"/>
      <c r="MKZ65" s="46"/>
      <c r="MLA65" s="46"/>
      <c r="MLB65" s="46"/>
      <c r="MLC65" s="46"/>
      <c r="MLD65" s="46"/>
      <c r="MLE65" s="46"/>
      <c r="MLF65" s="46"/>
      <c r="MLG65" s="46"/>
      <c r="MLH65" s="46"/>
      <c r="MLI65" s="46"/>
      <c r="MLJ65" s="46"/>
      <c r="MLK65" s="46"/>
      <c r="MLL65" s="46"/>
      <c r="MLM65" s="46"/>
      <c r="MLN65" s="46"/>
      <c r="MLO65" s="46"/>
      <c r="MLP65" s="46"/>
      <c r="MLQ65" s="46"/>
      <c r="MLR65" s="46"/>
      <c r="MLS65" s="46"/>
      <c r="MLT65" s="46"/>
      <c r="MLU65" s="46"/>
      <c r="MLV65" s="46"/>
      <c r="MLW65" s="46"/>
      <c r="MLX65" s="46"/>
      <c r="MLY65" s="46"/>
      <c r="MLZ65" s="46"/>
      <c r="MMA65" s="46"/>
      <c r="MMB65" s="46"/>
      <c r="MMC65" s="46"/>
      <c r="MMD65" s="46"/>
      <c r="MME65" s="46"/>
      <c r="MMF65" s="46"/>
      <c r="MMG65" s="46"/>
      <c r="MMH65" s="46"/>
      <c r="MMI65" s="46"/>
      <c r="MMJ65" s="46"/>
      <c r="MMK65" s="46"/>
      <c r="MML65" s="46"/>
      <c r="MMM65" s="46"/>
      <c r="MMN65" s="46"/>
      <c r="MMO65" s="46"/>
      <c r="MMP65" s="46"/>
      <c r="MMQ65" s="46"/>
      <c r="MMR65" s="46"/>
      <c r="MMS65" s="46"/>
      <c r="MMT65" s="46"/>
      <c r="MMU65" s="46"/>
      <c r="MMV65" s="46"/>
      <c r="MMW65" s="46"/>
      <c r="MMX65" s="46"/>
      <c r="MMY65" s="46"/>
      <c r="MMZ65" s="46"/>
      <c r="MNA65" s="46"/>
      <c r="MNB65" s="46"/>
      <c r="MNC65" s="46"/>
      <c r="MND65" s="46"/>
      <c r="MNE65" s="46"/>
      <c r="MNF65" s="46"/>
      <c r="MNG65" s="46"/>
      <c r="MNH65" s="46"/>
      <c r="MNI65" s="46"/>
      <c r="MNJ65" s="46"/>
      <c r="MNK65" s="46"/>
      <c r="MNL65" s="46"/>
      <c r="MNM65" s="46"/>
      <c r="MNN65" s="46"/>
      <c r="MNO65" s="46"/>
      <c r="MNP65" s="46"/>
      <c r="MNQ65" s="46"/>
      <c r="MNR65" s="46"/>
      <c r="MNS65" s="46"/>
      <c r="MNT65" s="46"/>
      <c r="MNU65" s="46"/>
      <c r="MNV65" s="46"/>
      <c r="MNW65" s="46"/>
      <c r="MNX65" s="46"/>
      <c r="MNY65" s="46"/>
      <c r="MNZ65" s="46"/>
      <c r="MOA65" s="46"/>
      <c r="MOB65" s="46"/>
      <c r="MOC65" s="46"/>
      <c r="MOD65" s="46"/>
      <c r="MOE65" s="46"/>
      <c r="MOF65" s="46"/>
      <c r="MOG65" s="46"/>
      <c r="MOH65" s="46"/>
      <c r="MOI65" s="46"/>
      <c r="MOJ65" s="46"/>
      <c r="MOK65" s="46"/>
      <c r="MOL65" s="46"/>
      <c r="MOM65" s="46"/>
      <c r="MON65" s="46"/>
      <c r="MOO65" s="46"/>
      <c r="MOP65" s="46"/>
      <c r="MOQ65" s="46"/>
      <c r="MOR65" s="46"/>
      <c r="MOS65" s="46"/>
      <c r="MOT65" s="46"/>
      <c r="MOU65" s="46"/>
      <c r="MOV65" s="46"/>
      <c r="MOW65" s="46"/>
      <c r="MOX65" s="46"/>
      <c r="MOY65" s="46"/>
      <c r="MOZ65" s="46"/>
      <c r="MPA65" s="46"/>
      <c r="MPB65" s="46"/>
      <c r="MPC65" s="46"/>
      <c r="MPD65" s="46"/>
      <c r="MPE65" s="46"/>
      <c r="MPF65" s="46"/>
      <c r="MPG65" s="46"/>
      <c r="MPH65" s="46"/>
      <c r="MPI65" s="46"/>
      <c r="MPJ65" s="46"/>
      <c r="MPK65" s="46"/>
      <c r="MPL65" s="46"/>
      <c r="MPM65" s="46"/>
      <c r="MPN65" s="46"/>
      <c r="MPO65" s="46"/>
      <c r="MPP65" s="46"/>
      <c r="MPQ65" s="46"/>
      <c r="MPR65" s="46"/>
      <c r="MPS65" s="46"/>
      <c r="MPT65" s="46"/>
      <c r="MPU65" s="46"/>
      <c r="MPV65" s="46"/>
      <c r="MPW65" s="46"/>
      <c r="MPX65" s="46"/>
      <c r="MPY65" s="46"/>
      <c r="MPZ65" s="46"/>
      <c r="MQA65" s="46"/>
      <c r="MQB65" s="46"/>
      <c r="MQC65" s="46"/>
      <c r="MQD65" s="46"/>
      <c r="MQE65" s="46"/>
      <c r="MQF65" s="46"/>
      <c r="MQG65" s="46"/>
      <c r="MQH65" s="46"/>
      <c r="MQI65" s="46"/>
      <c r="MQJ65" s="46"/>
      <c r="MQK65" s="46"/>
      <c r="MQL65" s="46"/>
      <c r="MQM65" s="46"/>
      <c r="MQN65" s="46"/>
      <c r="MQO65" s="46"/>
      <c r="MQP65" s="46"/>
      <c r="MQQ65" s="46"/>
      <c r="MQR65" s="46"/>
      <c r="MQS65" s="46"/>
      <c r="MQT65" s="46"/>
      <c r="MQU65" s="46"/>
      <c r="MQV65" s="46"/>
      <c r="MQW65" s="46"/>
      <c r="MQX65" s="46"/>
      <c r="MQY65" s="46"/>
      <c r="MQZ65" s="46"/>
      <c r="MRA65" s="46"/>
      <c r="MRB65" s="46"/>
      <c r="MRC65" s="46"/>
      <c r="MRD65" s="46"/>
      <c r="MRE65" s="46"/>
      <c r="MRF65" s="46"/>
      <c r="MRG65" s="46"/>
      <c r="MRH65" s="46"/>
      <c r="MRI65" s="46"/>
      <c r="MRJ65" s="46"/>
      <c r="MRK65" s="46"/>
      <c r="MRL65" s="46"/>
      <c r="MRM65" s="46"/>
      <c r="MRN65" s="46"/>
      <c r="MRO65" s="46"/>
      <c r="MRP65" s="46"/>
      <c r="MRQ65" s="46"/>
      <c r="MRR65" s="46"/>
      <c r="MRS65" s="46"/>
      <c r="MRT65" s="46"/>
      <c r="MRU65" s="46"/>
      <c r="MRV65" s="46"/>
      <c r="MRW65" s="46"/>
      <c r="MRX65" s="46"/>
      <c r="MRY65" s="46"/>
      <c r="MRZ65" s="46"/>
      <c r="MSA65" s="46"/>
      <c r="MSB65" s="46"/>
      <c r="MSC65" s="46"/>
      <c r="MSD65" s="46"/>
      <c r="MSE65" s="46"/>
      <c r="MSF65" s="46"/>
      <c r="MSG65" s="46"/>
      <c r="MSH65" s="46"/>
      <c r="MSI65" s="46"/>
      <c r="MSJ65" s="46"/>
      <c r="MSK65" s="46"/>
      <c r="MSL65" s="46"/>
      <c r="MSM65" s="46"/>
      <c r="MSN65" s="46"/>
      <c r="MSO65" s="46"/>
      <c r="MSP65" s="46"/>
      <c r="MSQ65" s="46"/>
      <c r="MSR65" s="46"/>
      <c r="MSS65" s="46"/>
      <c r="MST65" s="46"/>
      <c r="MSU65" s="46"/>
      <c r="MSV65" s="46"/>
      <c r="MSW65" s="46"/>
      <c r="MSX65" s="46"/>
      <c r="MSY65" s="46"/>
      <c r="MSZ65" s="46"/>
      <c r="MTA65" s="46"/>
      <c r="MTB65" s="46"/>
      <c r="MTC65" s="46"/>
      <c r="MTD65" s="46"/>
      <c r="MTE65" s="46"/>
      <c r="MTF65" s="46"/>
      <c r="MTG65" s="46"/>
      <c r="MTH65" s="46"/>
      <c r="MTI65" s="46"/>
      <c r="MTJ65" s="46"/>
      <c r="MTK65" s="46"/>
      <c r="MTL65" s="46"/>
      <c r="MTM65" s="46"/>
      <c r="MTN65" s="46"/>
      <c r="MTO65" s="46"/>
      <c r="MTP65" s="46"/>
      <c r="MTQ65" s="46"/>
      <c r="MTR65" s="46"/>
      <c r="MTS65" s="46"/>
      <c r="MTT65" s="46"/>
      <c r="MTU65" s="46"/>
      <c r="MTV65" s="46"/>
      <c r="MTW65" s="46"/>
      <c r="MTX65" s="46"/>
      <c r="MTY65" s="46"/>
      <c r="MTZ65" s="46"/>
      <c r="MUA65" s="46"/>
      <c r="MUB65" s="46"/>
      <c r="MUC65" s="46"/>
      <c r="MUD65" s="46"/>
      <c r="MUE65" s="46"/>
      <c r="MUF65" s="46"/>
      <c r="MUG65" s="46"/>
      <c r="MUH65" s="46"/>
      <c r="MUI65" s="46"/>
      <c r="MUJ65" s="46"/>
      <c r="MUK65" s="46"/>
      <c r="MUL65" s="46"/>
      <c r="MUM65" s="46"/>
      <c r="MUN65" s="46"/>
      <c r="MUO65" s="46"/>
      <c r="MUP65" s="46"/>
      <c r="MUQ65" s="46"/>
      <c r="MUR65" s="46"/>
      <c r="MUS65" s="46"/>
      <c r="MUT65" s="46"/>
      <c r="MUU65" s="46"/>
      <c r="MUV65" s="46"/>
      <c r="MUW65" s="46"/>
      <c r="MUX65" s="46"/>
      <c r="MUY65" s="46"/>
      <c r="MUZ65" s="46"/>
      <c r="MVA65" s="46"/>
      <c r="MVB65" s="46"/>
      <c r="MVC65" s="46"/>
      <c r="MVD65" s="46"/>
      <c r="MVE65" s="46"/>
      <c r="MVF65" s="46"/>
      <c r="MVG65" s="46"/>
      <c r="MVH65" s="46"/>
      <c r="MVI65" s="46"/>
      <c r="MVJ65" s="46"/>
      <c r="MVK65" s="46"/>
      <c r="MVL65" s="46"/>
      <c r="MVM65" s="46"/>
      <c r="MVN65" s="46"/>
      <c r="MVO65" s="46"/>
      <c r="MVP65" s="46"/>
      <c r="MVQ65" s="46"/>
      <c r="MVR65" s="46"/>
      <c r="MVS65" s="46"/>
      <c r="MVT65" s="46"/>
      <c r="MVU65" s="46"/>
      <c r="MVV65" s="46"/>
      <c r="MVW65" s="46"/>
      <c r="MVX65" s="46"/>
      <c r="MVY65" s="46"/>
      <c r="MVZ65" s="46"/>
      <c r="MWA65" s="46"/>
      <c r="MWB65" s="46"/>
      <c r="MWC65" s="46"/>
      <c r="MWD65" s="46"/>
      <c r="MWE65" s="46"/>
      <c r="MWF65" s="46"/>
      <c r="MWG65" s="46"/>
      <c r="MWH65" s="46"/>
      <c r="MWI65" s="46"/>
      <c r="MWJ65" s="46"/>
      <c r="MWK65" s="46"/>
      <c r="MWL65" s="46"/>
      <c r="MWM65" s="46"/>
      <c r="MWN65" s="46"/>
      <c r="MWO65" s="46"/>
      <c r="MWP65" s="46"/>
      <c r="MWQ65" s="46"/>
      <c r="MWR65" s="46"/>
      <c r="MWS65" s="46"/>
      <c r="MWT65" s="46"/>
      <c r="MWU65" s="46"/>
      <c r="MWV65" s="46"/>
      <c r="MWW65" s="46"/>
      <c r="MWX65" s="46"/>
      <c r="MWY65" s="46"/>
      <c r="MWZ65" s="46"/>
      <c r="MXA65" s="46"/>
      <c r="MXB65" s="46"/>
      <c r="MXC65" s="46"/>
      <c r="MXD65" s="46"/>
      <c r="MXE65" s="46"/>
      <c r="MXF65" s="46"/>
      <c r="MXG65" s="46"/>
      <c r="MXH65" s="46"/>
      <c r="MXI65" s="46"/>
      <c r="MXJ65" s="46"/>
      <c r="MXK65" s="46"/>
      <c r="MXL65" s="46"/>
      <c r="MXM65" s="46"/>
      <c r="MXN65" s="46"/>
      <c r="MXO65" s="46"/>
      <c r="MXP65" s="46"/>
      <c r="MXQ65" s="46"/>
      <c r="MXR65" s="46"/>
      <c r="MXS65" s="46"/>
      <c r="MXT65" s="46"/>
      <c r="MXU65" s="46"/>
      <c r="MXV65" s="46"/>
      <c r="MXW65" s="46"/>
      <c r="MXX65" s="46"/>
      <c r="MXY65" s="46"/>
      <c r="MXZ65" s="46"/>
      <c r="MYA65" s="46"/>
      <c r="MYB65" s="46"/>
      <c r="MYC65" s="46"/>
      <c r="MYD65" s="46"/>
      <c r="MYE65" s="46"/>
      <c r="MYF65" s="46"/>
      <c r="MYG65" s="46"/>
      <c r="MYH65" s="46"/>
      <c r="MYI65" s="46"/>
      <c r="MYJ65" s="46"/>
      <c r="MYK65" s="46"/>
      <c r="MYL65" s="46"/>
      <c r="MYM65" s="46"/>
      <c r="MYN65" s="46"/>
      <c r="MYO65" s="46"/>
      <c r="MYP65" s="46"/>
      <c r="MYQ65" s="46"/>
      <c r="MYR65" s="46"/>
      <c r="MYS65" s="46"/>
      <c r="MYT65" s="46"/>
      <c r="MYU65" s="46"/>
      <c r="MYV65" s="46"/>
      <c r="MYW65" s="46"/>
      <c r="MYX65" s="46"/>
      <c r="MYY65" s="46"/>
      <c r="MYZ65" s="46"/>
      <c r="MZA65" s="46"/>
      <c r="MZB65" s="46"/>
      <c r="MZC65" s="46"/>
      <c r="MZD65" s="46"/>
      <c r="MZE65" s="46"/>
      <c r="MZF65" s="46"/>
      <c r="MZG65" s="46"/>
      <c r="MZH65" s="46"/>
      <c r="MZI65" s="46"/>
      <c r="MZJ65" s="46"/>
      <c r="MZK65" s="46"/>
      <c r="MZL65" s="46"/>
      <c r="MZM65" s="46"/>
      <c r="MZN65" s="46"/>
      <c r="MZO65" s="46"/>
      <c r="MZP65" s="46"/>
      <c r="MZQ65" s="46"/>
      <c r="MZR65" s="46"/>
      <c r="MZS65" s="46"/>
      <c r="MZT65" s="46"/>
      <c r="MZU65" s="46"/>
      <c r="MZV65" s="46"/>
      <c r="MZW65" s="46"/>
      <c r="MZX65" s="46"/>
      <c r="MZY65" s="46"/>
      <c r="MZZ65" s="46"/>
      <c r="NAA65" s="46"/>
      <c r="NAB65" s="46"/>
      <c r="NAC65" s="46"/>
      <c r="NAD65" s="46"/>
      <c r="NAE65" s="46"/>
      <c r="NAF65" s="46"/>
      <c r="NAG65" s="46"/>
      <c r="NAH65" s="46"/>
      <c r="NAI65" s="46"/>
      <c r="NAJ65" s="46"/>
      <c r="NAK65" s="46"/>
      <c r="NAL65" s="46"/>
      <c r="NAM65" s="46"/>
      <c r="NAN65" s="46"/>
      <c r="NAO65" s="46"/>
      <c r="NAP65" s="46"/>
      <c r="NAQ65" s="46"/>
      <c r="NAR65" s="46"/>
      <c r="NAS65" s="46"/>
      <c r="NAT65" s="46"/>
      <c r="NAU65" s="46"/>
      <c r="NAV65" s="46"/>
      <c r="NAW65" s="46"/>
      <c r="NAX65" s="46"/>
      <c r="NAY65" s="46"/>
      <c r="NAZ65" s="46"/>
      <c r="NBA65" s="46"/>
      <c r="NBB65" s="46"/>
      <c r="NBC65" s="46"/>
      <c r="NBD65" s="46"/>
      <c r="NBE65" s="46"/>
      <c r="NBF65" s="46"/>
      <c r="NBG65" s="46"/>
      <c r="NBH65" s="46"/>
      <c r="NBI65" s="46"/>
      <c r="NBJ65" s="46"/>
      <c r="NBK65" s="46"/>
      <c r="NBL65" s="46"/>
      <c r="NBM65" s="46"/>
      <c r="NBN65" s="46"/>
      <c r="NBO65" s="46"/>
      <c r="NBP65" s="46"/>
      <c r="NBQ65" s="46"/>
      <c r="NBR65" s="46"/>
      <c r="NBS65" s="46"/>
      <c r="NBT65" s="46"/>
      <c r="NBU65" s="46"/>
      <c r="NBV65" s="46"/>
      <c r="NBW65" s="46"/>
      <c r="NBX65" s="46"/>
      <c r="NBY65" s="46"/>
      <c r="NBZ65" s="46"/>
      <c r="NCA65" s="46"/>
      <c r="NCB65" s="46"/>
      <c r="NCC65" s="46"/>
      <c r="NCD65" s="46"/>
      <c r="NCE65" s="46"/>
      <c r="NCF65" s="46"/>
      <c r="NCG65" s="46"/>
      <c r="NCH65" s="46"/>
      <c r="NCI65" s="46"/>
      <c r="NCJ65" s="46"/>
      <c r="NCK65" s="46"/>
      <c r="NCL65" s="46"/>
      <c r="NCM65" s="46"/>
      <c r="NCN65" s="46"/>
      <c r="NCO65" s="46"/>
      <c r="NCP65" s="46"/>
      <c r="NCQ65" s="46"/>
      <c r="NCR65" s="46"/>
      <c r="NCS65" s="46"/>
      <c r="NCT65" s="46"/>
      <c r="NCU65" s="46"/>
      <c r="NCV65" s="46"/>
      <c r="NCW65" s="46"/>
      <c r="NCX65" s="46"/>
      <c r="NCY65" s="46"/>
      <c r="NCZ65" s="46"/>
      <c r="NDA65" s="46"/>
      <c r="NDB65" s="46"/>
      <c r="NDC65" s="46"/>
      <c r="NDD65" s="46"/>
      <c r="NDE65" s="46"/>
      <c r="NDF65" s="46"/>
      <c r="NDG65" s="46"/>
      <c r="NDH65" s="46"/>
      <c r="NDI65" s="46"/>
      <c r="NDJ65" s="46"/>
      <c r="NDK65" s="46"/>
      <c r="NDL65" s="46"/>
      <c r="NDM65" s="46"/>
      <c r="NDN65" s="46"/>
      <c r="NDO65" s="46"/>
      <c r="NDP65" s="46"/>
      <c r="NDQ65" s="46"/>
      <c r="NDR65" s="46"/>
      <c r="NDS65" s="46"/>
      <c r="NDT65" s="46"/>
      <c r="NDU65" s="46"/>
      <c r="NDV65" s="46"/>
      <c r="NDW65" s="46"/>
      <c r="NDX65" s="46"/>
      <c r="NDY65" s="46"/>
      <c r="NDZ65" s="46"/>
      <c r="NEA65" s="46"/>
      <c r="NEB65" s="46"/>
      <c r="NEC65" s="46"/>
      <c r="NED65" s="46"/>
      <c r="NEE65" s="46"/>
      <c r="NEF65" s="46"/>
      <c r="NEG65" s="46"/>
      <c r="NEH65" s="46"/>
      <c r="NEI65" s="46"/>
      <c r="NEJ65" s="46"/>
      <c r="NEK65" s="46"/>
      <c r="NEL65" s="46"/>
      <c r="NEM65" s="46"/>
      <c r="NEN65" s="46"/>
      <c r="NEO65" s="46"/>
      <c r="NEP65" s="46"/>
      <c r="NEQ65" s="46"/>
      <c r="NER65" s="46"/>
      <c r="NES65" s="46"/>
      <c r="NET65" s="46"/>
      <c r="NEU65" s="46"/>
      <c r="NEV65" s="46"/>
      <c r="NEW65" s="46"/>
      <c r="NEX65" s="46"/>
      <c r="NEY65" s="46"/>
      <c r="NEZ65" s="46"/>
      <c r="NFA65" s="46"/>
      <c r="NFB65" s="46"/>
      <c r="NFC65" s="46"/>
      <c r="NFD65" s="46"/>
      <c r="NFE65" s="46"/>
      <c r="NFF65" s="46"/>
      <c r="NFG65" s="46"/>
      <c r="NFH65" s="46"/>
      <c r="NFI65" s="46"/>
      <c r="NFJ65" s="46"/>
      <c r="NFK65" s="46"/>
      <c r="NFL65" s="46"/>
      <c r="NFM65" s="46"/>
      <c r="NFN65" s="46"/>
      <c r="NFO65" s="46"/>
      <c r="NFP65" s="46"/>
      <c r="NFQ65" s="46"/>
      <c r="NFR65" s="46"/>
      <c r="NFS65" s="46"/>
      <c r="NFT65" s="46"/>
      <c r="NFU65" s="46"/>
      <c r="NFV65" s="46"/>
      <c r="NFW65" s="46"/>
      <c r="NFX65" s="46"/>
      <c r="NFY65" s="46"/>
      <c r="NFZ65" s="46"/>
      <c r="NGA65" s="46"/>
      <c r="NGB65" s="46"/>
      <c r="NGC65" s="46"/>
      <c r="NGD65" s="46"/>
      <c r="NGE65" s="46"/>
      <c r="NGF65" s="46"/>
      <c r="NGG65" s="46"/>
      <c r="NGH65" s="46"/>
      <c r="NGI65" s="46"/>
      <c r="NGJ65" s="46"/>
      <c r="NGK65" s="46"/>
      <c r="NGL65" s="46"/>
      <c r="NGM65" s="46"/>
      <c r="NGN65" s="46"/>
      <c r="NGO65" s="46"/>
      <c r="NGP65" s="46"/>
      <c r="NGQ65" s="46"/>
      <c r="NGR65" s="46"/>
      <c r="NGS65" s="46"/>
      <c r="NGT65" s="46"/>
      <c r="NGU65" s="46"/>
      <c r="NGV65" s="46"/>
      <c r="NGW65" s="46"/>
      <c r="NGX65" s="46"/>
      <c r="NGY65" s="46"/>
      <c r="NGZ65" s="46"/>
      <c r="NHA65" s="46"/>
      <c r="NHB65" s="46"/>
      <c r="NHC65" s="46"/>
      <c r="NHD65" s="46"/>
      <c r="NHE65" s="46"/>
      <c r="NHF65" s="46"/>
      <c r="NHG65" s="46"/>
      <c r="NHH65" s="46"/>
      <c r="NHI65" s="46"/>
      <c r="NHJ65" s="46"/>
      <c r="NHK65" s="46"/>
      <c r="NHL65" s="46"/>
      <c r="NHM65" s="46"/>
      <c r="NHN65" s="46"/>
      <c r="NHO65" s="46"/>
      <c r="NHP65" s="46"/>
      <c r="NHQ65" s="46"/>
      <c r="NHR65" s="46"/>
      <c r="NHS65" s="46"/>
      <c r="NHT65" s="46"/>
      <c r="NHU65" s="46"/>
      <c r="NHV65" s="46"/>
      <c r="NHW65" s="46"/>
      <c r="NHX65" s="46"/>
      <c r="NHY65" s="46"/>
      <c r="NHZ65" s="46"/>
      <c r="NIA65" s="46"/>
      <c r="NIB65" s="46"/>
      <c r="NIC65" s="46"/>
      <c r="NID65" s="46"/>
      <c r="NIE65" s="46"/>
      <c r="NIF65" s="46"/>
      <c r="NIG65" s="46"/>
      <c r="NIH65" s="46"/>
      <c r="NII65" s="46"/>
      <c r="NIJ65" s="46"/>
      <c r="NIK65" s="46"/>
      <c r="NIL65" s="46"/>
      <c r="NIM65" s="46"/>
      <c r="NIN65" s="46"/>
      <c r="NIO65" s="46"/>
      <c r="NIP65" s="46"/>
      <c r="NIQ65" s="46"/>
      <c r="NIR65" s="46"/>
      <c r="NIS65" s="46"/>
      <c r="NIT65" s="46"/>
      <c r="NIU65" s="46"/>
      <c r="NIV65" s="46"/>
      <c r="NIW65" s="46"/>
      <c r="NIX65" s="46"/>
      <c r="NIY65" s="46"/>
      <c r="NIZ65" s="46"/>
      <c r="NJA65" s="46"/>
      <c r="NJB65" s="46"/>
      <c r="NJC65" s="46"/>
      <c r="NJD65" s="46"/>
      <c r="NJE65" s="46"/>
      <c r="NJF65" s="46"/>
      <c r="NJG65" s="46"/>
      <c r="NJH65" s="46"/>
      <c r="NJI65" s="46"/>
      <c r="NJJ65" s="46"/>
      <c r="NJK65" s="46"/>
      <c r="NJL65" s="46"/>
      <c r="NJM65" s="46"/>
      <c r="NJN65" s="46"/>
      <c r="NJO65" s="46"/>
      <c r="NJP65" s="46"/>
      <c r="NJQ65" s="46"/>
      <c r="NJR65" s="46"/>
      <c r="NJS65" s="46"/>
      <c r="NJT65" s="46"/>
      <c r="NJU65" s="46"/>
      <c r="NJV65" s="46"/>
      <c r="NJW65" s="46"/>
      <c r="NJX65" s="46"/>
      <c r="NJY65" s="46"/>
      <c r="NJZ65" s="46"/>
      <c r="NKA65" s="46"/>
      <c r="NKB65" s="46"/>
      <c r="NKC65" s="46"/>
      <c r="NKD65" s="46"/>
      <c r="NKE65" s="46"/>
      <c r="NKF65" s="46"/>
      <c r="NKG65" s="46"/>
      <c r="NKH65" s="46"/>
      <c r="NKI65" s="46"/>
      <c r="NKJ65" s="46"/>
      <c r="NKK65" s="46"/>
      <c r="NKL65" s="46"/>
      <c r="NKM65" s="46"/>
      <c r="NKN65" s="46"/>
      <c r="NKO65" s="46"/>
      <c r="NKP65" s="46"/>
      <c r="NKQ65" s="46"/>
      <c r="NKR65" s="46"/>
      <c r="NKS65" s="46"/>
      <c r="NKT65" s="46"/>
      <c r="NKU65" s="46"/>
      <c r="NKV65" s="46"/>
      <c r="NKW65" s="46"/>
      <c r="NKX65" s="46"/>
      <c r="NKY65" s="46"/>
      <c r="NKZ65" s="46"/>
      <c r="NLA65" s="46"/>
      <c r="NLB65" s="46"/>
      <c r="NLC65" s="46"/>
      <c r="NLD65" s="46"/>
      <c r="NLE65" s="46"/>
      <c r="NLF65" s="46"/>
      <c r="NLG65" s="46"/>
      <c r="NLH65" s="46"/>
      <c r="NLI65" s="46"/>
      <c r="NLJ65" s="46"/>
      <c r="NLK65" s="46"/>
      <c r="NLL65" s="46"/>
      <c r="NLM65" s="46"/>
      <c r="NLN65" s="46"/>
      <c r="NLO65" s="46"/>
      <c r="NLP65" s="46"/>
      <c r="NLQ65" s="46"/>
      <c r="NLR65" s="46"/>
      <c r="NLS65" s="46"/>
      <c r="NLT65" s="46"/>
      <c r="NLU65" s="46"/>
      <c r="NLV65" s="46"/>
      <c r="NLW65" s="46"/>
      <c r="NLX65" s="46"/>
      <c r="NLY65" s="46"/>
      <c r="NLZ65" s="46"/>
      <c r="NMA65" s="46"/>
      <c r="NMB65" s="46"/>
      <c r="NMC65" s="46"/>
      <c r="NMD65" s="46"/>
      <c r="NME65" s="46"/>
      <c r="NMF65" s="46"/>
      <c r="NMG65" s="46"/>
      <c r="NMH65" s="46"/>
      <c r="NMI65" s="46"/>
      <c r="NMJ65" s="46"/>
      <c r="NMK65" s="46"/>
      <c r="NML65" s="46"/>
      <c r="NMM65" s="46"/>
      <c r="NMN65" s="46"/>
      <c r="NMO65" s="46"/>
      <c r="NMP65" s="46"/>
      <c r="NMQ65" s="46"/>
      <c r="NMR65" s="46"/>
      <c r="NMS65" s="46"/>
      <c r="NMT65" s="46"/>
      <c r="NMU65" s="46"/>
      <c r="NMV65" s="46"/>
      <c r="NMW65" s="46"/>
      <c r="NMX65" s="46"/>
      <c r="NMY65" s="46"/>
      <c r="NMZ65" s="46"/>
      <c r="NNA65" s="46"/>
      <c r="NNB65" s="46"/>
      <c r="NNC65" s="46"/>
      <c r="NND65" s="46"/>
      <c r="NNE65" s="46"/>
      <c r="NNF65" s="46"/>
      <c r="NNG65" s="46"/>
      <c r="NNH65" s="46"/>
      <c r="NNI65" s="46"/>
      <c r="NNJ65" s="46"/>
      <c r="NNK65" s="46"/>
      <c r="NNL65" s="46"/>
      <c r="NNM65" s="46"/>
      <c r="NNN65" s="46"/>
      <c r="NNO65" s="46"/>
      <c r="NNP65" s="46"/>
      <c r="NNQ65" s="46"/>
      <c r="NNR65" s="46"/>
      <c r="NNS65" s="46"/>
      <c r="NNT65" s="46"/>
      <c r="NNU65" s="46"/>
      <c r="NNV65" s="46"/>
      <c r="NNW65" s="46"/>
      <c r="NNX65" s="46"/>
      <c r="NNY65" s="46"/>
      <c r="NNZ65" s="46"/>
      <c r="NOA65" s="46"/>
      <c r="NOB65" s="46"/>
      <c r="NOC65" s="46"/>
      <c r="NOD65" s="46"/>
      <c r="NOE65" s="46"/>
      <c r="NOF65" s="46"/>
      <c r="NOG65" s="46"/>
      <c r="NOH65" s="46"/>
      <c r="NOI65" s="46"/>
      <c r="NOJ65" s="46"/>
      <c r="NOK65" s="46"/>
      <c r="NOL65" s="46"/>
      <c r="NOM65" s="46"/>
      <c r="NON65" s="46"/>
      <c r="NOO65" s="46"/>
      <c r="NOP65" s="46"/>
      <c r="NOQ65" s="46"/>
      <c r="NOR65" s="46"/>
      <c r="NOS65" s="46"/>
      <c r="NOT65" s="46"/>
      <c r="NOU65" s="46"/>
      <c r="NOV65" s="46"/>
      <c r="NOW65" s="46"/>
      <c r="NOX65" s="46"/>
      <c r="NOY65" s="46"/>
      <c r="NOZ65" s="46"/>
      <c r="NPA65" s="46"/>
      <c r="NPB65" s="46"/>
      <c r="NPC65" s="46"/>
      <c r="NPD65" s="46"/>
      <c r="NPE65" s="46"/>
      <c r="NPF65" s="46"/>
      <c r="NPG65" s="46"/>
      <c r="NPH65" s="46"/>
      <c r="NPI65" s="46"/>
      <c r="NPJ65" s="46"/>
      <c r="NPK65" s="46"/>
      <c r="NPL65" s="46"/>
      <c r="NPM65" s="46"/>
      <c r="NPN65" s="46"/>
      <c r="NPO65" s="46"/>
      <c r="NPP65" s="46"/>
      <c r="NPQ65" s="46"/>
      <c r="NPR65" s="46"/>
      <c r="NPS65" s="46"/>
      <c r="NPT65" s="46"/>
      <c r="NPU65" s="46"/>
      <c r="NPV65" s="46"/>
      <c r="NPW65" s="46"/>
      <c r="NPX65" s="46"/>
      <c r="NPY65" s="46"/>
      <c r="NPZ65" s="46"/>
      <c r="NQA65" s="46"/>
      <c r="NQB65" s="46"/>
      <c r="NQC65" s="46"/>
      <c r="NQD65" s="46"/>
      <c r="NQE65" s="46"/>
      <c r="NQF65" s="46"/>
      <c r="NQG65" s="46"/>
      <c r="NQH65" s="46"/>
      <c r="NQI65" s="46"/>
      <c r="NQJ65" s="46"/>
      <c r="NQK65" s="46"/>
      <c r="NQL65" s="46"/>
      <c r="NQM65" s="46"/>
      <c r="NQN65" s="46"/>
      <c r="NQO65" s="46"/>
      <c r="NQP65" s="46"/>
      <c r="NQQ65" s="46"/>
      <c r="NQR65" s="46"/>
      <c r="NQS65" s="46"/>
      <c r="NQT65" s="46"/>
      <c r="NQU65" s="46"/>
      <c r="NQV65" s="46"/>
      <c r="NQW65" s="46"/>
      <c r="NQX65" s="46"/>
      <c r="NQY65" s="46"/>
      <c r="NQZ65" s="46"/>
      <c r="NRA65" s="46"/>
      <c r="NRB65" s="46"/>
      <c r="NRC65" s="46"/>
      <c r="NRD65" s="46"/>
      <c r="NRE65" s="46"/>
      <c r="NRF65" s="46"/>
      <c r="NRG65" s="46"/>
      <c r="NRH65" s="46"/>
      <c r="NRI65" s="46"/>
      <c r="NRJ65" s="46"/>
      <c r="NRK65" s="46"/>
      <c r="NRL65" s="46"/>
      <c r="NRM65" s="46"/>
      <c r="NRN65" s="46"/>
      <c r="NRO65" s="46"/>
      <c r="NRP65" s="46"/>
      <c r="NRQ65" s="46"/>
      <c r="NRR65" s="46"/>
      <c r="NRS65" s="46"/>
      <c r="NRT65" s="46"/>
      <c r="NRU65" s="46"/>
      <c r="NRV65" s="46"/>
      <c r="NRW65" s="46"/>
      <c r="NRX65" s="46"/>
      <c r="NRY65" s="46"/>
      <c r="NRZ65" s="46"/>
      <c r="NSA65" s="46"/>
      <c r="NSB65" s="46"/>
      <c r="NSC65" s="46"/>
      <c r="NSD65" s="46"/>
      <c r="NSE65" s="46"/>
      <c r="NSF65" s="46"/>
      <c r="NSG65" s="46"/>
      <c r="NSH65" s="46"/>
      <c r="NSI65" s="46"/>
      <c r="NSJ65" s="46"/>
      <c r="NSK65" s="46"/>
      <c r="NSL65" s="46"/>
      <c r="NSM65" s="46"/>
      <c r="NSN65" s="46"/>
      <c r="NSO65" s="46"/>
      <c r="NSP65" s="46"/>
      <c r="NSQ65" s="46"/>
      <c r="NSR65" s="46"/>
      <c r="NSS65" s="46"/>
      <c r="NST65" s="46"/>
      <c r="NSU65" s="46"/>
      <c r="NSV65" s="46"/>
      <c r="NSW65" s="46"/>
      <c r="NSX65" s="46"/>
      <c r="NSY65" s="46"/>
      <c r="NSZ65" s="46"/>
      <c r="NTA65" s="46"/>
      <c r="NTB65" s="46"/>
      <c r="NTC65" s="46"/>
      <c r="NTD65" s="46"/>
      <c r="NTE65" s="46"/>
      <c r="NTF65" s="46"/>
      <c r="NTG65" s="46"/>
      <c r="NTH65" s="46"/>
      <c r="NTI65" s="46"/>
      <c r="NTJ65" s="46"/>
      <c r="NTK65" s="46"/>
      <c r="NTL65" s="46"/>
      <c r="NTM65" s="46"/>
      <c r="NTN65" s="46"/>
      <c r="NTO65" s="46"/>
      <c r="NTP65" s="46"/>
      <c r="NTQ65" s="46"/>
      <c r="NTR65" s="46"/>
      <c r="NTS65" s="46"/>
      <c r="NTT65" s="46"/>
      <c r="NTU65" s="46"/>
      <c r="NTV65" s="46"/>
      <c r="NTW65" s="46"/>
      <c r="NTX65" s="46"/>
      <c r="NTY65" s="46"/>
      <c r="NTZ65" s="46"/>
      <c r="NUA65" s="46"/>
      <c r="NUB65" s="46"/>
      <c r="NUC65" s="46"/>
      <c r="NUD65" s="46"/>
      <c r="NUE65" s="46"/>
      <c r="NUF65" s="46"/>
      <c r="NUG65" s="46"/>
      <c r="NUH65" s="46"/>
      <c r="NUI65" s="46"/>
      <c r="NUJ65" s="46"/>
      <c r="NUK65" s="46"/>
      <c r="NUL65" s="46"/>
      <c r="NUM65" s="46"/>
      <c r="NUN65" s="46"/>
      <c r="NUO65" s="46"/>
      <c r="NUP65" s="46"/>
      <c r="NUQ65" s="46"/>
      <c r="NUR65" s="46"/>
      <c r="NUS65" s="46"/>
      <c r="NUT65" s="46"/>
      <c r="NUU65" s="46"/>
      <c r="NUV65" s="46"/>
      <c r="NUW65" s="46"/>
      <c r="NUX65" s="46"/>
      <c r="NUY65" s="46"/>
      <c r="NUZ65" s="46"/>
      <c r="NVA65" s="46"/>
      <c r="NVB65" s="46"/>
      <c r="NVC65" s="46"/>
      <c r="NVD65" s="46"/>
      <c r="NVE65" s="46"/>
      <c r="NVF65" s="46"/>
      <c r="NVG65" s="46"/>
      <c r="NVH65" s="46"/>
      <c r="NVI65" s="46"/>
      <c r="NVJ65" s="46"/>
      <c r="NVK65" s="46"/>
      <c r="NVL65" s="46"/>
      <c r="NVM65" s="46"/>
      <c r="NVN65" s="46"/>
      <c r="NVO65" s="46"/>
      <c r="NVP65" s="46"/>
      <c r="NVQ65" s="46"/>
      <c r="NVR65" s="46"/>
      <c r="NVS65" s="46"/>
      <c r="NVT65" s="46"/>
      <c r="NVU65" s="46"/>
      <c r="NVV65" s="46"/>
      <c r="NVW65" s="46"/>
      <c r="NVX65" s="46"/>
      <c r="NVY65" s="46"/>
      <c r="NVZ65" s="46"/>
      <c r="NWA65" s="46"/>
      <c r="NWB65" s="46"/>
      <c r="NWC65" s="46"/>
      <c r="NWD65" s="46"/>
      <c r="NWE65" s="46"/>
      <c r="NWF65" s="46"/>
      <c r="NWG65" s="46"/>
      <c r="NWH65" s="46"/>
      <c r="NWI65" s="46"/>
      <c r="NWJ65" s="46"/>
      <c r="NWK65" s="46"/>
      <c r="NWL65" s="46"/>
      <c r="NWM65" s="46"/>
      <c r="NWN65" s="46"/>
      <c r="NWO65" s="46"/>
      <c r="NWP65" s="46"/>
      <c r="NWQ65" s="46"/>
      <c r="NWR65" s="46"/>
      <c r="NWS65" s="46"/>
      <c r="NWT65" s="46"/>
      <c r="NWU65" s="46"/>
      <c r="NWV65" s="46"/>
      <c r="NWW65" s="46"/>
      <c r="NWX65" s="46"/>
      <c r="NWY65" s="46"/>
      <c r="NWZ65" s="46"/>
      <c r="NXA65" s="46"/>
      <c r="NXB65" s="46"/>
      <c r="NXC65" s="46"/>
      <c r="NXD65" s="46"/>
      <c r="NXE65" s="46"/>
      <c r="NXF65" s="46"/>
      <c r="NXG65" s="46"/>
      <c r="NXH65" s="46"/>
      <c r="NXI65" s="46"/>
      <c r="NXJ65" s="46"/>
      <c r="NXK65" s="46"/>
      <c r="NXL65" s="46"/>
      <c r="NXM65" s="46"/>
      <c r="NXN65" s="46"/>
      <c r="NXO65" s="46"/>
      <c r="NXP65" s="46"/>
      <c r="NXQ65" s="46"/>
      <c r="NXR65" s="46"/>
      <c r="NXS65" s="46"/>
      <c r="NXT65" s="46"/>
      <c r="NXU65" s="46"/>
      <c r="NXV65" s="46"/>
      <c r="NXW65" s="46"/>
      <c r="NXX65" s="46"/>
      <c r="NXY65" s="46"/>
      <c r="NXZ65" s="46"/>
      <c r="NYA65" s="46"/>
      <c r="NYB65" s="46"/>
      <c r="NYC65" s="46"/>
      <c r="NYD65" s="46"/>
      <c r="NYE65" s="46"/>
      <c r="NYF65" s="46"/>
      <c r="NYG65" s="46"/>
      <c r="NYH65" s="46"/>
      <c r="NYI65" s="46"/>
      <c r="NYJ65" s="46"/>
      <c r="NYK65" s="46"/>
      <c r="NYL65" s="46"/>
      <c r="NYM65" s="46"/>
      <c r="NYN65" s="46"/>
      <c r="NYO65" s="46"/>
      <c r="NYP65" s="46"/>
      <c r="NYQ65" s="46"/>
      <c r="NYR65" s="46"/>
      <c r="NYS65" s="46"/>
      <c r="NYT65" s="46"/>
      <c r="NYU65" s="46"/>
      <c r="NYV65" s="46"/>
      <c r="NYW65" s="46"/>
      <c r="NYX65" s="46"/>
      <c r="NYY65" s="46"/>
      <c r="NYZ65" s="46"/>
      <c r="NZA65" s="46"/>
      <c r="NZB65" s="46"/>
      <c r="NZC65" s="46"/>
      <c r="NZD65" s="46"/>
      <c r="NZE65" s="46"/>
      <c r="NZF65" s="46"/>
      <c r="NZG65" s="46"/>
      <c r="NZH65" s="46"/>
      <c r="NZI65" s="46"/>
      <c r="NZJ65" s="46"/>
      <c r="NZK65" s="46"/>
      <c r="NZL65" s="46"/>
      <c r="NZM65" s="46"/>
      <c r="NZN65" s="46"/>
      <c r="NZO65" s="46"/>
      <c r="NZP65" s="46"/>
      <c r="NZQ65" s="46"/>
      <c r="NZR65" s="46"/>
      <c r="NZS65" s="46"/>
      <c r="NZT65" s="46"/>
      <c r="NZU65" s="46"/>
      <c r="NZV65" s="46"/>
      <c r="NZW65" s="46"/>
      <c r="NZX65" s="46"/>
      <c r="NZY65" s="46"/>
      <c r="NZZ65" s="46"/>
      <c r="OAA65" s="46"/>
      <c r="OAB65" s="46"/>
      <c r="OAC65" s="46"/>
      <c r="OAD65" s="46"/>
      <c r="OAE65" s="46"/>
      <c r="OAF65" s="46"/>
      <c r="OAG65" s="46"/>
      <c r="OAH65" s="46"/>
      <c r="OAI65" s="46"/>
      <c r="OAJ65" s="46"/>
      <c r="OAK65" s="46"/>
      <c r="OAL65" s="46"/>
      <c r="OAM65" s="46"/>
      <c r="OAN65" s="46"/>
      <c r="OAO65" s="46"/>
      <c r="OAP65" s="46"/>
      <c r="OAQ65" s="46"/>
      <c r="OAR65" s="46"/>
      <c r="OAS65" s="46"/>
      <c r="OAT65" s="46"/>
      <c r="OAU65" s="46"/>
      <c r="OAV65" s="46"/>
      <c r="OAW65" s="46"/>
      <c r="OAX65" s="46"/>
      <c r="OAY65" s="46"/>
      <c r="OAZ65" s="46"/>
      <c r="OBA65" s="46"/>
      <c r="OBB65" s="46"/>
      <c r="OBC65" s="46"/>
      <c r="OBD65" s="46"/>
      <c r="OBE65" s="46"/>
      <c r="OBF65" s="46"/>
      <c r="OBG65" s="46"/>
      <c r="OBH65" s="46"/>
      <c r="OBI65" s="46"/>
      <c r="OBJ65" s="46"/>
      <c r="OBK65" s="46"/>
      <c r="OBL65" s="46"/>
      <c r="OBM65" s="46"/>
      <c r="OBN65" s="46"/>
      <c r="OBO65" s="46"/>
      <c r="OBP65" s="46"/>
      <c r="OBQ65" s="46"/>
      <c r="OBR65" s="46"/>
      <c r="OBS65" s="46"/>
      <c r="OBT65" s="46"/>
      <c r="OBU65" s="46"/>
      <c r="OBV65" s="46"/>
      <c r="OBW65" s="46"/>
      <c r="OBX65" s="46"/>
      <c r="OBY65" s="46"/>
      <c r="OBZ65" s="46"/>
      <c r="OCA65" s="46"/>
      <c r="OCB65" s="46"/>
      <c r="OCC65" s="46"/>
      <c r="OCD65" s="46"/>
      <c r="OCE65" s="46"/>
      <c r="OCF65" s="46"/>
      <c r="OCG65" s="46"/>
      <c r="OCH65" s="46"/>
      <c r="OCI65" s="46"/>
      <c r="OCJ65" s="46"/>
      <c r="OCK65" s="46"/>
      <c r="OCL65" s="46"/>
      <c r="OCM65" s="46"/>
      <c r="OCN65" s="46"/>
      <c r="OCO65" s="46"/>
      <c r="OCP65" s="46"/>
      <c r="OCQ65" s="46"/>
      <c r="OCR65" s="46"/>
      <c r="OCS65" s="46"/>
      <c r="OCT65" s="46"/>
      <c r="OCU65" s="46"/>
      <c r="OCV65" s="46"/>
      <c r="OCW65" s="46"/>
      <c r="OCX65" s="46"/>
      <c r="OCY65" s="46"/>
      <c r="OCZ65" s="46"/>
      <c r="ODA65" s="46"/>
      <c r="ODB65" s="46"/>
      <c r="ODC65" s="46"/>
      <c r="ODD65" s="46"/>
      <c r="ODE65" s="46"/>
      <c r="ODF65" s="46"/>
      <c r="ODG65" s="46"/>
      <c r="ODH65" s="46"/>
      <c r="ODI65" s="46"/>
      <c r="ODJ65" s="46"/>
      <c r="ODK65" s="46"/>
      <c r="ODL65" s="46"/>
      <c r="ODM65" s="46"/>
      <c r="ODN65" s="46"/>
      <c r="ODO65" s="46"/>
      <c r="ODP65" s="46"/>
      <c r="ODQ65" s="46"/>
      <c r="ODR65" s="46"/>
      <c r="ODS65" s="46"/>
      <c r="ODT65" s="46"/>
      <c r="ODU65" s="46"/>
      <c r="ODV65" s="46"/>
      <c r="ODW65" s="46"/>
      <c r="ODX65" s="46"/>
      <c r="ODY65" s="46"/>
      <c r="ODZ65" s="46"/>
      <c r="OEA65" s="46"/>
      <c r="OEB65" s="46"/>
      <c r="OEC65" s="46"/>
      <c r="OED65" s="46"/>
      <c r="OEE65" s="46"/>
      <c r="OEF65" s="46"/>
      <c r="OEG65" s="46"/>
      <c r="OEH65" s="46"/>
      <c r="OEI65" s="46"/>
      <c r="OEJ65" s="46"/>
      <c r="OEK65" s="46"/>
      <c r="OEL65" s="46"/>
      <c r="OEM65" s="46"/>
      <c r="OEN65" s="46"/>
      <c r="OEO65" s="46"/>
      <c r="OEP65" s="46"/>
      <c r="OEQ65" s="46"/>
      <c r="OER65" s="46"/>
      <c r="OES65" s="46"/>
      <c r="OET65" s="46"/>
      <c r="OEU65" s="46"/>
      <c r="OEV65" s="46"/>
      <c r="OEW65" s="46"/>
      <c r="OEX65" s="46"/>
      <c r="OEY65" s="46"/>
      <c r="OEZ65" s="46"/>
      <c r="OFA65" s="46"/>
      <c r="OFB65" s="46"/>
      <c r="OFC65" s="46"/>
      <c r="OFD65" s="46"/>
      <c r="OFE65" s="46"/>
      <c r="OFF65" s="46"/>
      <c r="OFG65" s="46"/>
      <c r="OFH65" s="46"/>
      <c r="OFI65" s="46"/>
      <c r="OFJ65" s="46"/>
      <c r="OFK65" s="46"/>
      <c r="OFL65" s="46"/>
      <c r="OFM65" s="46"/>
      <c r="OFN65" s="46"/>
      <c r="OFO65" s="46"/>
      <c r="OFP65" s="46"/>
      <c r="OFQ65" s="46"/>
      <c r="OFR65" s="46"/>
      <c r="OFS65" s="46"/>
      <c r="OFT65" s="46"/>
      <c r="OFU65" s="46"/>
      <c r="OFV65" s="46"/>
      <c r="OFW65" s="46"/>
      <c r="OFX65" s="46"/>
      <c r="OFY65" s="46"/>
      <c r="OFZ65" s="46"/>
      <c r="OGA65" s="46"/>
      <c r="OGB65" s="46"/>
      <c r="OGC65" s="46"/>
      <c r="OGD65" s="46"/>
      <c r="OGE65" s="46"/>
      <c r="OGF65" s="46"/>
      <c r="OGG65" s="46"/>
      <c r="OGH65" s="46"/>
      <c r="OGI65" s="46"/>
      <c r="OGJ65" s="46"/>
      <c r="OGK65" s="46"/>
      <c r="OGL65" s="46"/>
      <c r="OGM65" s="46"/>
      <c r="OGN65" s="46"/>
      <c r="OGO65" s="46"/>
      <c r="OGP65" s="46"/>
      <c r="OGQ65" s="46"/>
      <c r="OGR65" s="46"/>
      <c r="OGS65" s="46"/>
      <c r="OGT65" s="46"/>
      <c r="OGU65" s="46"/>
      <c r="OGV65" s="46"/>
      <c r="OGW65" s="46"/>
      <c r="OGX65" s="46"/>
      <c r="OGY65" s="46"/>
      <c r="OGZ65" s="46"/>
      <c r="OHA65" s="46"/>
      <c r="OHB65" s="46"/>
      <c r="OHC65" s="46"/>
      <c r="OHD65" s="46"/>
      <c r="OHE65" s="46"/>
      <c r="OHF65" s="46"/>
      <c r="OHG65" s="46"/>
      <c r="OHH65" s="46"/>
      <c r="OHI65" s="46"/>
      <c r="OHJ65" s="46"/>
      <c r="OHK65" s="46"/>
      <c r="OHL65" s="46"/>
      <c r="OHM65" s="46"/>
      <c r="OHN65" s="46"/>
      <c r="OHO65" s="46"/>
      <c r="OHP65" s="46"/>
      <c r="OHQ65" s="46"/>
      <c r="OHR65" s="46"/>
      <c r="OHS65" s="46"/>
      <c r="OHT65" s="46"/>
      <c r="OHU65" s="46"/>
      <c r="OHV65" s="46"/>
      <c r="OHW65" s="46"/>
      <c r="OHX65" s="46"/>
      <c r="OHY65" s="46"/>
      <c r="OHZ65" s="46"/>
      <c r="OIA65" s="46"/>
      <c r="OIB65" s="46"/>
      <c r="OIC65" s="46"/>
      <c r="OID65" s="46"/>
      <c r="OIE65" s="46"/>
      <c r="OIF65" s="46"/>
      <c r="OIG65" s="46"/>
      <c r="OIH65" s="46"/>
      <c r="OII65" s="46"/>
      <c r="OIJ65" s="46"/>
      <c r="OIK65" s="46"/>
      <c r="OIL65" s="46"/>
      <c r="OIM65" s="46"/>
      <c r="OIN65" s="46"/>
      <c r="OIO65" s="46"/>
      <c r="OIP65" s="46"/>
      <c r="OIQ65" s="46"/>
      <c r="OIR65" s="46"/>
      <c r="OIS65" s="46"/>
      <c r="OIT65" s="46"/>
      <c r="OIU65" s="46"/>
      <c r="OIV65" s="46"/>
      <c r="OIW65" s="46"/>
      <c r="OIX65" s="46"/>
      <c r="OIY65" s="46"/>
      <c r="OIZ65" s="46"/>
      <c r="OJA65" s="46"/>
      <c r="OJB65" s="46"/>
      <c r="OJC65" s="46"/>
      <c r="OJD65" s="46"/>
      <c r="OJE65" s="46"/>
      <c r="OJF65" s="46"/>
      <c r="OJG65" s="46"/>
      <c r="OJH65" s="46"/>
      <c r="OJI65" s="46"/>
      <c r="OJJ65" s="46"/>
      <c r="OJK65" s="46"/>
      <c r="OJL65" s="46"/>
      <c r="OJM65" s="46"/>
      <c r="OJN65" s="46"/>
      <c r="OJO65" s="46"/>
      <c r="OJP65" s="46"/>
      <c r="OJQ65" s="46"/>
      <c r="OJR65" s="46"/>
      <c r="OJS65" s="46"/>
      <c r="OJT65" s="46"/>
      <c r="OJU65" s="46"/>
      <c r="OJV65" s="46"/>
      <c r="OJW65" s="46"/>
      <c r="OJX65" s="46"/>
      <c r="OJY65" s="46"/>
      <c r="OJZ65" s="46"/>
      <c r="OKA65" s="46"/>
      <c r="OKB65" s="46"/>
      <c r="OKC65" s="46"/>
      <c r="OKD65" s="46"/>
      <c r="OKE65" s="46"/>
      <c r="OKF65" s="46"/>
      <c r="OKG65" s="46"/>
      <c r="OKH65" s="46"/>
      <c r="OKI65" s="46"/>
      <c r="OKJ65" s="46"/>
      <c r="OKK65" s="46"/>
      <c r="OKL65" s="46"/>
      <c r="OKM65" s="46"/>
      <c r="OKN65" s="46"/>
      <c r="OKO65" s="46"/>
      <c r="OKP65" s="46"/>
      <c r="OKQ65" s="46"/>
      <c r="OKR65" s="46"/>
      <c r="OKS65" s="46"/>
      <c r="OKT65" s="46"/>
      <c r="OKU65" s="46"/>
      <c r="OKV65" s="46"/>
      <c r="OKW65" s="46"/>
      <c r="OKX65" s="46"/>
      <c r="OKY65" s="46"/>
      <c r="OKZ65" s="46"/>
      <c r="OLA65" s="46"/>
      <c r="OLB65" s="46"/>
      <c r="OLC65" s="46"/>
      <c r="OLD65" s="46"/>
      <c r="OLE65" s="46"/>
      <c r="OLF65" s="46"/>
      <c r="OLG65" s="46"/>
      <c r="OLH65" s="46"/>
      <c r="OLI65" s="46"/>
      <c r="OLJ65" s="46"/>
      <c r="OLK65" s="46"/>
      <c r="OLL65" s="46"/>
      <c r="OLM65" s="46"/>
      <c r="OLN65" s="46"/>
      <c r="OLO65" s="46"/>
      <c r="OLP65" s="46"/>
      <c r="OLQ65" s="46"/>
      <c r="OLR65" s="46"/>
      <c r="OLS65" s="46"/>
      <c r="OLT65" s="46"/>
      <c r="OLU65" s="46"/>
      <c r="OLV65" s="46"/>
      <c r="OLW65" s="46"/>
      <c r="OLX65" s="46"/>
      <c r="OLY65" s="46"/>
      <c r="OLZ65" s="46"/>
      <c r="OMA65" s="46"/>
      <c r="OMB65" s="46"/>
      <c r="OMC65" s="46"/>
      <c r="OMD65" s="46"/>
      <c r="OME65" s="46"/>
      <c r="OMF65" s="46"/>
      <c r="OMG65" s="46"/>
      <c r="OMH65" s="46"/>
      <c r="OMI65" s="46"/>
      <c r="OMJ65" s="46"/>
      <c r="OMK65" s="46"/>
      <c r="OML65" s="46"/>
      <c r="OMM65" s="46"/>
      <c r="OMN65" s="46"/>
      <c r="OMO65" s="46"/>
      <c r="OMP65" s="46"/>
      <c r="OMQ65" s="46"/>
      <c r="OMR65" s="46"/>
      <c r="OMS65" s="46"/>
      <c r="OMT65" s="46"/>
      <c r="OMU65" s="46"/>
      <c r="OMV65" s="46"/>
      <c r="OMW65" s="46"/>
      <c r="OMX65" s="46"/>
      <c r="OMY65" s="46"/>
      <c r="OMZ65" s="46"/>
      <c r="ONA65" s="46"/>
      <c r="ONB65" s="46"/>
      <c r="ONC65" s="46"/>
      <c r="OND65" s="46"/>
      <c r="ONE65" s="46"/>
      <c r="ONF65" s="46"/>
      <c r="ONG65" s="46"/>
      <c r="ONH65" s="46"/>
      <c r="ONI65" s="46"/>
      <c r="ONJ65" s="46"/>
      <c r="ONK65" s="46"/>
      <c r="ONL65" s="46"/>
      <c r="ONM65" s="46"/>
      <c r="ONN65" s="46"/>
      <c r="ONO65" s="46"/>
      <c r="ONP65" s="46"/>
      <c r="ONQ65" s="46"/>
      <c r="ONR65" s="46"/>
      <c r="ONS65" s="46"/>
      <c r="ONT65" s="46"/>
      <c r="ONU65" s="46"/>
      <c r="ONV65" s="46"/>
      <c r="ONW65" s="46"/>
      <c r="ONX65" s="46"/>
      <c r="ONY65" s="46"/>
      <c r="ONZ65" s="46"/>
      <c r="OOA65" s="46"/>
      <c r="OOB65" s="46"/>
      <c r="OOC65" s="46"/>
      <c r="OOD65" s="46"/>
      <c r="OOE65" s="46"/>
      <c r="OOF65" s="46"/>
      <c r="OOG65" s="46"/>
      <c r="OOH65" s="46"/>
      <c r="OOI65" s="46"/>
      <c r="OOJ65" s="46"/>
      <c r="OOK65" s="46"/>
      <c r="OOL65" s="46"/>
      <c r="OOM65" s="46"/>
      <c r="OON65" s="46"/>
      <c r="OOO65" s="46"/>
      <c r="OOP65" s="46"/>
      <c r="OOQ65" s="46"/>
      <c r="OOR65" s="46"/>
      <c r="OOS65" s="46"/>
      <c r="OOT65" s="46"/>
      <c r="OOU65" s="46"/>
      <c r="OOV65" s="46"/>
      <c r="OOW65" s="46"/>
      <c r="OOX65" s="46"/>
      <c r="OOY65" s="46"/>
      <c r="OOZ65" s="46"/>
      <c r="OPA65" s="46"/>
      <c r="OPB65" s="46"/>
      <c r="OPC65" s="46"/>
      <c r="OPD65" s="46"/>
      <c r="OPE65" s="46"/>
      <c r="OPF65" s="46"/>
      <c r="OPG65" s="46"/>
      <c r="OPH65" s="46"/>
      <c r="OPI65" s="46"/>
      <c r="OPJ65" s="46"/>
      <c r="OPK65" s="46"/>
      <c r="OPL65" s="46"/>
      <c r="OPM65" s="46"/>
      <c r="OPN65" s="46"/>
      <c r="OPO65" s="46"/>
      <c r="OPP65" s="46"/>
      <c r="OPQ65" s="46"/>
      <c r="OPR65" s="46"/>
      <c r="OPS65" s="46"/>
      <c r="OPT65" s="46"/>
      <c r="OPU65" s="46"/>
      <c r="OPV65" s="46"/>
      <c r="OPW65" s="46"/>
      <c r="OPX65" s="46"/>
      <c r="OPY65" s="46"/>
      <c r="OPZ65" s="46"/>
      <c r="OQA65" s="46"/>
      <c r="OQB65" s="46"/>
      <c r="OQC65" s="46"/>
      <c r="OQD65" s="46"/>
      <c r="OQE65" s="46"/>
      <c r="OQF65" s="46"/>
      <c r="OQG65" s="46"/>
      <c r="OQH65" s="46"/>
      <c r="OQI65" s="46"/>
      <c r="OQJ65" s="46"/>
      <c r="OQK65" s="46"/>
      <c r="OQL65" s="46"/>
      <c r="OQM65" s="46"/>
      <c r="OQN65" s="46"/>
      <c r="OQO65" s="46"/>
      <c r="OQP65" s="46"/>
      <c r="OQQ65" s="46"/>
      <c r="OQR65" s="46"/>
      <c r="OQS65" s="46"/>
      <c r="OQT65" s="46"/>
      <c r="OQU65" s="46"/>
      <c r="OQV65" s="46"/>
      <c r="OQW65" s="46"/>
      <c r="OQX65" s="46"/>
      <c r="OQY65" s="46"/>
      <c r="OQZ65" s="46"/>
      <c r="ORA65" s="46"/>
      <c r="ORB65" s="46"/>
      <c r="ORC65" s="46"/>
      <c r="ORD65" s="46"/>
      <c r="ORE65" s="46"/>
      <c r="ORF65" s="46"/>
      <c r="ORG65" s="46"/>
      <c r="ORH65" s="46"/>
      <c r="ORI65" s="46"/>
      <c r="ORJ65" s="46"/>
      <c r="ORK65" s="46"/>
      <c r="ORL65" s="46"/>
      <c r="ORM65" s="46"/>
      <c r="ORN65" s="46"/>
      <c r="ORO65" s="46"/>
      <c r="ORP65" s="46"/>
      <c r="ORQ65" s="46"/>
      <c r="ORR65" s="46"/>
      <c r="ORS65" s="46"/>
      <c r="ORT65" s="46"/>
      <c r="ORU65" s="46"/>
      <c r="ORV65" s="46"/>
      <c r="ORW65" s="46"/>
      <c r="ORX65" s="46"/>
      <c r="ORY65" s="46"/>
      <c r="ORZ65" s="46"/>
      <c r="OSA65" s="46"/>
      <c r="OSB65" s="46"/>
      <c r="OSC65" s="46"/>
      <c r="OSD65" s="46"/>
      <c r="OSE65" s="46"/>
      <c r="OSF65" s="46"/>
      <c r="OSG65" s="46"/>
      <c r="OSH65" s="46"/>
      <c r="OSI65" s="46"/>
      <c r="OSJ65" s="46"/>
      <c r="OSK65" s="46"/>
      <c r="OSL65" s="46"/>
      <c r="OSM65" s="46"/>
      <c r="OSN65" s="46"/>
      <c r="OSO65" s="46"/>
      <c r="OSP65" s="46"/>
      <c r="OSQ65" s="46"/>
      <c r="OSR65" s="46"/>
      <c r="OSS65" s="46"/>
      <c r="OST65" s="46"/>
      <c r="OSU65" s="46"/>
      <c r="OSV65" s="46"/>
      <c r="OSW65" s="46"/>
      <c r="OSX65" s="46"/>
      <c r="OSY65" s="46"/>
      <c r="OSZ65" s="46"/>
      <c r="OTA65" s="46"/>
      <c r="OTB65" s="46"/>
      <c r="OTC65" s="46"/>
      <c r="OTD65" s="46"/>
      <c r="OTE65" s="46"/>
      <c r="OTF65" s="46"/>
      <c r="OTG65" s="46"/>
      <c r="OTH65" s="46"/>
      <c r="OTI65" s="46"/>
      <c r="OTJ65" s="46"/>
      <c r="OTK65" s="46"/>
      <c r="OTL65" s="46"/>
      <c r="OTM65" s="46"/>
      <c r="OTN65" s="46"/>
      <c r="OTO65" s="46"/>
      <c r="OTP65" s="46"/>
      <c r="OTQ65" s="46"/>
      <c r="OTR65" s="46"/>
      <c r="OTS65" s="46"/>
      <c r="OTT65" s="46"/>
      <c r="OTU65" s="46"/>
      <c r="OTV65" s="46"/>
      <c r="OTW65" s="46"/>
      <c r="OTX65" s="46"/>
      <c r="OTY65" s="46"/>
      <c r="OTZ65" s="46"/>
      <c r="OUA65" s="46"/>
      <c r="OUB65" s="46"/>
      <c r="OUC65" s="46"/>
      <c r="OUD65" s="46"/>
      <c r="OUE65" s="46"/>
      <c r="OUF65" s="46"/>
      <c r="OUG65" s="46"/>
      <c r="OUH65" s="46"/>
      <c r="OUI65" s="46"/>
      <c r="OUJ65" s="46"/>
      <c r="OUK65" s="46"/>
      <c r="OUL65" s="46"/>
      <c r="OUM65" s="46"/>
      <c r="OUN65" s="46"/>
      <c r="OUO65" s="46"/>
      <c r="OUP65" s="46"/>
      <c r="OUQ65" s="46"/>
      <c r="OUR65" s="46"/>
      <c r="OUS65" s="46"/>
      <c r="OUT65" s="46"/>
      <c r="OUU65" s="46"/>
      <c r="OUV65" s="46"/>
      <c r="OUW65" s="46"/>
      <c r="OUX65" s="46"/>
      <c r="OUY65" s="46"/>
      <c r="OUZ65" s="46"/>
      <c r="OVA65" s="46"/>
      <c r="OVB65" s="46"/>
      <c r="OVC65" s="46"/>
      <c r="OVD65" s="46"/>
      <c r="OVE65" s="46"/>
      <c r="OVF65" s="46"/>
      <c r="OVG65" s="46"/>
      <c r="OVH65" s="46"/>
      <c r="OVI65" s="46"/>
      <c r="OVJ65" s="46"/>
      <c r="OVK65" s="46"/>
      <c r="OVL65" s="46"/>
      <c r="OVM65" s="46"/>
      <c r="OVN65" s="46"/>
      <c r="OVO65" s="46"/>
      <c r="OVP65" s="46"/>
      <c r="OVQ65" s="46"/>
      <c r="OVR65" s="46"/>
      <c r="OVS65" s="46"/>
      <c r="OVT65" s="46"/>
      <c r="OVU65" s="46"/>
      <c r="OVV65" s="46"/>
      <c r="OVW65" s="46"/>
      <c r="OVX65" s="46"/>
      <c r="OVY65" s="46"/>
      <c r="OVZ65" s="46"/>
      <c r="OWA65" s="46"/>
      <c r="OWB65" s="46"/>
      <c r="OWC65" s="46"/>
      <c r="OWD65" s="46"/>
      <c r="OWE65" s="46"/>
      <c r="OWF65" s="46"/>
      <c r="OWG65" s="46"/>
      <c r="OWH65" s="46"/>
      <c r="OWI65" s="46"/>
      <c r="OWJ65" s="46"/>
      <c r="OWK65" s="46"/>
      <c r="OWL65" s="46"/>
      <c r="OWM65" s="46"/>
      <c r="OWN65" s="46"/>
      <c r="OWO65" s="46"/>
      <c r="OWP65" s="46"/>
      <c r="OWQ65" s="46"/>
      <c r="OWR65" s="46"/>
      <c r="OWS65" s="46"/>
      <c r="OWT65" s="46"/>
      <c r="OWU65" s="46"/>
      <c r="OWV65" s="46"/>
      <c r="OWW65" s="46"/>
      <c r="OWX65" s="46"/>
      <c r="OWY65" s="46"/>
      <c r="OWZ65" s="46"/>
      <c r="OXA65" s="46"/>
      <c r="OXB65" s="46"/>
      <c r="OXC65" s="46"/>
      <c r="OXD65" s="46"/>
      <c r="OXE65" s="46"/>
      <c r="OXF65" s="46"/>
      <c r="OXG65" s="46"/>
      <c r="OXH65" s="46"/>
      <c r="OXI65" s="46"/>
      <c r="OXJ65" s="46"/>
      <c r="OXK65" s="46"/>
      <c r="OXL65" s="46"/>
      <c r="OXM65" s="46"/>
      <c r="OXN65" s="46"/>
      <c r="OXO65" s="46"/>
      <c r="OXP65" s="46"/>
      <c r="OXQ65" s="46"/>
      <c r="OXR65" s="46"/>
      <c r="OXS65" s="46"/>
      <c r="OXT65" s="46"/>
      <c r="OXU65" s="46"/>
      <c r="OXV65" s="46"/>
      <c r="OXW65" s="46"/>
      <c r="OXX65" s="46"/>
      <c r="OXY65" s="46"/>
      <c r="OXZ65" s="46"/>
      <c r="OYA65" s="46"/>
      <c r="OYB65" s="46"/>
      <c r="OYC65" s="46"/>
      <c r="OYD65" s="46"/>
      <c r="OYE65" s="46"/>
      <c r="OYF65" s="46"/>
      <c r="OYG65" s="46"/>
      <c r="OYH65" s="46"/>
      <c r="OYI65" s="46"/>
      <c r="OYJ65" s="46"/>
      <c r="OYK65" s="46"/>
      <c r="OYL65" s="46"/>
      <c r="OYM65" s="46"/>
      <c r="OYN65" s="46"/>
      <c r="OYO65" s="46"/>
      <c r="OYP65" s="46"/>
      <c r="OYQ65" s="46"/>
      <c r="OYR65" s="46"/>
      <c r="OYS65" s="46"/>
      <c r="OYT65" s="46"/>
      <c r="OYU65" s="46"/>
      <c r="OYV65" s="46"/>
      <c r="OYW65" s="46"/>
      <c r="OYX65" s="46"/>
      <c r="OYY65" s="46"/>
      <c r="OYZ65" s="46"/>
      <c r="OZA65" s="46"/>
      <c r="OZB65" s="46"/>
      <c r="OZC65" s="46"/>
      <c r="OZD65" s="46"/>
      <c r="OZE65" s="46"/>
      <c r="OZF65" s="46"/>
      <c r="OZG65" s="46"/>
      <c r="OZH65" s="46"/>
      <c r="OZI65" s="46"/>
      <c r="OZJ65" s="46"/>
      <c r="OZK65" s="46"/>
      <c r="OZL65" s="46"/>
      <c r="OZM65" s="46"/>
      <c r="OZN65" s="46"/>
      <c r="OZO65" s="46"/>
      <c r="OZP65" s="46"/>
      <c r="OZQ65" s="46"/>
      <c r="OZR65" s="46"/>
      <c r="OZS65" s="46"/>
      <c r="OZT65" s="46"/>
      <c r="OZU65" s="46"/>
      <c r="OZV65" s="46"/>
      <c r="OZW65" s="46"/>
      <c r="OZX65" s="46"/>
      <c r="OZY65" s="46"/>
      <c r="OZZ65" s="46"/>
      <c r="PAA65" s="46"/>
      <c r="PAB65" s="46"/>
      <c r="PAC65" s="46"/>
      <c r="PAD65" s="46"/>
      <c r="PAE65" s="46"/>
      <c r="PAF65" s="46"/>
      <c r="PAG65" s="46"/>
      <c r="PAH65" s="46"/>
      <c r="PAI65" s="46"/>
      <c r="PAJ65" s="46"/>
      <c r="PAK65" s="46"/>
      <c r="PAL65" s="46"/>
      <c r="PAM65" s="46"/>
      <c r="PAN65" s="46"/>
      <c r="PAO65" s="46"/>
      <c r="PAP65" s="46"/>
      <c r="PAQ65" s="46"/>
      <c r="PAR65" s="46"/>
      <c r="PAS65" s="46"/>
      <c r="PAT65" s="46"/>
      <c r="PAU65" s="46"/>
      <c r="PAV65" s="46"/>
      <c r="PAW65" s="46"/>
      <c r="PAX65" s="46"/>
      <c r="PAY65" s="46"/>
      <c r="PAZ65" s="46"/>
      <c r="PBA65" s="46"/>
      <c r="PBB65" s="46"/>
      <c r="PBC65" s="46"/>
      <c r="PBD65" s="46"/>
      <c r="PBE65" s="46"/>
      <c r="PBF65" s="46"/>
      <c r="PBG65" s="46"/>
      <c r="PBH65" s="46"/>
      <c r="PBI65" s="46"/>
      <c r="PBJ65" s="46"/>
      <c r="PBK65" s="46"/>
      <c r="PBL65" s="46"/>
      <c r="PBM65" s="46"/>
      <c r="PBN65" s="46"/>
      <c r="PBO65" s="46"/>
      <c r="PBP65" s="46"/>
      <c r="PBQ65" s="46"/>
      <c r="PBR65" s="46"/>
      <c r="PBS65" s="46"/>
      <c r="PBT65" s="46"/>
      <c r="PBU65" s="46"/>
      <c r="PBV65" s="46"/>
      <c r="PBW65" s="46"/>
      <c r="PBX65" s="46"/>
      <c r="PBY65" s="46"/>
      <c r="PBZ65" s="46"/>
      <c r="PCA65" s="46"/>
      <c r="PCB65" s="46"/>
      <c r="PCC65" s="46"/>
      <c r="PCD65" s="46"/>
      <c r="PCE65" s="46"/>
      <c r="PCF65" s="46"/>
      <c r="PCG65" s="46"/>
      <c r="PCH65" s="46"/>
      <c r="PCI65" s="46"/>
      <c r="PCJ65" s="46"/>
      <c r="PCK65" s="46"/>
      <c r="PCL65" s="46"/>
      <c r="PCM65" s="46"/>
      <c r="PCN65" s="46"/>
      <c r="PCO65" s="46"/>
      <c r="PCP65" s="46"/>
      <c r="PCQ65" s="46"/>
      <c r="PCR65" s="46"/>
      <c r="PCS65" s="46"/>
      <c r="PCT65" s="46"/>
      <c r="PCU65" s="46"/>
      <c r="PCV65" s="46"/>
      <c r="PCW65" s="46"/>
      <c r="PCX65" s="46"/>
      <c r="PCY65" s="46"/>
      <c r="PCZ65" s="46"/>
      <c r="PDA65" s="46"/>
      <c r="PDB65" s="46"/>
      <c r="PDC65" s="46"/>
      <c r="PDD65" s="46"/>
      <c r="PDE65" s="46"/>
      <c r="PDF65" s="46"/>
      <c r="PDG65" s="46"/>
      <c r="PDH65" s="46"/>
      <c r="PDI65" s="46"/>
      <c r="PDJ65" s="46"/>
      <c r="PDK65" s="46"/>
      <c r="PDL65" s="46"/>
      <c r="PDM65" s="46"/>
      <c r="PDN65" s="46"/>
      <c r="PDO65" s="46"/>
      <c r="PDP65" s="46"/>
      <c r="PDQ65" s="46"/>
      <c r="PDR65" s="46"/>
      <c r="PDS65" s="46"/>
      <c r="PDT65" s="46"/>
      <c r="PDU65" s="46"/>
      <c r="PDV65" s="46"/>
      <c r="PDW65" s="46"/>
      <c r="PDX65" s="46"/>
      <c r="PDY65" s="46"/>
      <c r="PDZ65" s="46"/>
      <c r="PEA65" s="46"/>
      <c r="PEB65" s="46"/>
      <c r="PEC65" s="46"/>
      <c r="PED65" s="46"/>
      <c r="PEE65" s="46"/>
      <c r="PEF65" s="46"/>
      <c r="PEG65" s="46"/>
      <c r="PEH65" s="46"/>
      <c r="PEI65" s="46"/>
      <c r="PEJ65" s="46"/>
      <c r="PEK65" s="46"/>
      <c r="PEL65" s="46"/>
      <c r="PEM65" s="46"/>
      <c r="PEN65" s="46"/>
      <c r="PEO65" s="46"/>
      <c r="PEP65" s="46"/>
      <c r="PEQ65" s="46"/>
      <c r="PER65" s="46"/>
      <c r="PES65" s="46"/>
      <c r="PET65" s="46"/>
      <c r="PEU65" s="46"/>
      <c r="PEV65" s="46"/>
      <c r="PEW65" s="46"/>
      <c r="PEX65" s="46"/>
      <c r="PEY65" s="46"/>
      <c r="PEZ65" s="46"/>
      <c r="PFA65" s="46"/>
      <c r="PFB65" s="46"/>
      <c r="PFC65" s="46"/>
      <c r="PFD65" s="46"/>
      <c r="PFE65" s="46"/>
      <c r="PFF65" s="46"/>
      <c r="PFG65" s="46"/>
      <c r="PFH65" s="46"/>
      <c r="PFI65" s="46"/>
      <c r="PFJ65" s="46"/>
      <c r="PFK65" s="46"/>
      <c r="PFL65" s="46"/>
      <c r="PFM65" s="46"/>
      <c r="PFN65" s="46"/>
      <c r="PFO65" s="46"/>
      <c r="PFP65" s="46"/>
      <c r="PFQ65" s="46"/>
      <c r="PFR65" s="46"/>
      <c r="PFS65" s="46"/>
      <c r="PFT65" s="46"/>
      <c r="PFU65" s="46"/>
      <c r="PFV65" s="46"/>
      <c r="PFW65" s="46"/>
      <c r="PFX65" s="46"/>
      <c r="PFY65" s="46"/>
      <c r="PFZ65" s="46"/>
      <c r="PGA65" s="46"/>
      <c r="PGB65" s="46"/>
      <c r="PGC65" s="46"/>
      <c r="PGD65" s="46"/>
      <c r="PGE65" s="46"/>
      <c r="PGF65" s="46"/>
      <c r="PGG65" s="46"/>
      <c r="PGH65" s="46"/>
      <c r="PGI65" s="46"/>
      <c r="PGJ65" s="46"/>
      <c r="PGK65" s="46"/>
      <c r="PGL65" s="46"/>
      <c r="PGM65" s="46"/>
      <c r="PGN65" s="46"/>
      <c r="PGO65" s="46"/>
      <c r="PGP65" s="46"/>
      <c r="PGQ65" s="46"/>
      <c r="PGR65" s="46"/>
      <c r="PGS65" s="46"/>
      <c r="PGT65" s="46"/>
      <c r="PGU65" s="46"/>
      <c r="PGV65" s="46"/>
      <c r="PGW65" s="46"/>
      <c r="PGX65" s="46"/>
      <c r="PGY65" s="46"/>
      <c r="PGZ65" s="46"/>
      <c r="PHA65" s="46"/>
      <c r="PHB65" s="46"/>
      <c r="PHC65" s="46"/>
      <c r="PHD65" s="46"/>
      <c r="PHE65" s="46"/>
      <c r="PHF65" s="46"/>
      <c r="PHG65" s="46"/>
      <c r="PHH65" s="46"/>
      <c r="PHI65" s="46"/>
      <c r="PHJ65" s="46"/>
      <c r="PHK65" s="46"/>
      <c r="PHL65" s="46"/>
      <c r="PHM65" s="46"/>
      <c r="PHN65" s="46"/>
      <c r="PHO65" s="46"/>
      <c r="PHP65" s="46"/>
      <c r="PHQ65" s="46"/>
      <c r="PHR65" s="46"/>
      <c r="PHS65" s="46"/>
      <c r="PHT65" s="46"/>
      <c r="PHU65" s="46"/>
      <c r="PHV65" s="46"/>
      <c r="PHW65" s="46"/>
      <c r="PHX65" s="46"/>
      <c r="PHY65" s="46"/>
      <c r="PHZ65" s="46"/>
      <c r="PIA65" s="46"/>
      <c r="PIB65" s="46"/>
      <c r="PIC65" s="46"/>
      <c r="PID65" s="46"/>
      <c r="PIE65" s="46"/>
      <c r="PIF65" s="46"/>
      <c r="PIG65" s="46"/>
      <c r="PIH65" s="46"/>
      <c r="PII65" s="46"/>
      <c r="PIJ65" s="46"/>
      <c r="PIK65" s="46"/>
      <c r="PIL65" s="46"/>
      <c r="PIM65" s="46"/>
      <c r="PIN65" s="46"/>
      <c r="PIO65" s="46"/>
      <c r="PIP65" s="46"/>
      <c r="PIQ65" s="46"/>
      <c r="PIR65" s="46"/>
      <c r="PIS65" s="46"/>
      <c r="PIT65" s="46"/>
      <c r="PIU65" s="46"/>
      <c r="PIV65" s="46"/>
      <c r="PIW65" s="46"/>
      <c r="PIX65" s="46"/>
      <c r="PIY65" s="46"/>
      <c r="PIZ65" s="46"/>
      <c r="PJA65" s="46"/>
      <c r="PJB65" s="46"/>
      <c r="PJC65" s="46"/>
      <c r="PJD65" s="46"/>
      <c r="PJE65" s="46"/>
      <c r="PJF65" s="46"/>
      <c r="PJG65" s="46"/>
      <c r="PJH65" s="46"/>
      <c r="PJI65" s="46"/>
      <c r="PJJ65" s="46"/>
      <c r="PJK65" s="46"/>
      <c r="PJL65" s="46"/>
      <c r="PJM65" s="46"/>
      <c r="PJN65" s="46"/>
      <c r="PJO65" s="46"/>
      <c r="PJP65" s="46"/>
      <c r="PJQ65" s="46"/>
      <c r="PJR65" s="46"/>
      <c r="PJS65" s="46"/>
      <c r="PJT65" s="46"/>
      <c r="PJU65" s="46"/>
      <c r="PJV65" s="46"/>
      <c r="PJW65" s="46"/>
      <c r="PJX65" s="46"/>
      <c r="PJY65" s="46"/>
      <c r="PJZ65" s="46"/>
      <c r="PKA65" s="46"/>
      <c r="PKB65" s="46"/>
      <c r="PKC65" s="46"/>
      <c r="PKD65" s="46"/>
      <c r="PKE65" s="46"/>
      <c r="PKF65" s="46"/>
      <c r="PKG65" s="46"/>
      <c r="PKH65" s="46"/>
      <c r="PKI65" s="46"/>
      <c r="PKJ65" s="46"/>
      <c r="PKK65" s="46"/>
      <c r="PKL65" s="46"/>
      <c r="PKM65" s="46"/>
      <c r="PKN65" s="46"/>
      <c r="PKO65" s="46"/>
      <c r="PKP65" s="46"/>
      <c r="PKQ65" s="46"/>
      <c r="PKR65" s="46"/>
      <c r="PKS65" s="46"/>
      <c r="PKT65" s="46"/>
      <c r="PKU65" s="46"/>
      <c r="PKV65" s="46"/>
      <c r="PKW65" s="46"/>
      <c r="PKX65" s="46"/>
      <c r="PKY65" s="46"/>
      <c r="PKZ65" s="46"/>
      <c r="PLA65" s="46"/>
      <c r="PLB65" s="46"/>
      <c r="PLC65" s="46"/>
      <c r="PLD65" s="46"/>
      <c r="PLE65" s="46"/>
      <c r="PLF65" s="46"/>
      <c r="PLG65" s="46"/>
      <c r="PLH65" s="46"/>
      <c r="PLI65" s="46"/>
      <c r="PLJ65" s="46"/>
      <c r="PLK65" s="46"/>
      <c r="PLL65" s="46"/>
      <c r="PLM65" s="46"/>
      <c r="PLN65" s="46"/>
      <c r="PLO65" s="46"/>
      <c r="PLP65" s="46"/>
      <c r="PLQ65" s="46"/>
      <c r="PLR65" s="46"/>
      <c r="PLS65" s="46"/>
      <c r="PLT65" s="46"/>
      <c r="PLU65" s="46"/>
      <c r="PLV65" s="46"/>
      <c r="PLW65" s="46"/>
      <c r="PLX65" s="46"/>
      <c r="PLY65" s="46"/>
      <c r="PLZ65" s="46"/>
      <c r="PMA65" s="46"/>
      <c r="PMB65" s="46"/>
      <c r="PMC65" s="46"/>
      <c r="PMD65" s="46"/>
      <c r="PME65" s="46"/>
      <c r="PMF65" s="46"/>
      <c r="PMG65" s="46"/>
      <c r="PMH65" s="46"/>
      <c r="PMI65" s="46"/>
      <c r="PMJ65" s="46"/>
      <c r="PMK65" s="46"/>
      <c r="PML65" s="46"/>
      <c r="PMM65" s="46"/>
      <c r="PMN65" s="46"/>
      <c r="PMO65" s="46"/>
      <c r="PMP65" s="46"/>
      <c r="PMQ65" s="46"/>
      <c r="PMR65" s="46"/>
      <c r="PMS65" s="46"/>
      <c r="PMT65" s="46"/>
      <c r="PMU65" s="46"/>
      <c r="PMV65" s="46"/>
      <c r="PMW65" s="46"/>
      <c r="PMX65" s="46"/>
      <c r="PMY65" s="46"/>
      <c r="PMZ65" s="46"/>
      <c r="PNA65" s="46"/>
      <c r="PNB65" s="46"/>
      <c r="PNC65" s="46"/>
      <c r="PND65" s="46"/>
      <c r="PNE65" s="46"/>
      <c r="PNF65" s="46"/>
      <c r="PNG65" s="46"/>
      <c r="PNH65" s="46"/>
      <c r="PNI65" s="46"/>
      <c r="PNJ65" s="46"/>
      <c r="PNK65" s="46"/>
      <c r="PNL65" s="46"/>
      <c r="PNM65" s="46"/>
      <c r="PNN65" s="46"/>
      <c r="PNO65" s="46"/>
      <c r="PNP65" s="46"/>
      <c r="PNQ65" s="46"/>
      <c r="PNR65" s="46"/>
      <c r="PNS65" s="46"/>
      <c r="PNT65" s="46"/>
      <c r="PNU65" s="46"/>
      <c r="PNV65" s="46"/>
      <c r="PNW65" s="46"/>
      <c r="PNX65" s="46"/>
      <c r="PNY65" s="46"/>
      <c r="PNZ65" s="46"/>
      <c r="POA65" s="46"/>
      <c r="POB65" s="46"/>
      <c r="POC65" s="46"/>
      <c r="POD65" s="46"/>
      <c r="POE65" s="46"/>
      <c r="POF65" s="46"/>
      <c r="POG65" s="46"/>
      <c r="POH65" s="46"/>
      <c r="POI65" s="46"/>
      <c r="POJ65" s="46"/>
      <c r="POK65" s="46"/>
      <c r="POL65" s="46"/>
      <c r="POM65" s="46"/>
      <c r="PON65" s="46"/>
      <c r="POO65" s="46"/>
      <c r="POP65" s="46"/>
      <c r="POQ65" s="46"/>
      <c r="POR65" s="46"/>
      <c r="POS65" s="46"/>
      <c r="POT65" s="46"/>
      <c r="POU65" s="46"/>
      <c r="POV65" s="46"/>
      <c r="POW65" s="46"/>
      <c r="POX65" s="46"/>
      <c r="POY65" s="46"/>
      <c r="POZ65" s="46"/>
      <c r="PPA65" s="46"/>
      <c r="PPB65" s="46"/>
      <c r="PPC65" s="46"/>
      <c r="PPD65" s="46"/>
      <c r="PPE65" s="46"/>
      <c r="PPF65" s="46"/>
      <c r="PPG65" s="46"/>
      <c r="PPH65" s="46"/>
      <c r="PPI65" s="46"/>
      <c r="PPJ65" s="46"/>
      <c r="PPK65" s="46"/>
      <c r="PPL65" s="46"/>
      <c r="PPM65" s="46"/>
      <c r="PPN65" s="46"/>
      <c r="PPO65" s="46"/>
      <c r="PPP65" s="46"/>
      <c r="PPQ65" s="46"/>
      <c r="PPR65" s="46"/>
      <c r="PPS65" s="46"/>
      <c r="PPT65" s="46"/>
      <c r="PPU65" s="46"/>
      <c r="PPV65" s="46"/>
      <c r="PPW65" s="46"/>
      <c r="PPX65" s="46"/>
      <c r="PPY65" s="46"/>
      <c r="PPZ65" s="46"/>
      <c r="PQA65" s="46"/>
      <c r="PQB65" s="46"/>
      <c r="PQC65" s="46"/>
      <c r="PQD65" s="46"/>
      <c r="PQE65" s="46"/>
      <c r="PQF65" s="46"/>
      <c r="PQG65" s="46"/>
      <c r="PQH65" s="46"/>
      <c r="PQI65" s="46"/>
      <c r="PQJ65" s="46"/>
      <c r="PQK65" s="46"/>
      <c r="PQL65" s="46"/>
      <c r="PQM65" s="46"/>
      <c r="PQN65" s="46"/>
      <c r="PQO65" s="46"/>
      <c r="PQP65" s="46"/>
      <c r="PQQ65" s="46"/>
      <c r="PQR65" s="46"/>
      <c r="PQS65" s="46"/>
      <c r="PQT65" s="46"/>
      <c r="PQU65" s="46"/>
      <c r="PQV65" s="46"/>
      <c r="PQW65" s="46"/>
      <c r="PQX65" s="46"/>
      <c r="PQY65" s="46"/>
      <c r="PQZ65" s="46"/>
      <c r="PRA65" s="46"/>
      <c r="PRB65" s="46"/>
      <c r="PRC65" s="46"/>
      <c r="PRD65" s="46"/>
      <c r="PRE65" s="46"/>
      <c r="PRF65" s="46"/>
      <c r="PRG65" s="46"/>
      <c r="PRH65" s="46"/>
      <c r="PRI65" s="46"/>
      <c r="PRJ65" s="46"/>
      <c r="PRK65" s="46"/>
      <c r="PRL65" s="46"/>
      <c r="PRM65" s="46"/>
      <c r="PRN65" s="46"/>
      <c r="PRO65" s="46"/>
      <c r="PRP65" s="46"/>
      <c r="PRQ65" s="46"/>
      <c r="PRR65" s="46"/>
      <c r="PRS65" s="46"/>
      <c r="PRT65" s="46"/>
      <c r="PRU65" s="46"/>
      <c r="PRV65" s="46"/>
      <c r="PRW65" s="46"/>
      <c r="PRX65" s="46"/>
      <c r="PRY65" s="46"/>
      <c r="PRZ65" s="46"/>
      <c r="PSA65" s="46"/>
      <c r="PSB65" s="46"/>
      <c r="PSC65" s="46"/>
      <c r="PSD65" s="46"/>
      <c r="PSE65" s="46"/>
      <c r="PSF65" s="46"/>
      <c r="PSG65" s="46"/>
      <c r="PSH65" s="46"/>
      <c r="PSI65" s="46"/>
      <c r="PSJ65" s="46"/>
      <c r="PSK65" s="46"/>
      <c r="PSL65" s="46"/>
      <c r="PSM65" s="46"/>
      <c r="PSN65" s="46"/>
      <c r="PSO65" s="46"/>
      <c r="PSP65" s="46"/>
      <c r="PSQ65" s="46"/>
      <c r="PSR65" s="46"/>
      <c r="PSS65" s="46"/>
      <c r="PST65" s="46"/>
      <c r="PSU65" s="46"/>
      <c r="PSV65" s="46"/>
      <c r="PSW65" s="46"/>
      <c r="PSX65" s="46"/>
      <c r="PSY65" s="46"/>
      <c r="PSZ65" s="46"/>
      <c r="PTA65" s="46"/>
      <c r="PTB65" s="46"/>
      <c r="PTC65" s="46"/>
      <c r="PTD65" s="46"/>
      <c r="PTE65" s="46"/>
      <c r="PTF65" s="46"/>
      <c r="PTG65" s="46"/>
      <c r="PTH65" s="46"/>
      <c r="PTI65" s="46"/>
      <c r="PTJ65" s="46"/>
      <c r="PTK65" s="46"/>
      <c r="PTL65" s="46"/>
      <c r="PTM65" s="46"/>
      <c r="PTN65" s="46"/>
      <c r="PTO65" s="46"/>
      <c r="PTP65" s="46"/>
      <c r="PTQ65" s="46"/>
      <c r="PTR65" s="46"/>
      <c r="PTS65" s="46"/>
      <c r="PTT65" s="46"/>
      <c r="PTU65" s="46"/>
      <c r="PTV65" s="46"/>
      <c r="PTW65" s="46"/>
      <c r="PTX65" s="46"/>
      <c r="PTY65" s="46"/>
      <c r="PTZ65" s="46"/>
      <c r="PUA65" s="46"/>
      <c r="PUB65" s="46"/>
      <c r="PUC65" s="46"/>
      <c r="PUD65" s="46"/>
      <c r="PUE65" s="46"/>
      <c r="PUF65" s="46"/>
      <c r="PUG65" s="46"/>
      <c r="PUH65" s="46"/>
      <c r="PUI65" s="46"/>
      <c r="PUJ65" s="46"/>
      <c r="PUK65" s="46"/>
      <c r="PUL65" s="46"/>
      <c r="PUM65" s="46"/>
      <c r="PUN65" s="46"/>
      <c r="PUO65" s="46"/>
      <c r="PUP65" s="46"/>
      <c r="PUQ65" s="46"/>
      <c r="PUR65" s="46"/>
      <c r="PUS65" s="46"/>
      <c r="PUT65" s="46"/>
      <c r="PUU65" s="46"/>
      <c r="PUV65" s="46"/>
      <c r="PUW65" s="46"/>
      <c r="PUX65" s="46"/>
      <c r="PUY65" s="46"/>
      <c r="PUZ65" s="46"/>
      <c r="PVA65" s="46"/>
      <c r="PVB65" s="46"/>
      <c r="PVC65" s="46"/>
      <c r="PVD65" s="46"/>
      <c r="PVE65" s="46"/>
      <c r="PVF65" s="46"/>
      <c r="PVG65" s="46"/>
      <c r="PVH65" s="46"/>
      <c r="PVI65" s="46"/>
      <c r="PVJ65" s="46"/>
      <c r="PVK65" s="46"/>
      <c r="PVL65" s="46"/>
      <c r="PVM65" s="46"/>
      <c r="PVN65" s="46"/>
      <c r="PVO65" s="46"/>
      <c r="PVP65" s="46"/>
      <c r="PVQ65" s="46"/>
      <c r="PVR65" s="46"/>
      <c r="PVS65" s="46"/>
      <c r="PVT65" s="46"/>
      <c r="PVU65" s="46"/>
      <c r="PVV65" s="46"/>
      <c r="PVW65" s="46"/>
      <c r="PVX65" s="46"/>
      <c r="PVY65" s="46"/>
      <c r="PVZ65" s="46"/>
      <c r="PWA65" s="46"/>
      <c r="PWB65" s="46"/>
      <c r="PWC65" s="46"/>
      <c r="PWD65" s="46"/>
      <c r="PWE65" s="46"/>
      <c r="PWF65" s="46"/>
      <c r="PWG65" s="46"/>
      <c r="PWH65" s="46"/>
      <c r="PWI65" s="46"/>
      <c r="PWJ65" s="46"/>
      <c r="PWK65" s="46"/>
      <c r="PWL65" s="46"/>
      <c r="PWM65" s="46"/>
      <c r="PWN65" s="46"/>
      <c r="PWO65" s="46"/>
      <c r="PWP65" s="46"/>
      <c r="PWQ65" s="46"/>
      <c r="PWR65" s="46"/>
      <c r="PWS65" s="46"/>
      <c r="PWT65" s="46"/>
      <c r="PWU65" s="46"/>
      <c r="PWV65" s="46"/>
      <c r="PWW65" s="46"/>
      <c r="PWX65" s="46"/>
      <c r="PWY65" s="46"/>
      <c r="PWZ65" s="46"/>
      <c r="PXA65" s="46"/>
      <c r="PXB65" s="46"/>
      <c r="PXC65" s="46"/>
      <c r="PXD65" s="46"/>
      <c r="PXE65" s="46"/>
      <c r="PXF65" s="46"/>
      <c r="PXG65" s="46"/>
      <c r="PXH65" s="46"/>
      <c r="PXI65" s="46"/>
      <c r="PXJ65" s="46"/>
      <c r="PXK65" s="46"/>
      <c r="PXL65" s="46"/>
      <c r="PXM65" s="46"/>
      <c r="PXN65" s="46"/>
      <c r="PXO65" s="46"/>
      <c r="PXP65" s="46"/>
      <c r="PXQ65" s="46"/>
      <c r="PXR65" s="46"/>
      <c r="PXS65" s="46"/>
      <c r="PXT65" s="46"/>
      <c r="PXU65" s="46"/>
      <c r="PXV65" s="46"/>
      <c r="PXW65" s="46"/>
      <c r="PXX65" s="46"/>
      <c r="PXY65" s="46"/>
      <c r="PXZ65" s="46"/>
      <c r="PYA65" s="46"/>
      <c r="PYB65" s="46"/>
      <c r="PYC65" s="46"/>
      <c r="PYD65" s="46"/>
      <c r="PYE65" s="46"/>
      <c r="PYF65" s="46"/>
      <c r="PYG65" s="46"/>
      <c r="PYH65" s="46"/>
      <c r="PYI65" s="46"/>
      <c r="PYJ65" s="46"/>
      <c r="PYK65" s="46"/>
      <c r="PYL65" s="46"/>
      <c r="PYM65" s="46"/>
      <c r="PYN65" s="46"/>
      <c r="PYO65" s="46"/>
      <c r="PYP65" s="46"/>
      <c r="PYQ65" s="46"/>
      <c r="PYR65" s="46"/>
      <c r="PYS65" s="46"/>
      <c r="PYT65" s="46"/>
      <c r="PYU65" s="46"/>
      <c r="PYV65" s="46"/>
      <c r="PYW65" s="46"/>
      <c r="PYX65" s="46"/>
      <c r="PYY65" s="46"/>
      <c r="PYZ65" s="46"/>
      <c r="PZA65" s="46"/>
      <c r="PZB65" s="46"/>
      <c r="PZC65" s="46"/>
      <c r="PZD65" s="46"/>
      <c r="PZE65" s="46"/>
      <c r="PZF65" s="46"/>
      <c r="PZG65" s="46"/>
      <c r="PZH65" s="46"/>
      <c r="PZI65" s="46"/>
      <c r="PZJ65" s="46"/>
      <c r="PZK65" s="46"/>
      <c r="PZL65" s="46"/>
      <c r="PZM65" s="46"/>
      <c r="PZN65" s="46"/>
      <c r="PZO65" s="46"/>
      <c r="PZP65" s="46"/>
      <c r="PZQ65" s="46"/>
      <c r="PZR65" s="46"/>
      <c r="PZS65" s="46"/>
      <c r="PZT65" s="46"/>
      <c r="PZU65" s="46"/>
      <c r="PZV65" s="46"/>
      <c r="PZW65" s="46"/>
      <c r="PZX65" s="46"/>
      <c r="PZY65" s="46"/>
      <c r="PZZ65" s="46"/>
      <c r="QAA65" s="46"/>
      <c r="QAB65" s="46"/>
      <c r="QAC65" s="46"/>
      <c r="QAD65" s="46"/>
      <c r="QAE65" s="46"/>
      <c r="QAF65" s="46"/>
      <c r="QAG65" s="46"/>
      <c r="QAH65" s="46"/>
      <c r="QAI65" s="46"/>
      <c r="QAJ65" s="46"/>
      <c r="QAK65" s="46"/>
      <c r="QAL65" s="46"/>
      <c r="QAM65" s="46"/>
      <c r="QAN65" s="46"/>
      <c r="QAO65" s="46"/>
      <c r="QAP65" s="46"/>
      <c r="QAQ65" s="46"/>
      <c r="QAR65" s="46"/>
      <c r="QAS65" s="46"/>
      <c r="QAT65" s="46"/>
      <c r="QAU65" s="46"/>
      <c r="QAV65" s="46"/>
      <c r="QAW65" s="46"/>
      <c r="QAX65" s="46"/>
      <c r="QAY65" s="46"/>
      <c r="QAZ65" s="46"/>
      <c r="QBA65" s="46"/>
      <c r="QBB65" s="46"/>
      <c r="QBC65" s="46"/>
      <c r="QBD65" s="46"/>
      <c r="QBE65" s="46"/>
      <c r="QBF65" s="46"/>
      <c r="QBG65" s="46"/>
      <c r="QBH65" s="46"/>
      <c r="QBI65" s="46"/>
      <c r="QBJ65" s="46"/>
      <c r="QBK65" s="46"/>
      <c r="QBL65" s="46"/>
      <c r="QBM65" s="46"/>
      <c r="QBN65" s="46"/>
      <c r="QBO65" s="46"/>
      <c r="QBP65" s="46"/>
      <c r="QBQ65" s="46"/>
      <c r="QBR65" s="46"/>
      <c r="QBS65" s="46"/>
      <c r="QBT65" s="46"/>
      <c r="QBU65" s="46"/>
      <c r="QBV65" s="46"/>
      <c r="QBW65" s="46"/>
      <c r="QBX65" s="46"/>
      <c r="QBY65" s="46"/>
      <c r="QBZ65" s="46"/>
      <c r="QCA65" s="46"/>
      <c r="QCB65" s="46"/>
      <c r="QCC65" s="46"/>
      <c r="QCD65" s="46"/>
      <c r="QCE65" s="46"/>
      <c r="QCF65" s="46"/>
      <c r="QCG65" s="46"/>
      <c r="QCH65" s="46"/>
      <c r="QCI65" s="46"/>
      <c r="QCJ65" s="46"/>
      <c r="QCK65" s="46"/>
      <c r="QCL65" s="46"/>
      <c r="QCM65" s="46"/>
      <c r="QCN65" s="46"/>
      <c r="QCO65" s="46"/>
      <c r="QCP65" s="46"/>
      <c r="QCQ65" s="46"/>
      <c r="QCR65" s="46"/>
      <c r="QCS65" s="46"/>
      <c r="QCT65" s="46"/>
      <c r="QCU65" s="46"/>
      <c r="QCV65" s="46"/>
      <c r="QCW65" s="46"/>
      <c r="QCX65" s="46"/>
      <c r="QCY65" s="46"/>
      <c r="QCZ65" s="46"/>
      <c r="QDA65" s="46"/>
      <c r="QDB65" s="46"/>
      <c r="QDC65" s="46"/>
      <c r="QDD65" s="46"/>
      <c r="QDE65" s="46"/>
      <c r="QDF65" s="46"/>
      <c r="QDG65" s="46"/>
      <c r="QDH65" s="46"/>
      <c r="QDI65" s="46"/>
      <c r="QDJ65" s="46"/>
      <c r="QDK65" s="46"/>
      <c r="QDL65" s="46"/>
      <c r="QDM65" s="46"/>
      <c r="QDN65" s="46"/>
      <c r="QDO65" s="46"/>
      <c r="QDP65" s="46"/>
      <c r="QDQ65" s="46"/>
      <c r="QDR65" s="46"/>
      <c r="QDS65" s="46"/>
      <c r="QDT65" s="46"/>
      <c r="QDU65" s="46"/>
      <c r="QDV65" s="46"/>
      <c r="QDW65" s="46"/>
      <c r="QDX65" s="46"/>
      <c r="QDY65" s="46"/>
      <c r="QDZ65" s="46"/>
      <c r="QEA65" s="46"/>
      <c r="QEB65" s="46"/>
      <c r="QEC65" s="46"/>
      <c r="QED65" s="46"/>
      <c r="QEE65" s="46"/>
      <c r="QEF65" s="46"/>
      <c r="QEG65" s="46"/>
      <c r="QEH65" s="46"/>
      <c r="QEI65" s="46"/>
      <c r="QEJ65" s="46"/>
      <c r="QEK65" s="46"/>
      <c r="QEL65" s="46"/>
      <c r="QEM65" s="46"/>
      <c r="QEN65" s="46"/>
      <c r="QEO65" s="46"/>
      <c r="QEP65" s="46"/>
      <c r="QEQ65" s="46"/>
      <c r="QER65" s="46"/>
      <c r="QES65" s="46"/>
      <c r="QET65" s="46"/>
      <c r="QEU65" s="46"/>
      <c r="QEV65" s="46"/>
      <c r="QEW65" s="46"/>
      <c r="QEX65" s="46"/>
      <c r="QEY65" s="46"/>
      <c r="QEZ65" s="46"/>
      <c r="QFA65" s="46"/>
      <c r="QFB65" s="46"/>
      <c r="QFC65" s="46"/>
      <c r="QFD65" s="46"/>
      <c r="QFE65" s="46"/>
      <c r="QFF65" s="46"/>
      <c r="QFG65" s="46"/>
      <c r="QFH65" s="46"/>
      <c r="QFI65" s="46"/>
      <c r="QFJ65" s="46"/>
      <c r="QFK65" s="46"/>
      <c r="QFL65" s="46"/>
      <c r="QFM65" s="46"/>
      <c r="QFN65" s="46"/>
      <c r="QFO65" s="46"/>
      <c r="QFP65" s="46"/>
      <c r="QFQ65" s="46"/>
      <c r="QFR65" s="46"/>
      <c r="QFS65" s="46"/>
      <c r="QFT65" s="46"/>
      <c r="QFU65" s="46"/>
      <c r="QFV65" s="46"/>
      <c r="QFW65" s="46"/>
      <c r="QFX65" s="46"/>
      <c r="QFY65" s="46"/>
      <c r="QFZ65" s="46"/>
      <c r="QGA65" s="46"/>
      <c r="QGB65" s="46"/>
      <c r="QGC65" s="46"/>
      <c r="QGD65" s="46"/>
      <c r="QGE65" s="46"/>
      <c r="QGF65" s="46"/>
      <c r="QGG65" s="46"/>
      <c r="QGH65" s="46"/>
      <c r="QGI65" s="46"/>
      <c r="QGJ65" s="46"/>
      <c r="QGK65" s="46"/>
      <c r="QGL65" s="46"/>
      <c r="QGM65" s="46"/>
      <c r="QGN65" s="46"/>
      <c r="QGO65" s="46"/>
      <c r="QGP65" s="46"/>
      <c r="QGQ65" s="46"/>
      <c r="QGR65" s="46"/>
      <c r="QGS65" s="46"/>
      <c r="QGT65" s="46"/>
      <c r="QGU65" s="46"/>
      <c r="QGV65" s="46"/>
      <c r="QGW65" s="46"/>
      <c r="QGX65" s="46"/>
      <c r="QGY65" s="46"/>
      <c r="QGZ65" s="46"/>
      <c r="QHA65" s="46"/>
      <c r="QHB65" s="46"/>
      <c r="QHC65" s="46"/>
      <c r="QHD65" s="46"/>
      <c r="QHE65" s="46"/>
      <c r="QHF65" s="46"/>
      <c r="QHG65" s="46"/>
      <c r="QHH65" s="46"/>
      <c r="QHI65" s="46"/>
      <c r="QHJ65" s="46"/>
      <c r="QHK65" s="46"/>
      <c r="QHL65" s="46"/>
      <c r="QHM65" s="46"/>
      <c r="QHN65" s="46"/>
      <c r="QHO65" s="46"/>
      <c r="QHP65" s="46"/>
      <c r="QHQ65" s="46"/>
      <c r="QHR65" s="46"/>
      <c r="QHS65" s="46"/>
      <c r="QHT65" s="46"/>
      <c r="QHU65" s="46"/>
      <c r="QHV65" s="46"/>
      <c r="QHW65" s="46"/>
      <c r="QHX65" s="46"/>
      <c r="QHY65" s="46"/>
      <c r="QHZ65" s="46"/>
      <c r="QIA65" s="46"/>
      <c r="QIB65" s="46"/>
      <c r="QIC65" s="46"/>
      <c r="QID65" s="46"/>
      <c r="QIE65" s="46"/>
      <c r="QIF65" s="46"/>
      <c r="QIG65" s="46"/>
      <c r="QIH65" s="46"/>
      <c r="QII65" s="46"/>
      <c r="QIJ65" s="46"/>
      <c r="QIK65" s="46"/>
      <c r="QIL65" s="46"/>
      <c r="QIM65" s="46"/>
      <c r="QIN65" s="46"/>
      <c r="QIO65" s="46"/>
      <c r="QIP65" s="46"/>
      <c r="QIQ65" s="46"/>
      <c r="QIR65" s="46"/>
      <c r="QIS65" s="46"/>
      <c r="QIT65" s="46"/>
      <c r="QIU65" s="46"/>
      <c r="QIV65" s="46"/>
      <c r="QIW65" s="46"/>
      <c r="QIX65" s="46"/>
      <c r="QIY65" s="46"/>
      <c r="QIZ65" s="46"/>
      <c r="QJA65" s="46"/>
      <c r="QJB65" s="46"/>
      <c r="QJC65" s="46"/>
      <c r="QJD65" s="46"/>
      <c r="QJE65" s="46"/>
      <c r="QJF65" s="46"/>
      <c r="QJG65" s="46"/>
      <c r="QJH65" s="46"/>
      <c r="QJI65" s="46"/>
      <c r="QJJ65" s="46"/>
      <c r="QJK65" s="46"/>
      <c r="QJL65" s="46"/>
      <c r="QJM65" s="46"/>
      <c r="QJN65" s="46"/>
      <c r="QJO65" s="46"/>
      <c r="QJP65" s="46"/>
      <c r="QJQ65" s="46"/>
      <c r="QJR65" s="46"/>
      <c r="QJS65" s="46"/>
      <c r="QJT65" s="46"/>
      <c r="QJU65" s="46"/>
      <c r="QJV65" s="46"/>
      <c r="QJW65" s="46"/>
      <c r="QJX65" s="46"/>
      <c r="QJY65" s="46"/>
      <c r="QJZ65" s="46"/>
      <c r="QKA65" s="46"/>
      <c r="QKB65" s="46"/>
      <c r="QKC65" s="46"/>
      <c r="QKD65" s="46"/>
      <c r="QKE65" s="46"/>
      <c r="QKF65" s="46"/>
      <c r="QKG65" s="46"/>
      <c r="QKH65" s="46"/>
      <c r="QKI65" s="46"/>
      <c r="QKJ65" s="46"/>
      <c r="QKK65" s="46"/>
      <c r="QKL65" s="46"/>
      <c r="QKM65" s="46"/>
      <c r="QKN65" s="46"/>
      <c r="QKO65" s="46"/>
      <c r="QKP65" s="46"/>
      <c r="QKQ65" s="46"/>
      <c r="QKR65" s="46"/>
      <c r="QKS65" s="46"/>
      <c r="QKT65" s="46"/>
      <c r="QKU65" s="46"/>
      <c r="QKV65" s="46"/>
      <c r="QKW65" s="46"/>
      <c r="QKX65" s="46"/>
      <c r="QKY65" s="46"/>
      <c r="QKZ65" s="46"/>
      <c r="QLA65" s="46"/>
      <c r="QLB65" s="46"/>
      <c r="QLC65" s="46"/>
      <c r="QLD65" s="46"/>
      <c r="QLE65" s="46"/>
      <c r="QLF65" s="46"/>
      <c r="QLG65" s="46"/>
      <c r="QLH65" s="46"/>
      <c r="QLI65" s="46"/>
      <c r="QLJ65" s="46"/>
      <c r="QLK65" s="46"/>
      <c r="QLL65" s="46"/>
      <c r="QLM65" s="46"/>
      <c r="QLN65" s="46"/>
      <c r="QLO65" s="46"/>
      <c r="QLP65" s="46"/>
      <c r="QLQ65" s="46"/>
      <c r="QLR65" s="46"/>
      <c r="QLS65" s="46"/>
      <c r="QLT65" s="46"/>
      <c r="QLU65" s="46"/>
      <c r="QLV65" s="46"/>
      <c r="QLW65" s="46"/>
      <c r="QLX65" s="46"/>
      <c r="QLY65" s="46"/>
      <c r="QLZ65" s="46"/>
      <c r="QMA65" s="46"/>
      <c r="QMB65" s="46"/>
      <c r="QMC65" s="46"/>
      <c r="QMD65" s="46"/>
      <c r="QME65" s="46"/>
      <c r="QMF65" s="46"/>
      <c r="QMG65" s="46"/>
      <c r="QMH65" s="46"/>
      <c r="QMI65" s="46"/>
      <c r="QMJ65" s="46"/>
      <c r="QMK65" s="46"/>
      <c r="QML65" s="46"/>
      <c r="QMM65" s="46"/>
      <c r="QMN65" s="46"/>
      <c r="QMO65" s="46"/>
      <c r="QMP65" s="46"/>
      <c r="QMQ65" s="46"/>
      <c r="QMR65" s="46"/>
      <c r="QMS65" s="46"/>
      <c r="QMT65" s="46"/>
      <c r="QMU65" s="46"/>
      <c r="QMV65" s="46"/>
      <c r="QMW65" s="46"/>
      <c r="QMX65" s="46"/>
      <c r="QMY65" s="46"/>
      <c r="QMZ65" s="46"/>
      <c r="QNA65" s="46"/>
      <c r="QNB65" s="46"/>
      <c r="QNC65" s="46"/>
      <c r="QND65" s="46"/>
      <c r="QNE65" s="46"/>
      <c r="QNF65" s="46"/>
      <c r="QNG65" s="46"/>
      <c r="QNH65" s="46"/>
      <c r="QNI65" s="46"/>
      <c r="QNJ65" s="46"/>
      <c r="QNK65" s="46"/>
      <c r="QNL65" s="46"/>
      <c r="QNM65" s="46"/>
      <c r="QNN65" s="46"/>
      <c r="QNO65" s="46"/>
      <c r="QNP65" s="46"/>
      <c r="QNQ65" s="46"/>
      <c r="QNR65" s="46"/>
      <c r="QNS65" s="46"/>
      <c r="QNT65" s="46"/>
      <c r="QNU65" s="46"/>
      <c r="QNV65" s="46"/>
      <c r="QNW65" s="46"/>
      <c r="QNX65" s="46"/>
      <c r="QNY65" s="46"/>
      <c r="QNZ65" s="46"/>
      <c r="QOA65" s="46"/>
      <c r="QOB65" s="46"/>
      <c r="QOC65" s="46"/>
      <c r="QOD65" s="46"/>
      <c r="QOE65" s="46"/>
      <c r="QOF65" s="46"/>
      <c r="QOG65" s="46"/>
      <c r="QOH65" s="46"/>
      <c r="QOI65" s="46"/>
      <c r="QOJ65" s="46"/>
      <c r="QOK65" s="46"/>
      <c r="QOL65" s="46"/>
      <c r="QOM65" s="46"/>
      <c r="QON65" s="46"/>
      <c r="QOO65" s="46"/>
      <c r="QOP65" s="46"/>
      <c r="QOQ65" s="46"/>
      <c r="QOR65" s="46"/>
      <c r="QOS65" s="46"/>
      <c r="QOT65" s="46"/>
      <c r="QOU65" s="46"/>
      <c r="QOV65" s="46"/>
      <c r="QOW65" s="46"/>
      <c r="QOX65" s="46"/>
      <c r="QOY65" s="46"/>
      <c r="QOZ65" s="46"/>
      <c r="QPA65" s="46"/>
      <c r="QPB65" s="46"/>
      <c r="QPC65" s="46"/>
      <c r="QPD65" s="46"/>
      <c r="QPE65" s="46"/>
      <c r="QPF65" s="46"/>
      <c r="QPG65" s="46"/>
      <c r="QPH65" s="46"/>
      <c r="QPI65" s="46"/>
      <c r="QPJ65" s="46"/>
      <c r="QPK65" s="46"/>
      <c r="QPL65" s="46"/>
      <c r="QPM65" s="46"/>
      <c r="QPN65" s="46"/>
      <c r="QPO65" s="46"/>
      <c r="QPP65" s="46"/>
      <c r="QPQ65" s="46"/>
      <c r="QPR65" s="46"/>
      <c r="QPS65" s="46"/>
      <c r="QPT65" s="46"/>
      <c r="QPU65" s="46"/>
      <c r="QPV65" s="46"/>
      <c r="QPW65" s="46"/>
      <c r="QPX65" s="46"/>
      <c r="QPY65" s="46"/>
      <c r="QPZ65" s="46"/>
      <c r="QQA65" s="46"/>
      <c r="QQB65" s="46"/>
      <c r="QQC65" s="46"/>
      <c r="QQD65" s="46"/>
      <c r="QQE65" s="46"/>
      <c r="QQF65" s="46"/>
      <c r="QQG65" s="46"/>
      <c r="QQH65" s="46"/>
      <c r="QQI65" s="46"/>
      <c r="QQJ65" s="46"/>
      <c r="QQK65" s="46"/>
      <c r="QQL65" s="46"/>
      <c r="QQM65" s="46"/>
      <c r="QQN65" s="46"/>
      <c r="QQO65" s="46"/>
      <c r="QQP65" s="46"/>
      <c r="QQQ65" s="46"/>
      <c r="QQR65" s="46"/>
      <c r="QQS65" s="46"/>
      <c r="QQT65" s="46"/>
      <c r="QQU65" s="46"/>
      <c r="QQV65" s="46"/>
      <c r="QQW65" s="46"/>
      <c r="QQX65" s="46"/>
      <c r="QQY65" s="46"/>
      <c r="QQZ65" s="46"/>
      <c r="QRA65" s="46"/>
      <c r="QRB65" s="46"/>
      <c r="QRC65" s="46"/>
      <c r="QRD65" s="46"/>
      <c r="QRE65" s="46"/>
      <c r="QRF65" s="46"/>
      <c r="QRG65" s="46"/>
      <c r="QRH65" s="46"/>
      <c r="QRI65" s="46"/>
      <c r="QRJ65" s="46"/>
      <c r="QRK65" s="46"/>
      <c r="QRL65" s="46"/>
      <c r="QRM65" s="46"/>
      <c r="QRN65" s="46"/>
      <c r="QRO65" s="46"/>
      <c r="QRP65" s="46"/>
      <c r="QRQ65" s="46"/>
      <c r="QRR65" s="46"/>
      <c r="QRS65" s="46"/>
      <c r="QRT65" s="46"/>
      <c r="QRU65" s="46"/>
      <c r="QRV65" s="46"/>
      <c r="QRW65" s="46"/>
      <c r="QRX65" s="46"/>
      <c r="QRY65" s="46"/>
      <c r="QRZ65" s="46"/>
      <c r="QSA65" s="46"/>
      <c r="QSB65" s="46"/>
      <c r="QSC65" s="46"/>
      <c r="QSD65" s="46"/>
      <c r="QSE65" s="46"/>
      <c r="QSF65" s="46"/>
      <c r="QSG65" s="46"/>
      <c r="QSH65" s="46"/>
      <c r="QSI65" s="46"/>
      <c r="QSJ65" s="46"/>
      <c r="QSK65" s="46"/>
      <c r="QSL65" s="46"/>
      <c r="QSM65" s="46"/>
      <c r="QSN65" s="46"/>
      <c r="QSO65" s="46"/>
      <c r="QSP65" s="46"/>
      <c r="QSQ65" s="46"/>
      <c r="QSR65" s="46"/>
      <c r="QSS65" s="46"/>
      <c r="QST65" s="46"/>
      <c r="QSU65" s="46"/>
      <c r="QSV65" s="46"/>
      <c r="QSW65" s="46"/>
      <c r="QSX65" s="46"/>
      <c r="QSY65" s="46"/>
      <c r="QSZ65" s="46"/>
      <c r="QTA65" s="46"/>
      <c r="QTB65" s="46"/>
      <c r="QTC65" s="46"/>
      <c r="QTD65" s="46"/>
      <c r="QTE65" s="46"/>
      <c r="QTF65" s="46"/>
      <c r="QTG65" s="46"/>
      <c r="QTH65" s="46"/>
      <c r="QTI65" s="46"/>
      <c r="QTJ65" s="46"/>
      <c r="QTK65" s="46"/>
      <c r="QTL65" s="46"/>
      <c r="QTM65" s="46"/>
      <c r="QTN65" s="46"/>
      <c r="QTO65" s="46"/>
      <c r="QTP65" s="46"/>
      <c r="QTQ65" s="46"/>
      <c r="QTR65" s="46"/>
      <c r="QTS65" s="46"/>
      <c r="QTT65" s="46"/>
      <c r="QTU65" s="46"/>
      <c r="QTV65" s="46"/>
      <c r="QTW65" s="46"/>
      <c r="QTX65" s="46"/>
      <c r="QTY65" s="46"/>
      <c r="QTZ65" s="46"/>
      <c r="QUA65" s="46"/>
      <c r="QUB65" s="46"/>
      <c r="QUC65" s="46"/>
      <c r="QUD65" s="46"/>
      <c r="QUE65" s="46"/>
      <c r="QUF65" s="46"/>
      <c r="QUG65" s="46"/>
      <c r="QUH65" s="46"/>
      <c r="QUI65" s="46"/>
      <c r="QUJ65" s="46"/>
      <c r="QUK65" s="46"/>
      <c r="QUL65" s="46"/>
      <c r="QUM65" s="46"/>
      <c r="QUN65" s="46"/>
      <c r="QUO65" s="46"/>
      <c r="QUP65" s="46"/>
      <c r="QUQ65" s="46"/>
      <c r="QUR65" s="46"/>
      <c r="QUS65" s="46"/>
      <c r="QUT65" s="46"/>
      <c r="QUU65" s="46"/>
      <c r="QUV65" s="46"/>
      <c r="QUW65" s="46"/>
      <c r="QUX65" s="46"/>
      <c r="QUY65" s="46"/>
      <c r="QUZ65" s="46"/>
      <c r="QVA65" s="46"/>
      <c r="QVB65" s="46"/>
      <c r="QVC65" s="46"/>
      <c r="QVD65" s="46"/>
      <c r="QVE65" s="46"/>
      <c r="QVF65" s="46"/>
      <c r="QVG65" s="46"/>
      <c r="QVH65" s="46"/>
      <c r="QVI65" s="46"/>
      <c r="QVJ65" s="46"/>
      <c r="QVK65" s="46"/>
      <c r="QVL65" s="46"/>
      <c r="QVM65" s="46"/>
      <c r="QVN65" s="46"/>
      <c r="QVO65" s="46"/>
      <c r="QVP65" s="46"/>
      <c r="QVQ65" s="46"/>
      <c r="QVR65" s="46"/>
      <c r="QVS65" s="46"/>
      <c r="QVT65" s="46"/>
      <c r="QVU65" s="46"/>
      <c r="QVV65" s="46"/>
      <c r="QVW65" s="46"/>
      <c r="QVX65" s="46"/>
      <c r="QVY65" s="46"/>
      <c r="QVZ65" s="46"/>
      <c r="QWA65" s="46"/>
      <c r="QWB65" s="46"/>
      <c r="QWC65" s="46"/>
      <c r="QWD65" s="46"/>
      <c r="QWE65" s="46"/>
      <c r="QWF65" s="46"/>
      <c r="QWG65" s="46"/>
      <c r="QWH65" s="46"/>
      <c r="QWI65" s="46"/>
      <c r="QWJ65" s="46"/>
      <c r="QWK65" s="46"/>
      <c r="QWL65" s="46"/>
      <c r="QWM65" s="46"/>
      <c r="QWN65" s="46"/>
      <c r="QWO65" s="46"/>
      <c r="QWP65" s="46"/>
      <c r="QWQ65" s="46"/>
      <c r="QWR65" s="46"/>
      <c r="QWS65" s="46"/>
      <c r="QWT65" s="46"/>
      <c r="QWU65" s="46"/>
      <c r="QWV65" s="46"/>
      <c r="QWW65" s="46"/>
      <c r="QWX65" s="46"/>
      <c r="QWY65" s="46"/>
      <c r="QWZ65" s="46"/>
      <c r="QXA65" s="46"/>
      <c r="QXB65" s="46"/>
      <c r="QXC65" s="46"/>
      <c r="QXD65" s="46"/>
      <c r="QXE65" s="46"/>
      <c r="QXF65" s="46"/>
      <c r="QXG65" s="46"/>
      <c r="QXH65" s="46"/>
      <c r="QXI65" s="46"/>
      <c r="QXJ65" s="46"/>
      <c r="QXK65" s="46"/>
      <c r="QXL65" s="46"/>
      <c r="QXM65" s="46"/>
      <c r="QXN65" s="46"/>
      <c r="QXO65" s="46"/>
      <c r="QXP65" s="46"/>
      <c r="QXQ65" s="46"/>
      <c r="QXR65" s="46"/>
      <c r="QXS65" s="46"/>
      <c r="QXT65" s="46"/>
      <c r="QXU65" s="46"/>
      <c r="QXV65" s="46"/>
      <c r="QXW65" s="46"/>
      <c r="QXX65" s="46"/>
      <c r="QXY65" s="46"/>
      <c r="QXZ65" s="46"/>
      <c r="QYA65" s="46"/>
      <c r="QYB65" s="46"/>
      <c r="QYC65" s="46"/>
      <c r="QYD65" s="46"/>
      <c r="QYE65" s="46"/>
      <c r="QYF65" s="46"/>
      <c r="QYG65" s="46"/>
      <c r="QYH65" s="46"/>
      <c r="QYI65" s="46"/>
      <c r="QYJ65" s="46"/>
      <c r="QYK65" s="46"/>
      <c r="QYL65" s="46"/>
      <c r="QYM65" s="46"/>
      <c r="QYN65" s="46"/>
      <c r="QYO65" s="46"/>
      <c r="QYP65" s="46"/>
      <c r="QYQ65" s="46"/>
      <c r="QYR65" s="46"/>
      <c r="QYS65" s="46"/>
      <c r="QYT65" s="46"/>
      <c r="QYU65" s="46"/>
      <c r="QYV65" s="46"/>
      <c r="QYW65" s="46"/>
      <c r="QYX65" s="46"/>
      <c r="QYY65" s="46"/>
      <c r="QYZ65" s="46"/>
      <c r="QZA65" s="46"/>
      <c r="QZB65" s="46"/>
      <c r="QZC65" s="46"/>
      <c r="QZD65" s="46"/>
      <c r="QZE65" s="46"/>
      <c r="QZF65" s="46"/>
      <c r="QZG65" s="46"/>
      <c r="QZH65" s="46"/>
      <c r="QZI65" s="46"/>
      <c r="QZJ65" s="46"/>
      <c r="QZK65" s="46"/>
      <c r="QZL65" s="46"/>
      <c r="QZM65" s="46"/>
      <c r="QZN65" s="46"/>
      <c r="QZO65" s="46"/>
      <c r="QZP65" s="46"/>
      <c r="QZQ65" s="46"/>
      <c r="QZR65" s="46"/>
      <c r="QZS65" s="46"/>
      <c r="QZT65" s="46"/>
      <c r="QZU65" s="46"/>
      <c r="QZV65" s="46"/>
      <c r="QZW65" s="46"/>
      <c r="QZX65" s="46"/>
      <c r="QZY65" s="46"/>
      <c r="QZZ65" s="46"/>
      <c r="RAA65" s="46"/>
      <c r="RAB65" s="46"/>
      <c r="RAC65" s="46"/>
      <c r="RAD65" s="46"/>
      <c r="RAE65" s="46"/>
      <c r="RAF65" s="46"/>
      <c r="RAG65" s="46"/>
      <c r="RAH65" s="46"/>
      <c r="RAI65" s="46"/>
      <c r="RAJ65" s="46"/>
      <c r="RAK65" s="46"/>
      <c r="RAL65" s="46"/>
      <c r="RAM65" s="46"/>
      <c r="RAN65" s="46"/>
      <c r="RAO65" s="46"/>
      <c r="RAP65" s="46"/>
      <c r="RAQ65" s="46"/>
      <c r="RAR65" s="46"/>
      <c r="RAS65" s="46"/>
      <c r="RAT65" s="46"/>
      <c r="RAU65" s="46"/>
      <c r="RAV65" s="46"/>
      <c r="RAW65" s="46"/>
      <c r="RAX65" s="46"/>
      <c r="RAY65" s="46"/>
      <c r="RAZ65" s="46"/>
      <c r="RBA65" s="46"/>
      <c r="RBB65" s="46"/>
      <c r="RBC65" s="46"/>
      <c r="RBD65" s="46"/>
      <c r="RBE65" s="46"/>
      <c r="RBF65" s="46"/>
      <c r="RBG65" s="46"/>
      <c r="RBH65" s="46"/>
      <c r="RBI65" s="46"/>
      <c r="RBJ65" s="46"/>
      <c r="RBK65" s="46"/>
      <c r="RBL65" s="46"/>
      <c r="RBM65" s="46"/>
      <c r="RBN65" s="46"/>
      <c r="RBO65" s="46"/>
      <c r="RBP65" s="46"/>
      <c r="RBQ65" s="46"/>
      <c r="RBR65" s="46"/>
      <c r="RBS65" s="46"/>
      <c r="RBT65" s="46"/>
      <c r="RBU65" s="46"/>
      <c r="RBV65" s="46"/>
      <c r="RBW65" s="46"/>
      <c r="RBX65" s="46"/>
      <c r="RBY65" s="46"/>
      <c r="RBZ65" s="46"/>
      <c r="RCA65" s="46"/>
      <c r="RCB65" s="46"/>
      <c r="RCC65" s="46"/>
      <c r="RCD65" s="46"/>
      <c r="RCE65" s="46"/>
      <c r="RCF65" s="46"/>
      <c r="RCG65" s="46"/>
      <c r="RCH65" s="46"/>
      <c r="RCI65" s="46"/>
      <c r="RCJ65" s="46"/>
      <c r="RCK65" s="46"/>
      <c r="RCL65" s="46"/>
      <c r="RCM65" s="46"/>
      <c r="RCN65" s="46"/>
      <c r="RCO65" s="46"/>
      <c r="RCP65" s="46"/>
      <c r="RCQ65" s="46"/>
      <c r="RCR65" s="46"/>
      <c r="RCS65" s="46"/>
      <c r="RCT65" s="46"/>
      <c r="RCU65" s="46"/>
      <c r="RCV65" s="46"/>
      <c r="RCW65" s="46"/>
      <c r="RCX65" s="46"/>
      <c r="RCY65" s="46"/>
      <c r="RCZ65" s="46"/>
      <c r="RDA65" s="46"/>
      <c r="RDB65" s="46"/>
      <c r="RDC65" s="46"/>
      <c r="RDD65" s="46"/>
      <c r="RDE65" s="46"/>
      <c r="RDF65" s="46"/>
      <c r="RDG65" s="46"/>
      <c r="RDH65" s="46"/>
      <c r="RDI65" s="46"/>
      <c r="RDJ65" s="46"/>
      <c r="RDK65" s="46"/>
      <c r="RDL65" s="46"/>
      <c r="RDM65" s="46"/>
      <c r="RDN65" s="46"/>
      <c r="RDO65" s="46"/>
      <c r="RDP65" s="46"/>
      <c r="RDQ65" s="46"/>
      <c r="RDR65" s="46"/>
      <c r="RDS65" s="46"/>
      <c r="RDT65" s="46"/>
      <c r="RDU65" s="46"/>
      <c r="RDV65" s="46"/>
      <c r="RDW65" s="46"/>
      <c r="RDX65" s="46"/>
      <c r="RDY65" s="46"/>
      <c r="RDZ65" s="46"/>
      <c r="REA65" s="46"/>
      <c r="REB65" s="46"/>
      <c r="REC65" s="46"/>
      <c r="RED65" s="46"/>
      <c r="REE65" s="46"/>
      <c r="REF65" s="46"/>
      <c r="REG65" s="46"/>
      <c r="REH65" s="46"/>
      <c r="REI65" s="46"/>
      <c r="REJ65" s="46"/>
      <c r="REK65" s="46"/>
      <c r="REL65" s="46"/>
      <c r="REM65" s="46"/>
      <c r="REN65" s="46"/>
      <c r="REO65" s="46"/>
      <c r="REP65" s="46"/>
      <c r="REQ65" s="46"/>
      <c r="RER65" s="46"/>
      <c r="RES65" s="46"/>
      <c r="RET65" s="46"/>
      <c r="REU65" s="46"/>
      <c r="REV65" s="46"/>
      <c r="REW65" s="46"/>
      <c r="REX65" s="46"/>
      <c r="REY65" s="46"/>
      <c r="REZ65" s="46"/>
      <c r="RFA65" s="46"/>
      <c r="RFB65" s="46"/>
      <c r="RFC65" s="46"/>
      <c r="RFD65" s="46"/>
      <c r="RFE65" s="46"/>
      <c r="RFF65" s="46"/>
      <c r="RFG65" s="46"/>
      <c r="RFH65" s="46"/>
      <c r="RFI65" s="46"/>
      <c r="RFJ65" s="46"/>
      <c r="RFK65" s="46"/>
      <c r="RFL65" s="46"/>
      <c r="RFM65" s="46"/>
      <c r="RFN65" s="46"/>
      <c r="RFO65" s="46"/>
      <c r="RFP65" s="46"/>
      <c r="RFQ65" s="46"/>
      <c r="RFR65" s="46"/>
      <c r="RFS65" s="46"/>
      <c r="RFT65" s="46"/>
      <c r="RFU65" s="46"/>
      <c r="RFV65" s="46"/>
      <c r="RFW65" s="46"/>
      <c r="RFX65" s="46"/>
      <c r="RFY65" s="46"/>
      <c r="RFZ65" s="46"/>
      <c r="RGA65" s="46"/>
      <c r="RGB65" s="46"/>
      <c r="RGC65" s="46"/>
      <c r="RGD65" s="46"/>
      <c r="RGE65" s="46"/>
      <c r="RGF65" s="46"/>
      <c r="RGG65" s="46"/>
      <c r="RGH65" s="46"/>
      <c r="RGI65" s="46"/>
      <c r="RGJ65" s="46"/>
      <c r="RGK65" s="46"/>
      <c r="RGL65" s="46"/>
      <c r="RGM65" s="46"/>
      <c r="RGN65" s="46"/>
      <c r="RGO65" s="46"/>
      <c r="RGP65" s="46"/>
      <c r="RGQ65" s="46"/>
      <c r="RGR65" s="46"/>
      <c r="RGS65" s="46"/>
      <c r="RGT65" s="46"/>
      <c r="RGU65" s="46"/>
      <c r="RGV65" s="46"/>
      <c r="RGW65" s="46"/>
      <c r="RGX65" s="46"/>
      <c r="RGY65" s="46"/>
      <c r="RGZ65" s="46"/>
      <c r="RHA65" s="46"/>
      <c r="RHB65" s="46"/>
      <c r="RHC65" s="46"/>
      <c r="RHD65" s="46"/>
      <c r="RHE65" s="46"/>
      <c r="RHF65" s="46"/>
      <c r="RHG65" s="46"/>
      <c r="RHH65" s="46"/>
      <c r="RHI65" s="46"/>
      <c r="RHJ65" s="46"/>
      <c r="RHK65" s="46"/>
      <c r="RHL65" s="46"/>
      <c r="RHM65" s="46"/>
      <c r="RHN65" s="46"/>
      <c r="RHO65" s="46"/>
      <c r="RHP65" s="46"/>
      <c r="RHQ65" s="46"/>
      <c r="RHR65" s="46"/>
      <c r="RHS65" s="46"/>
      <c r="RHT65" s="46"/>
      <c r="RHU65" s="46"/>
      <c r="RHV65" s="46"/>
      <c r="RHW65" s="46"/>
      <c r="RHX65" s="46"/>
      <c r="RHY65" s="46"/>
      <c r="RHZ65" s="46"/>
      <c r="RIA65" s="46"/>
      <c r="RIB65" s="46"/>
      <c r="RIC65" s="46"/>
      <c r="RID65" s="46"/>
      <c r="RIE65" s="46"/>
      <c r="RIF65" s="46"/>
      <c r="RIG65" s="46"/>
      <c r="RIH65" s="46"/>
      <c r="RII65" s="46"/>
      <c r="RIJ65" s="46"/>
      <c r="RIK65" s="46"/>
      <c r="RIL65" s="46"/>
      <c r="RIM65" s="46"/>
      <c r="RIN65" s="46"/>
      <c r="RIO65" s="46"/>
      <c r="RIP65" s="46"/>
      <c r="RIQ65" s="46"/>
      <c r="RIR65" s="46"/>
      <c r="RIS65" s="46"/>
      <c r="RIT65" s="46"/>
      <c r="RIU65" s="46"/>
      <c r="RIV65" s="46"/>
      <c r="RIW65" s="46"/>
      <c r="RIX65" s="46"/>
      <c r="RIY65" s="46"/>
      <c r="RIZ65" s="46"/>
      <c r="RJA65" s="46"/>
      <c r="RJB65" s="46"/>
      <c r="RJC65" s="46"/>
      <c r="RJD65" s="46"/>
      <c r="RJE65" s="46"/>
      <c r="RJF65" s="46"/>
      <c r="RJG65" s="46"/>
      <c r="RJH65" s="46"/>
      <c r="RJI65" s="46"/>
      <c r="RJJ65" s="46"/>
      <c r="RJK65" s="46"/>
      <c r="RJL65" s="46"/>
      <c r="RJM65" s="46"/>
      <c r="RJN65" s="46"/>
      <c r="RJO65" s="46"/>
      <c r="RJP65" s="46"/>
      <c r="RJQ65" s="46"/>
      <c r="RJR65" s="46"/>
      <c r="RJS65" s="46"/>
      <c r="RJT65" s="46"/>
      <c r="RJU65" s="46"/>
      <c r="RJV65" s="46"/>
      <c r="RJW65" s="46"/>
      <c r="RJX65" s="46"/>
      <c r="RJY65" s="46"/>
      <c r="RJZ65" s="46"/>
      <c r="RKA65" s="46"/>
      <c r="RKB65" s="46"/>
      <c r="RKC65" s="46"/>
      <c r="RKD65" s="46"/>
      <c r="RKE65" s="46"/>
      <c r="RKF65" s="46"/>
      <c r="RKG65" s="46"/>
      <c r="RKH65" s="46"/>
      <c r="RKI65" s="46"/>
      <c r="RKJ65" s="46"/>
      <c r="RKK65" s="46"/>
      <c r="RKL65" s="46"/>
      <c r="RKM65" s="46"/>
      <c r="RKN65" s="46"/>
      <c r="RKO65" s="46"/>
      <c r="RKP65" s="46"/>
      <c r="RKQ65" s="46"/>
      <c r="RKR65" s="46"/>
      <c r="RKS65" s="46"/>
      <c r="RKT65" s="46"/>
      <c r="RKU65" s="46"/>
      <c r="RKV65" s="46"/>
      <c r="RKW65" s="46"/>
      <c r="RKX65" s="46"/>
      <c r="RKY65" s="46"/>
      <c r="RKZ65" s="46"/>
      <c r="RLA65" s="46"/>
      <c r="RLB65" s="46"/>
      <c r="RLC65" s="46"/>
      <c r="RLD65" s="46"/>
      <c r="RLE65" s="46"/>
      <c r="RLF65" s="46"/>
      <c r="RLG65" s="46"/>
      <c r="RLH65" s="46"/>
      <c r="RLI65" s="46"/>
      <c r="RLJ65" s="46"/>
      <c r="RLK65" s="46"/>
      <c r="RLL65" s="46"/>
      <c r="RLM65" s="46"/>
      <c r="RLN65" s="46"/>
      <c r="RLO65" s="46"/>
      <c r="RLP65" s="46"/>
      <c r="RLQ65" s="46"/>
      <c r="RLR65" s="46"/>
      <c r="RLS65" s="46"/>
      <c r="RLT65" s="46"/>
      <c r="RLU65" s="46"/>
      <c r="RLV65" s="46"/>
      <c r="RLW65" s="46"/>
      <c r="RLX65" s="46"/>
      <c r="RLY65" s="46"/>
      <c r="RLZ65" s="46"/>
      <c r="RMA65" s="46"/>
      <c r="RMB65" s="46"/>
      <c r="RMC65" s="46"/>
      <c r="RMD65" s="46"/>
      <c r="RME65" s="46"/>
      <c r="RMF65" s="46"/>
      <c r="RMG65" s="46"/>
      <c r="RMH65" s="46"/>
      <c r="RMI65" s="46"/>
      <c r="RMJ65" s="46"/>
      <c r="RMK65" s="46"/>
      <c r="RML65" s="46"/>
      <c r="RMM65" s="46"/>
      <c r="RMN65" s="46"/>
      <c r="RMO65" s="46"/>
      <c r="RMP65" s="46"/>
      <c r="RMQ65" s="46"/>
      <c r="RMR65" s="46"/>
      <c r="RMS65" s="46"/>
      <c r="RMT65" s="46"/>
      <c r="RMU65" s="46"/>
      <c r="RMV65" s="46"/>
      <c r="RMW65" s="46"/>
      <c r="RMX65" s="46"/>
      <c r="RMY65" s="46"/>
      <c r="RMZ65" s="46"/>
      <c r="RNA65" s="46"/>
      <c r="RNB65" s="46"/>
      <c r="RNC65" s="46"/>
      <c r="RND65" s="46"/>
      <c r="RNE65" s="46"/>
      <c r="RNF65" s="46"/>
      <c r="RNG65" s="46"/>
      <c r="RNH65" s="46"/>
      <c r="RNI65" s="46"/>
      <c r="RNJ65" s="46"/>
      <c r="RNK65" s="46"/>
      <c r="RNL65" s="46"/>
      <c r="RNM65" s="46"/>
      <c r="RNN65" s="46"/>
      <c r="RNO65" s="46"/>
      <c r="RNP65" s="46"/>
      <c r="RNQ65" s="46"/>
      <c r="RNR65" s="46"/>
      <c r="RNS65" s="46"/>
      <c r="RNT65" s="46"/>
      <c r="RNU65" s="46"/>
      <c r="RNV65" s="46"/>
      <c r="RNW65" s="46"/>
      <c r="RNX65" s="46"/>
      <c r="RNY65" s="46"/>
      <c r="RNZ65" s="46"/>
      <c r="ROA65" s="46"/>
      <c r="ROB65" s="46"/>
      <c r="ROC65" s="46"/>
      <c r="ROD65" s="46"/>
      <c r="ROE65" s="46"/>
      <c r="ROF65" s="46"/>
      <c r="ROG65" s="46"/>
      <c r="ROH65" s="46"/>
      <c r="ROI65" s="46"/>
      <c r="ROJ65" s="46"/>
      <c r="ROK65" s="46"/>
      <c r="ROL65" s="46"/>
      <c r="ROM65" s="46"/>
      <c r="RON65" s="46"/>
      <c r="ROO65" s="46"/>
      <c r="ROP65" s="46"/>
      <c r="ROQ65" s="46"/>
      <c r="ROR65" s="46"/>
      <c r="ROS65" s="46"/>
      <c r="ROT65" s="46"/>
      <c r="ROU65" s="46"/>
      <c r="ROV65" s="46"/>
      <c r="ROW65" s="46"/>
      <c r="ROX65" s="46"/>
      <c r="ROY65" s="46"/>
      <c r="ROZ65" s="46"/>
      <c r="RPA65" s="46"/>
      <c r="RPB65" s="46"/>
      <c r="RPC65" s="46"/>
      <c r="RPD65" s="46"/>
      <c r="RPE65" s="46"/>
      <c r="RPF65" s="46"/>
      <c r="RPG65" s="46"/>
      <c r="RPH65" s="46"/>
      <c r="RPI65" s="46"/>
      <c r="RPJ65" s="46"/>
      <c r="RPK65" s="46"/>
      <c r="RPL65" s="46"/>
      <c r="RPM65" s="46"/>
      <c r="RPN65" s="46"/>
      <c r="RPO65" s="46"/>
      <c r="RPP65" s="46"/>
      <c r="RPQ65" s="46"/>
      <c r="RPR65" s="46"/>
      <c r="RPS65" s="46"/>
      <c r="RPT65" s="46"/>
      <c r="RPU65" s="46"/>
      <c r="RPV65" s="46"/>
      <c r="RPW65" s="46"/>
      <c r="RPX65" s="46"/>
      <c r="RPY65" s="46"/>
      <c r="RPZ65" s="46"/>
      <c r="RQA65" s="46"/>
      <c r="RQB65" s="46"/>
      <c r="RQC65" s="46"/>
      <c r="RQD65" s="46"/>
      <c r="RQE65" s="46"/>
      <c r="RQF65" s="46"/>
      <c r="RQG65" s="46"/>
      <c r="RQH65" s="46"/>
      <c r="RQI65" s="46"/>
      <c r="RQJ65" s="46"/>
      <c r="RQK65" s="46"/>
      <c r="RQL65" s="46"/>
      <c r="RQM65" s="46"/>
      <c r="RQN65" s="46"/>
      <c r="RQO65" s="46"/>
      <c r="RQP65" s="46"/>
      <c r="RQQ65" s="46"/>
      <c r="RQR65" s="46"/>
      <c r="RQS65" s="46"/>
      <c r="RQT65" s="46"/>
      <c r="RQU65" s="46"/>
      <c r="RQV65" s="46"/>
      <c r="RQW65" s="46"/>
      <c r="RQX65" s="46"/>
      <c r="RQY65" s="46"/>
      <c r="RQZ65" s="46"/>
      <c r="RRA65" s="46"/>
      <c r="RRB65" s="46"/>
      <c r="RRC65" s="46"/>
      <c r="RRD65" s="46"/>
      <c r="RRE65" s="46"/>
      <c r="RRF65" s="46"/>
      <c r="RRG65" s="46"/>
      <c r="RRH65" s="46"/>
      <c r="RRI65" s="46"/>
      <c r="RRJ65" s="46"/>
      <c r="RRK65" s="46"/>
      <c r="RRL65" s="46"/>
      <c r="RRM65" s="46"/>
      <c r="RRN65" s="46"/>
      <c r="RRO65" s="46"/>
      <c r="RRP65" s="46"/>
      <c r="RRQ65" s="46"/>
      <c r="RRR65" s="46"/>
      <c r="RRS65" s="46"/>
      <c r="RRT65" s="46"/>
      <c r="RRU65" s="46"/>
      <c r="RRV65" s="46"/>
      <c r="RRW65" s="46"/>
      <c r="RRX65" s="46"/>
      <c r="RRY65" s="46"/>
      <c r="RRZ65" s="46"/>
      <c r="RSA65" s="46"/>
      <c r="RSB65" s="46"/>
      <c r="RSC65" s="46"/>
      <c r="RSD65" s="46"/>
      <c r="RSE65" s="46"/>
      <c r="RSF65" s="46"/>
      <c r="RSG65" s="46"/>
      <c r="RSH65" s="46"/>
      <c r="RSI65" s="46"/>
      <c r="RSJ65" s="46"/>
      <c r="RSK65" s="46"/>
      <c r="RSL65" s="46"/>
      <c r="RSM65" s="46"/>
      <c r="RSN65" s="46"/>
      <c r="RSO65" s="46"/>
      <c r="RSP65" s="46"/>
      <c r="RSQ65" s="46"/>
      <c r="RSR65" s="46"/>
      <c r="RSS65" s="46"/>
      <c r="RST65" s="46"/>
      <c r="RSU65" s="46"/>
      <c r="RSV65" s="46"/>
      <c r="RSW65" s="46"/>
      <c r="RSX65" s="46"/>
      <c r="RSY65" s="46"/>
      <c r="RSZ65" s="46"/>
      <c r="RTA65" s="46"/>
      <c r="RTB65" s="46"/>
      <c r="RTC65" s="46"/>
      <c r="RTD65" s="46"/>
      <c r="RTE65" s="46"/>
      <c r="RTF65" s="46"/>
      <c r="RTG65" s="46"/>
      <c r="RTH65" s="46"/>
      <c r="RTI65" s="46"/>
      <c r="RTJ65" s="46"/>
      <c r="RTK65" s="46"/>
      <c r="RTL65" s="46"/>
      <c r="RTM65" s="46"/>
      <c r="RTN65" s="46"/>
      <c r="RTO65" s="46"/>
      <c r="RTP65" s="46"/>
      <c r="RTQ65" s="46"/>
      <c r="RTR65" s="46"/>
      <c r="RTS65" s="46"/>
      <c r="RTT65" s="46"/>
      <c r="RTU65" s="46"/>
      <c r="RTV65" s="46"/>
      <c r="RTW65" s="46"/>
      <c r="RTX65" s="46"/>
      <c r="RTY65" s="46"/>
      <c r="RTZ65" s="46"/>
      <c r="RUA65" s="46"/>
      <c r="RUB65" s="46"/>
      <c r="RUC65" s="46"/>
      <c r="RUD65" s="46"/>
      <c r="RUE65" s="46"/>
      <c r="RUF65" s="46"/>
      <c r="RUG65" s="46"/>
      <c r="RUH65" s="46"/>
      <c r="RUI65" s="46"/>
      <c r="RUJ65" s="46"/>
      <c r="RUK65" s="46"/>
      <c r="RUL65" s="46"/>
      <c r="RUM65" s="46"/>
      <c r="RUN65" s="46"/>
      <c r="RUO65" s="46"/>
      <c r="RUP65" s="46"/>
      <c r="RUQ65" s="46"/>
      <c r="RUR65" s="46"/>
      <c r="RUS65" s="46"/>
      <c r="RUT65" s="46"/>
      <c r="RUU65" s="46"/>
      <c r="RUV65" s="46"/>
      <c r="RUW65" s="46"/>
      <c r="RUX65" s="46"/>
      <c r="RUY65" s="46"/>
      <c r="RUZ65" s="46"/>
      <c r="RVA65" s="46"/>
      <c r="RVB65" s="46"/>
      <c r="RVC65" s="46"/>
      <c r="RVD65" s="46"/>
      <c r="RVE65" s="46"/>
      <c r="RVF65" s="46"/>
      <c r="RVG65" s="46"/>
      <c r="RVH65" s="46"/>
      <c r="RVI65" s="46"/>
      <c r="RVJ65" s="46"/>
      <c r="RVK65" s="46"/>
      <c r="RVL65" s="46"/>
      <c r="RVM65" s="46"/>
      <c r="RVN65" s="46"/>
      <c r="RVO65" s="46"/>
      <c r="RVP65" s="46"/>
      <c r="RVQ65" s="46"/>
      <c r="RVR65" s="46"/>
      <c r="RVS65" s="46"/>
      <c r="RVT65" s="46"/>
      <c r="RVU65" s="46"/>
      <c r="RVV65" s="46"/>
      <c r="RVW65" s="46"/>
      <c r="RVX65" s="46"/>
      <c r="RVY65" s="46"/>
      <c r="RVZ65" s="46"/>
      <c r="RWA65" s="46"/>
      <c r="RWB65" s="46"/>
      <c r="RWC65" s="46"/>
      <c r="RWD65" s="46"/>
      <c r="RWE65" s="46"/>
      <c r="RWF65" s="46"/>
      <c r="RWG65" s="46"/>
      <c r="RWH65" s="46"/>
      <c r="RWI65" s="46"/>
      <c r="RWJ65" s="46"/>
      <c r="RWK65" s="46"/>
      <c r="RWL65" s="46"/>
      <c r="RWM65" s="46"/>
      <c r="RWN65" s="46"/>
      <c r="RWO65" s="46"/>
      <c r="RWP65" s="46"/>
      <c r="RWQ65" s="46"/>
      <c r="RWR65" s="46"/>
      <c r="RWS65" s="46"/>
      <c r="RWT65" s="46"/>
      <c r="RWU65" s="46"/>
      <c r="RWV65" s="46"/>
      <c r="RWW65" s="46"/>
      <c r="RWX65" s="46"/>
      <c r="RWY65" s="46"/>
      <c r="RWZ65" s="46"/>
      <c r="RXA65" s="46"/>
      <c r="RXB65" s="46"/>
      <c r="RXC65" s="46"/>
      <c r="RXD65" s="46"/>
      <c r="RXE65" s="46"/>
      <c r="RXF65" s="46"/>
      <c r="RXG65" s="46"/>
      <c r="RXH65" s="46"/>
      <c r="RXI65" s="46"/>
      <c r="RXJ65" s="46"/>
      <c r="RXK65" s="46"/>
      <c r="RXL65" s="46"/>
      <c r="RXM65" s="46"/>
      <c r="RXN65" s="46"/>
      <c r="RXO65" s="46"/>
      <c r="RXP65" s="46"/>
      <c r="RXQ65" s="46"/>
      <c r="RXR65" s="46"/>
      <c r="RXS65" s="46"/>
      <c r="RXT65" s="46"/>
      <c r="RXU65" s="46"/>
      <c r="RXV65" s="46"/>
      <c r="RXW65" s="46"/>
      <c r="RXX65" s="46"/>
      <c r="RXY65" s="46"/>
      <c r="RXZ65" s="46"/>
      <c r="RYA65" s="46"/>
      <c r="RYB65" s="46"/>
      <c r="RYC65" s="46"/>
      <c r="RYD65" s="46"/>
      <c r="RYE65" s="46"/>
      <c r="RYF65" s="46"/>
      <c r="RYG65" s="46"/>
      <c r="RYH65" s="46"/>
      <c r="RYI65" s="46"/>
      <c r="RYJ65" s="46"/>
      <c r="RYK65" s="46"/>
      <c r="RYL65" s="46"/>
      <c r="RYM65" s="46"/>
      <c r="RYN65" s="46"/>
      <c r="RYO65" s="46"/>
      <c r="RYP65" s="46"/>
      <c r="RYQ65" s="46"/>
      <c r="RYR65" s="46"/>
      <c r="RYS65" s="46"/>
      <c r="RYT65" s="46"/>
      <c r="RYU65" s="46"/>
      <c r="RYV65" s="46"/>
      <c r="RYW65" s="46"/>
      <c r="RYX65" s="46"/>
      <c r="RYY65" s="46"/>
      <c r="RYZ65" s="46"/>
      <c r="RZA65" s="46"/>
      <c r="RZB65" s="46"/>
      <c r="RZC65" s="46"/>
      <c r="RZD65" s="46"/>
      <c r="RZE65" s="46"/>
      <c r="RZF65" s="46"/>
      <c r="RZG65" s="46"/>
      <c r="RZH65" s="46"/>
      <c r="RZI65" s="46"/>
      <c r="RZJ65" s="46"/>
      <c r="RZK65" s="46"/>
      <c r="RZL65" s="46"/>
      <c r="RZM65" s="46"/>
      <c r="RZN65" s="46"/>
      <c r="RZO65" s="46"/>
      <c r="RZP65" s="46"/>
      <c r="RZQ65" s="46"/>
      <c r="RZR65" s="46"/>
      <c r="RZS65" s="46"/>
      <c r="RZT65" s="46"/>
      <c r="RZU65" s="46"/>
      <c r="RZV65" s="46"/>
      <c r="RZW65" s="46"/>
      <c r="RZX65" s="46"/>
      <c r="RZY65" s="46"/>
      <c r="RZZ65" s="46"/>
      <c r="SAA65" s="46"/>
      <c r="SAB65" s="46"/>
      <c r="SAC65" s="46"/>
      <c r="SAD65" s="46"/>
      <c r="SAE65" s="46"/>
      <c r="SAF65" s="46"/>
      <c r="SAG65" s="46"/>
      <c r="SAH65" s="46"/>
      <c r="SAI65" s="46"/>
      <c r="SAJ65" s="46"/>
      <c r="SAK65" s="46"/>
      <c r="SAL65" s="46"/>
      <c r="SAM65" s="46"/>
      <c r="SAN65" s="46"/>
      <c r="SAO65" s="46"/>
      <c r="SAP65" s="46"/>
      <c r="SAQ65" s="46"/>
      <c r="SAR65" s="46"/>
      <c r="SAS65" s="46"/>
      <c r="SAT65" s="46"/>
      <c r="SAU65" s="46"/>
      <c r="SAV65" s="46"/>
      <c r="SAW65" s="46"/>
      <c r="SAX65" s="46"/>
      <c r="SAY65" s="46"/>
      <c r="SAZ65" s="46"/>
      <c r="SBA65" s="46"/>
      <c r="SBB65" s="46"/>
      <c r="SBC65" s="46"/>
      <c r="SBD65" s="46"/>
      <c r="SBE65" s="46"/>
      <c r="SBF65" s="46"/>
      <c r="SBG65" s="46"/>
      <c r="SBH65" s="46"/>
      <c r="SBI65" s="46"/>
      <c r="SBJ65" s="46"/>
      <c r="SBK65" s="46"/>
      <c r="SBL65" s="46"/>
      <c r="SBM65" s="46"/>
      <c r="SBN65" s="46"/>
      <c r="SBO65" s="46"/>
      <c r="SBP65" s="46"/>
      <c r="SBQ65" s="46"/>
      <c r="SBR65" s="46"/>
      <c r="SBS65" s="46"/>
      <c r="SBT65" s="46"/>
      <c r="SBU65" s="46"/>
      <c r="SBV65" s="46"/>
      <c r="SBW65" s="46"/>
      <c r="SBX65" s="46"/>
      <c r="SBY65" s="46"/>
      <c r="SBZ65" s="46"/>
      <c r="SCA65" s="46"/>
      <c r="SCB65" s="46"/>
      <c r="SCC65" s="46"/>
      <c r="SCD65" s="46"/>
      <c r="SCE65" s="46"/>
      <c r="SCF65" s="46"/>
      <c r="SCG65" s="46"/>
      <c r="SCH65" s="46"/>
      <c r="SCI65" s="46"/>
      <c r="SCJ65" s="46"/>
      <c r="SCK65" s="46"/>
      <c r="SCL65" s="46"/>
      <c r="SCM65" s="46"/>
      <c r="SCN65" s="46"/>
      <c r="SCO65" s="46"/>
      <c r="SCP65" s="46"/>
      <c r="SCQ65" s="46"/>
      <c r="SCR65" s="46"/>
      <c r="SCS65" s="46"/>
      <c r="SCT65" s="46"/>
      <c r="SCU65" s="46"/>
      <c r="SCV65" s="46"/>
      <c r="SCW65" s="46"/>
      <c r="SCX65" s="46"/>
      <c r="SCY65" s="46"/>
      <c r="SCZ65" s="46"/>
      <c r="SDA65" s="46"/>
      <c r="SDB65" s="46"/>
      <c r="SDC65" s="46"/>
      <c r="SDD65" s="46"/>
      <c r="SDE65" s="46"/>
      <c r="SDF65" s="46"/>
      <c r="SDG65" s="46"/>
      <c r="SDH65" s="46"/>
      <c r="SDI65" s="46"/>
      <c r="SDJ65" s="46"/>
      <c r="SDK65" s="46"/>
      <c r="SDL65" s="46"/>
      <c r="SDM65" s="46"/>
      <c r="SDN65" s="46"/>
      <c r="SDO65" s="46"/>
      <c r="SDP65" s="46"/>
      <c r="SDQ65" s="46"/>
      <c r="SDR65" s="46"/>
      <c r="SDS65" s="46"/>
      <c r="SDT65" s="46"/>
      <c r="SDU65" s="46"/>
      <c r="SDV65" s="46"/>
      <c r="SDW65" s="46"/>
      <c r="SDX65" s="46"/>
      <c r="SDY65" s="46"/>
      <c r="SDZ65" s="46"/>
      <c r="SEA65" s="46"/>
      <c r="SEB65" s="46"/>
      <c r="SEC65" s="46"/>
      <c r="SED65" s="46"/>
      <c r="SEE65" s="46"/>
      <c r="SEF65" s="46"/>
      <c r="SEG65" s="46"/>
      <c r="SEH65" s="46"/>
      <c r="SEI65" s="46"/>
      <c r="SEJ65" s="46"/>
      <c r="SEK65" s="46"/>
      <c r="SEL65" s="46"/>
      <c r="SEM65" s="46"/>
      <c r="SEN65" s="46"/>
      <c r="SEO65" s="46"/>
      <c r="SEP65" s="46"/>
      <c r="SEQ65" s="46"/>
      <c r="SER65" s="46"/>
      <c r="SES65" s="46"/>
      <c r="SET65" s="46"/>
      <c r="SEU65" s="46"/>
      <c r="SEV65" s="46"/>
      <c r="SEW65" s="46"/>
      <c r="SEX65" s="46"/>
      <c r="SEY65" s="46"/>
      <c r="SEZ65" s="46"/>
      <c r="SFA65" s="46"/>
      <c r="SFB65" s="46"/>
      <c r="SFC65" s="46"/>
      <c r="SFD65" s="46"/>
      <c r="SFE65" s="46"/>
      <c r="SFF65" s="46"/>
      <c r="SFG65" s="46"/>
      <c r="SFH65" s="46"/>
      <c r="SFI65" s="46"/>
      <c r="SFJ65" s="46"/>
      <c r="SFK65" s="46"/>
      <c r="SFL65" s="46"/>
      <c r="SFM65" s="46"/>
      <c r="SFN65" s="46"/>
      <c r="SFO65" s="46"/>
      <c r="SFP65" s="46"/>
      <c r="SFQ65" s="46"/>
      <c r="SFR65" s="46"/>
      <c r="SFS65" s="46"/>
      <c r="SFT65" s="46"/>
      <c r="SFU65" s="46"/>
      <c r="SFV65" s="46"/>
      <c r="SFW65" s="46"/>
      <c r="SFX65" s="46"/>
      <c r="SFY65" s="46"/>
      <c r="SFZ65" s="46"/>
      <c r="SGA65" s="46"/>
      <c r="SGB65" s="46"/>
      <c r="SGC65" s="46"/>
      <c r="SGD65" s="46"/>
      <c r="SGE65" s="46"/>
      <c r="SGF65" s="46"/>
      <c r="SGG65" s="46"/>
      <c r="SGH65" s="46"/>
      <c r="SGI65" s="46"/>
      <c r="SGJ65" s="46"/>
      <c r="SGK65" s="46"/>
      <c r="SGL65" s="46"/>
      <c r="SGM65" s="46"/>
      <c r="SGN65" s="46"/>
      <c r="SGO65" s="46"/>
      <c r="SGP65" s="46"/>
      <c r="SGQ65" s="46"/>
      <c r="SGR65" s="46"/>
      <c r="SGS65" s="46"/>
      <c r="SGT65" s="46"/>
      <c r="SGU65" s="46"/>
      <c r="SGV65" s="46"/>
      <c r="SGW65" s="46"/>
      <c r="SGX65" s="46"/>
      <c r="SGY65" s="46"/>
      <c r="SGZ65" s="46"/>
      <c r="SHA65" s="46"/>
      <c r="SHB65" s="46"/>
      <c r="SHC65" s="46"/>
      <c r="SHD65" s="46"/>
      <c r="SHE65" s="46"/>
      <c r="SHF65" s="46"/>
      <c r="SHG65" s="46"/>
      <c r="SHH65" s="46"/>
      <c r="SHI65" s="46"/>
      <c r="SHJ65" s="46"/>
      <c r="SHK65" s="46"/>
      <c r="SHL65" s="46"/>
      <c r="SHM65" s="46"/>
      <c r="SHN65" s="46"/>
      <c r="SHO65" s="46"/>
      <c r="SHP65" s="46"/>
      <c r="SHQ65" s="46"/>
      <c r="SHR65" s="46"/>
      <c r="SHS65" s="46"/>
      <c r="SHT65" s="46"/>
      <c r="SHU65" s="46"/>
      <c r="SHV65" s="46"/>
      <c r="SHW65" s="46"/>
      <c r="SHX65" s="46"/>
      <c r="SHY65" s="46"/>
      <c r="SHZ65" s="46"/>
      <c r="SIA65" s="46"/>
      <c r="SIB65" s="46"/>
      <c r="SIC65" s="46"/>
      <c r="SID65" s="46"/>
      <c r="SIE65" s="46"/>
      <c r="SIF65" s="46"/>
      <c r="SIG65" s="46"/>
      <c r="SIH65" s="46"/>
      <c r="SII65" s="46"/>
      <c r="SIJ65" s="46"/>
      <c r="SIK65" s="46"/>
      <c r="SIL65" s="46"/>
      <c r="SIM65" s="46"/>
      <c r="SIN65" s="46"/>
      <c r="SIO65" s="46"/>
      <c r="SIP65" s="46"/>
      <c r="SIQ65" s="46"/>
      <c r="SIR65" s="46"/>
      <c r="SIS65" s="46"/>
      <c r="SIT65" s="46"/>
      <c r="SIU65" s="46"/>
      <c r="SIV65" s="46"/>
      <c r="SIW65" s="46"/>
      <c r="SIX65" s="46"/>
      <c r="SIY65" s="46"/>
      <c r="SIZ65" s="46"/>
      <c r="SJA65" s="46"/>
      <c r="SJB65" s="46"/>
      <c r="SJC65" s="46"/>
      <c r="SJD65" s="46"/>
      <c r="SJE65" s="46"/>
      <c r="SJF65" s="46"/>
      <c r="SJG65" s="46"/>
      <c r="SJH65" s="46"/>
      <c r="SJI65" s="46"/>
      <c r="SJJ65" s="46"/>
      <c r="SJK65" s="46"/>
      <c r="SJL65" s="46"/>
      <c r="SJM65" s="46"/>
      <c r="SJN65" s="46"/>
      <c r="SJO65" s="46"/>
      <c r="SJP65" s="46"/>
      <c r="SJQ65" s="46"/>
      <c r="SJR65" s="46"/>
      <c r="SJS65" s="46"/>
      <c r="SJT65" s="46"/>
      <c r="SJU65" s="46"/>
      <c r="SJV65" s="46"/>
      <c r="SJW65" s="46"/>
      <c r="SJX65" s="46"/>
      <c r="SJY65" s="46"/>
      <c r="SJZ65" s="46"/>
      <c r="SKA65" s="46"/>
      <c r="SKB65" s="46"/>
      <c r="SKC65" s="46"/>
      <c r="SKD65" s="46"/>
      <c r="SKE65" s="46"/>
      <c r="SKF65" s="46"/>
      <c r="SKG65" s="46"/>
      <c r="SKH65" s="46"/>
      <c r="SKI65" s="46"/>
      <c r="SKJ65" s="46"/>
      <c r="SKK65" s="46"/>
      <c r="SKL65" s="46"/>
      <c r="SKM65" s="46"/>
      <c r="SKN65" s="46"/>
      <c r="SKO65" s="46"/>
      <c r="SKP65" s="46"/>
      <c r="SKQ65" s="46"/>
      <c r="SKR65" s="46"/>
      <c r="SKS65" s="46"/>
      <c r="SKT65" s="46"/>
      <c r="SKU65" s="46"/>
      <c r="SKV65" s="46"/>
      <c r="SKW65" s="46"/>
      <c r="SKX65" s="46"/>
      <c r="SKY65" s="46"/>
      <c r="SKZ65" s="46"/>
      <c r="SLA65" s="46"/>
      <c r="SLB65" s="46"/>
      <c r="SLC65" s="46"/>
      <c r="SLD65" s="46"/>
      <c r="SLE65" s="46"/>
      <c r="SLF65" s="46"/>
      <c r="SLG65" s="46"/>
      <c r="SLH65" s="46"/>
      <c r="SLI65" s="46"/>
      <c r="SLJ65" s="46"/>
      <c r="SLK65" s="46"/>
      <c r="SLL65" s="46"/>
      <c r="SLM65" s="46"/>
      <c r="SLN65" s="46"/>
      <c r="SLO65" s="46"/>
      <c r="SLP65" s="46"/>
      <c r="SLQ65" s="46"/>
      <c r="SLR65" s="46"/>
      <c r="SLS65" s="46"/>
      <c r="SLT65" s="46"/>
      <c r="SLU65" s="46"/>
      <c r="SLV65" s="46"/>
      <c r="SLW65" s="46"/>
      <c r="SLX65" s="46"/>
      <c r="SLY65" s="46"/>
      <c r="SLZ65" s="46"/>
      <c r="SMA65" s="46"/>
      <c r="SMB65" s="46"/>
      <c r="SMC65" s="46"/>
      <c r="SMD65" s="46"/>
      <c r="SME65" s="46"/>
      <c r="SMF65" s="46"/>
      <c r="SMG65" s="46"/>
      <c r="SMH65" s="46"/>
      <c r="SMI65" s="46"/>
      <c r="SMJ65" s="46"/>
      <c r="SMK65" s="46"/>
      <c r="SML65" s="46"/>
      <c r="SMM65" s="46"/>
      <c r="SMN65" s="46"/>
      <c r="SMO65" s="46"/>
      <c r="SMP65" s="46"/>
      <c r="SMQ65" s="46"/>
      <c r="SMR65" s="46"/>
      <c r="SMS65" s="46"/>
      <c r="SMT65" s="46"/>
      <c r="SMU65" s="46"/>
      <c r="SMV65" s="46"/>
      <c r="SMW65" s="46"/>
      <c r="SMX65" s="46"/>
      <c r="SMY65" s="46"/>
      <c r="SMZ65" s="46"/>
      <c r="SNA65" s="46"/>
      <c r="SNB65" s="46"/>
      <c r="SNC65" s="46"/>
      <c r="SND65" s="46"/>
      <c r="SNE65" s="46"/>
      <c r="SNF65" s="46"/>
      <c r="SNG65" s="46"/>
      <c r="SNH65" s="46"/>
      <c r="SNI65" s="46"/>
      <c r="SNJ65" s="46"/>
      <c r="SNK65" s="46"/>
      <c r="SNL65" s="46"/>
      <c r="SNM65" s="46"/>
      <c r="SNN65" s="46"/>
      <c r="SNO65" s="46"/>
      <c r="SNP65" s="46"/>
      <c r="SNQ65" s="46"/>
      <c r="SNR65" s="46"/>
      <c r="SNS65" s="46"/>
      <c r="SNT65" s="46"/>
      <c r="SNU65" s="46"/>
      <c r="SNV65" s="46"/>
      <c r="SNW65" s="46"/>
      <c r="SNX65" s="46"/>
      <c r="SNY65" s="46"/>
      <c r="SNZ65" s="46"/>
      <c r="SOA65" s="46"/>
      <c r="SOB65" s="46"/>
      <c r="SOC65" s="46"/>
      <c r="SOD65" s="46"/>
      <c r="SOE65" s="46"/>
      <c r="SOF65" s="46"/>
      <c r="SOG65" s="46"/>
      <c r="SOH65" s="46"/>
      <c r="SOI65" s="46"/>
      <c r="SOJ65" s="46"/>
      <c r="SOK65" s="46"/>
      <c r="SOL65" s="46"/>
      <c r="SOM65" s="46"/>
      <c r="SON65" s="46"/>
      <c r="SOO65" s="46"/>
      <c r="SOP65" s="46"/>
      <c r="SOQ65" s="46"/>
      <c r="SOR65" s="46"/>
      <c r="SOS65" s="46"/>
      <c r="SOT65" s="46"/>
      <c r="SOU65" s="46"/>
      <c r="SOV65" s="46"/>
      <c r="SOW65" s="46"/>
      <c r="SOX65" s="46"/>
      <c r="SOY65" s="46"/>
      <c r="SOZ65" s="46"/>
      <c r="SPA65" s="46"/>
      <c r="SPB65" s="46"/>
      <c r="SPC65" s="46"/>
      <c r="SPD65" s="46"/>
      <c r="SPE65" s="46"/>
      <c r="SPF65" s="46"/>
      <c r="SPG65" s="46"/>
      <c r="SPH65" s="46"/>
      <c r="SPI65" s="46"/>
      <c r="SPJ65" s="46"/>
      <c r="SPK65" s="46"/>
      <c r="SPL65" s="46"/>
      <c r="SPM65" s="46"/>
      <c r="SPN65" s="46"/>
      <c r="SPO65" s="46"/>
      <c r="SPP65" s="46"/>
      <c r="SPQ65" s="46"/>
      <c r="SPR65" s="46"/>
      <c r="SPS65" s="46"/>
      <c r="SPT65" s="46"/>
      <c r="SPU65" s="46"/>
      <c r="SPV65" s="46"/>
      <c r="SPW65" s="46"/>
      <c r="SPX65" s="46"/>
      <c r="SPY65" s="46"/>
      <c r="SPZ65" s="46"/>
      <c r="SQA65" s="46"/>
      <c r="SQB65" s="46"/>
      <c r="SQC65" s="46"/>
      <c r="SQD65" s="46"/>
      <c r="SQE65" s="46"/>
      <c r="SQF65" s="46"/>
      <c r="SQG65" s="46"/>
      <c r="SQH65" s="46"/>
      <c r="SQI65" s="46"/>
      <c r="SQJ65" s="46"/>
      <c r="SQK65" s="46"/>
      <c r="SQL65" s="46"/>
      <c r="SQM65" s="46"/>
      <c r="SQN65" s="46"/>
      <c r="SQO65" s="46"/>
      <c r="SQP65" s="46"/>
      <c r="SQQ65" s="46"/>
      <c r="SQR65" s="46"/>
      <c r="SQS65" s="46"/>
      <c r="SQT65" s="46"/>
      <c r="SQU65" s="46"/>
      <c r="SQV65" s="46"/>
      <c r="SQW65" s="46"/>
      <c r="SQX65" s="46"/>
      <c r="SQY65" s="46"/>
      <c r="SQZ65" s="46"/>
      <c r="SRA65" s="46"/>
      <c r="SRB65" s="46"/>
      <c r="SRC65" s="46"/>
      <c r="SRD65" s="46"/>
      <c r="SRE65" s="46"/>
      <c r="SRF65" s="46"/>
      <c r="SRG65" s="46"/>
      <c r="SRH65" s="46"/>
      <c r="SRI65" s="46"/>
      <c r="SRJ65" s="46"/>
      <c r="SRK65" s="46"/>
      <c r="SRL65" s="46"/>
      <c r="SRM65" s="46"/>
      <c r="SRN65" s="46"/>
      <c r="SRO65" s="46"/>
      <c r="SRP65" s="46"/>
      <c r="SRQ65" s="46"/>
      <c r="SRR65" s="46"/>
      <c r="SRS65" s="46"/>
      <c r="SRT65" s="46"/>
      <c r="SRU65" s="46"/>
      <c r="SRV65" s="46"/>
      <c r="SRW65" s="46"/>
      <c r="SRX65" s="46"/>
      <c r="SRY65" s="46"/>
      <c r="SRZ65" s="46"/>
      <c r="SSA65" s="46"/>
      <c r="SSB65" s="46"/>
      <c r="SSC65" s="46"/>
      <c r="SSD65" s="46"/>
      <c r="SSE65" s="46"/>
      <c r="SSF65" s="46"/>
      <c r="SSG65" s="46"/>
      <c r="SSH65" s="46"/>
      <c r="SSI65" s="46"/>
      <c r="SSJ65" s="46"/>
      <c r="SSK65" s="46"/>
      <c r="SSL65" s="46"/>
      <c r="SSM65" s="46"/>
      <c r="SSN65" s="46"/>
      <c r="SSO65" s="46"/>
      <c r="SSP65" s="46"/>
      <c r="SSQ65" s="46"/>
      <c r="SSR65" s="46"/>
      <c r="SSS65" s="46"/>
      <c r="SST65" s="46"/>
      <c r="SSU65" s="46"/>
      <c r="SSV65" s="46"/>
      <c r="SSW65" s="46"/>
      <c r="SSX65" s="46"/>
      <c r="SSY65" s="46"/>
      <c r="SSZ65" s="46"/>
      <c r="STA65" s="46"/>
      <c r="STB65" s="46"/>
      <c r="STC65" s="46"/>
      <c r="STD65" s="46"/>
      <c r="STE65" s="46"/>
      <c r="STF65" s="46"/>
      <c r="STG65" s="46"/>
      <c r="STH65" s="46"/>
      <c r="STI65" s="46"/>
      <c r="STJ65" s="46"/>
      <c r="STK65" s="46"/>
      <c r="STL65" s="46"/>
      <c r="STM65" s="46"/>
      <c r="STN65" s="46"/>
      <c r="STO65" s="46"/>
      <c r="STP65" s="46"/>
      <c r="STQ65" s="46"/>
      <c r="STR65" s="46"/>
      <c r="STS65" s="46"/>
      <c r="STT65" s="46"/>
      <c r="STU65" s="46"/>
      <c r="STV65" s="46"/>
      <c r="STW65" s="46"/>
      <c r="STX65" s="46"/>
      <c r="STY65" s="46"/>
      <c r="STZ65" s="46"/>
      <c r="SUA65" s="46"/>
      <c r="SUB65" s="46"/>
      <c r="SUC65" s="46"/>
      <c r="SUD65" s="46"/>
      <c r="SUE65" s="46"/>
      <c r="SUF65" s="46"/>
      <c r="SUG65" s="46"/>
      <c r="SUH65" s="46"/>
      <c r="SUI65" s="46"/>
      <c r="SUJ65" s="46"/>
      <c r="SUK65" s="46"/>
      <c r="SUL65" s="46"/>
      <c r="SUM65" s="46"/>
      <c r="SUN65" s="46"/>
      <c r="SUO65" s="46"/>
      <c r="SUP65" s="46"/>
      <c r="SUQ65" s="46"/>
      <c r="SUR65" s="46"/>
      <c r="SUS65" s="46"/>
      <c r="SUT65" s="46"/>
      <c r="SUU65" s="46"/>
      <c r="SUV65" s="46"/>
      <c r="SUW65" s="46"/>
      <c r="SUX65" s="46"/>
      <c r="SUY65" s="46"/>
      <c r="SUZ65" s="46"/>
      <c r="SVA65" s="46"/>
      <c r="SVB65" s="46"/>
      <c r="SVC65" s="46"/>
      <c r="SVD65" s="46"/>
      <c r="SVE65" s="46"/>
      <c r="SVF65" s="46"/>
      <c r="SVG65" s="46"/>
      <c r="SVH65" s="46"/>
      <c r="SVI65" s="46"/>
      <c r="SVJ65" s="46"/>
      <c r="SVK65" s="46"/>
      <c r="SVL65" s="46"/>
      <c r="SVM65" s="46"/>
      <c r="SVN65" s="46"/>
      <c r="SVO65" s="46"/>
      <c r="SVP65" s="46"/>
      <c r="SVQ65" s="46"/>
      <c r="SVR65" s="46"/>
      <c r="SVS65" s="46"/>
      <c r="SVT65" s="46"/>
      <c r="SVU65" s="46"/>
      <c r="SVV65" s="46"/>
      <c r="SVW65" s="46"/>
      <c r="SVX65" s="46"/>
      <c r="SVY65" s="46"/>
      <c r="SVZ65" s="46"/>
      <c r="SWA65" s="46"/>
      <c r="SWB65" s="46"/>
      <c r="SWC65" s="46"/>
      <c r="SWD65" s="46"/>
      <c r="SWE65" s="46"/>
      <c r="SWF65" s="46"/>
      <c r="SWG65" s="46"/>
      <c r="SWH65" s="46"/>
      <c r="SWI65" s="46"/>
      <c r="SWJ65" s="46"/>
      <c r="SWK65" s="46"/>
      <c r="SWL65" s="46"/>
      <c r="SWM65" s="46"/>
      <c r="SWN65" s="46"/>
      <c r="SWO65" s="46"/>
      <c r="SWP65" s="46"/>
      <c r="SWQ65" s="46"/>
      <c r="SWR65" s="46"/>
      <c r="SWS65" s="46"/>
      <c r="SWT65" s="46"/>
      <c r="SWU65" s="46"/>
      <c r="SWV65" s="46"/>
      <c r="SWW65" s="46"/>
      <c r="SWX65" s="46"/>
      <c r="SWY65" s="46"/>
      <c r="SWZ65" s="46"/>
      <c r="SXA65" s="46"/>
      <c r="SXB65" s="46"/>
      <c r="SXC65" s="46"/>
      <c r="SXD65" s="46"/>
      <c r="SXE65" s="46"/>
      <c r="SXF65" s="46"/>
      <c r="SXG65" s="46"/>
      <c r="SXH65" s="46"/>
      <c r="SXI65" s="46"/>
      <c r="SXJ65" s="46"/>
      <c r="SXK65" s="46"/>
      <c r="SXL65" s="46"/>
      <c r="SXM65" s="46"/>
      <c r="SXN65" s="46"/>
      <c r="SXO65" s="46"/>
      <c r="SXP65" s="46"/>
      <c r="SXQ65" s="46"/>
      <c r="SXR65" s="46"/>
      <c r="SXS65" s="46"/>
      <c r="SXT65" s="46"/>
      <c r="SXU65" s="46"/>
      <c r="SXV65" s="46"/>
      <c r="SXW65" s="46"/>
      <c r="SXX65" s="46"/>
      <c r="SXY65" s="46"/>
      <c r="SXZ65" s="46"/>
      <c r="SYA65" s="46"/>
      <c r="SYB65" s="46"/>
      <c r="SYC65" s="46"/>
      <c r="SYD65" s="46"/>
      <c r="SYE65" s="46"/>
      <c r="SYF65" s="46"/>
      <c r="SYG65" s="46"/>
      <c r="SYH65" s="46"/>
      <c r="SYI65" s="46"/>
      <c r="SYJ65" s="46"/>
      <c r="SYK65" s="46"/>
      <c r="SYL65" s="46"/>
      <c r="SYM65" s="46"/>
      <c r="SYN65" s="46"/>
      <c r="SYO65" s="46"/>
      <c r="SYP65" s="46"/>
      <c r="SYQ65" s="46"/>
      <c r="SYR65" s="46"/>
      <c r="SYS65" s="46"/>
      <c r="SYT65" s="46"/>
      <c r="SYU65" s="46"/>
      <c r="SYV65" s="46"/>
      <c r="SYW65" s="46"/>
      <c r="SYX65" s="46"/>
      <c r="SYY65" s="46"/>
      <c r="SYZ65" s="46"/>
      <c r="SZA65" s="46"/>
      <c r="SZB65" s="46"/>
      <c r="SZC65" s="46"/>
      <c r="SZD65" s="46"/>
      <c r="SZE65" s="46"/>
      <c r="SZF65" s="46"/>
      <c r="SZG65" s="46"/>
      <c r="SZH65" s="46"/>
      <c r="SZI65" s="46"/>
      <c r="SZJ65" s="46"/>
      <c r="SZK65" s="46"/>
      <c r="SZL65" s="46"/>
      <c r="SZM65" s="46"/>
      <c r="SZN65" s="46"/>
      <c r="SZO65" s="46"/>
      <c r="SZP65" s="46"/>
      <c r="SZQ65" s="46"/>
      <c r="SZR65" s="46"/>
      <c r="SZS65" s="46"/>
      <c r="SZT65" s="46"/>
      <c r="SZU65" s="46"/>
      <c r="SZV65" s="46"/>
      <c r="SZW65" s="46"/>
      <c r="SZX65" s="46"/>
      <c r="SZY65" s="46"/>
      <c r="SZZ65" s="46"/>
      <c r="TAA65" s="46"/>
      <c r="TAB65" s="46"/>
      <c r="TAC65" s="46"/>
      <c r="TAD65" s="46"/>
      <c r="TAE65" s="46"/>
      <c r="TAF65" s="46"/>
      <c r="TAG65" s="46"/>
      <c r="TAH65" s="46"/>
      <c r="TAI65" s="46"/>
      <c r="TAJ65" s="46"/>
      <c r="TAK65" s="46"/>
      <c r="TAL65" s="46"/>
      <c r="TAM65" s="46"/>
      <c r="TAN65" s="46"/>
      <c r="TAO65" s="46"/>
      <c r="TAP65" s="46"/>
      <c r="TAQ65" s="46"/>
      <c r="TAR65" s="46"/>
      <c r="TAS65" s="46"/>
      <c r="TAT65" s="46"/>
      <c r="TAU65" s="46"/>
      <c r="TAV65" s="46"/>
      <c r="TAW65" s="46"/>
      <c r="TAX65" s="46"/>
      <c r="TAY65" s="46"/>
      <c r="TAZ65" s="46"/>
      <c r="TBA65" s="46"/>
      <c r="TBB65" s="46"/>
      <c r="TBC65" s="46"/>
      <c r="TBD65" s="46"/>
      <c r="TBE65" s="46"/>
      <c r="TBF65" s="46"/>
      <c r="TBG65" s="46"/>
      <c r="TBH65" s="46"/>
      <c r="TBI65" s="46"/>
      <c r="TBJ65" s="46"/>
      <c r="TBK65" s="46"/>
      <c r="TBL65" s="46"/>
      <c r="TBM65" s="46"/>
      <c r="TBN65" s="46"/>
      <c r="TBO65" s="46"/>
      <c r="TBP65" s="46"/>
      <c r="TBQ65" s="46"/>
      <c r="TBR65" s="46"/>
      <c r="TBS65" s="46"/>
      <c r="TBT65" s="46"/>
      <c r="TBU65" s="46"/>
      <c r="TBV65" s="46"/>
      <c r="TBW65" s="46"/>
      <c r="TBX65" s="46"/>
      <c r="TBY65" s="46"/>
      <c r="TBZ65" s="46"/>
      <c r="TCA65" s="46"/>
      <c r="TCB65" s="46"/>
      <c r="TCC65" s="46"/>
      <c r="TCD65" s="46"/>
      <c r="TCE65" s="46"/>
      <c r="TCF65" s="46"/>
      <c r="TCG65" s="46"/>
      <c r="TCH65" s="46"/>
      <c r="TCI65" s="46"/>
      <c r="TCJ65" s="46"/>
      <c r="TCK65" s="46"/>
      <c r="TCL65" s="46"/>
      <c r="TCM65" s="46"/>
      <c r="TCN65" s="46"/>
      <c r="TCO65" s="46"/>
      <c r="TCP65" s="46"/>
      <c r="TCQ65" s="46"/>
      <c r="TCR65" s="46"/>
      <c r="TCS65" s="46"/>
      <c r="TCT65" s="46"/>
      <c r="TCU65" s="46"/>
      <c r="TCV65" s="46"/>
      <c r="TCW65" s="46"/>
      <c r="TCX65" s="46"/>
      <c r="TCY65" s="46"/>
      <c r="TCZ65" s="46"/>
      <c r="TDA65" s="46"/>
      <c r="TDB65" s="46"/>
      <c r="TDC65" s="46"/>
      <c r="TDD65" s="46"/>
      <c r="TDE65" s="46"/>
      <c r="TDF65" s="46"/>
      <c r="TDG65" s="46"/>
      <c r="TDH65" s="46"/>
      <c r="TDI65" s="46"/>
      <c r="TDJ65" s="46"/>
      <c r="TDK65" s="46"/>
      <c r="TDL65" s="46"/>
      <c r="TDM65" s="46"/>
      <c r="TDN65" s="46"/>
      <c r="TDO65" s="46"/>
      <c r="TDP65" s="46"/>
      <c r="TDQ65" s="46"/>
      <c r="TDR65" s="46"/>
      <c r="TDS65" s="46"/>
      <c r="TDT65" s="46"/>
      <c r="TDU65" s="46"/>
      <c r="TDV65" s="46"/>
      <c r="TDW65" s="46"/>
      <c r="TDX65" s="46"/>
      <c r="TDY65" s="46"/>
      <c r="TDZ65" s="46"/>
      <c r="TEA65" s="46"/>
      <c r="TEB65" s="46"/>
      <c r="TEC65" s="46"/>
      <c r="TED65" s="46"/>
      <c r="TEE65" s="46"/>
      <c r="TEF65" s="46"/>
      <c r="TEG65" s="46"/>
      <c r="TEH65" s="46"/>
      <c r="TEI65" s="46"/>
      <c r="TEJ65" s="46"/>
      <c r="TEK65" s="46"/>
      <c r="TEL65" s="46"/>
      <c r="TEM65" s="46"/>
      <c r="TEN65" s="46"/>
      <c r="TEO65" s="46"/>
      <c r="TEP65" s="46"/>
      <c r="TEQ65" s="46"/>
      <c r="TER65" s="46"/>
      <c r="TES65" s="46"/>
      <c r="TET65" s="46"/>
      <c r="TEU65" s="46"/>
      <c r="TEV65" s="46"/>
      <c r="TEW65" s="46"/>
      <c r="TEX65" s="46"/>
      <c r="TEY65" s="46"/>
      <c r="TEZ65" s="46"/>
      <c r="TFA65" s="46"/>
      <c r="TFB65" s="46"/>
      <c r="TFC65" s="46"/>
      <c r="TFD65" s="46"/>
      <c r="TFE65" s="46"/>
      <c r="TFF65" s="46"/>
      <c r="TFG65" s="46"/>
      <c r="TFH65" s="46"/>
      <c r="TFI65" s="46"/>
      <c r="TFJ65" s="46"/>
      <c r="TFK65" s="46"/>
      <c r="TFL65" s="46"/>
      <c r="TFM65" s="46"/>
      <c r="TFN65" s="46"/>
      <c r="TFO65" s="46"/>
      <c r="TFP65" s="46"/>
      <c r="TFQ65" s="46"/>
      <c r="TFR65" s="46"/>
      <c r="TFS65" s="46"/>
      <c r="TFT65" s="46"/>
      <c r="TFU65" s="46"/>
      <c r="TFV65" s="46"/>
      <c r="TFW65" s="46"/>
      <c r="TFX65" s="46"/>
      <c r="TFY65" s="46"/>
      <c r="TFZ65" s="46"/>
      <c r="TGA65" s="46"/>
      <c r="TGB65" s="46"/>
      <c r="TGC65" s="46"/>
      <c r="TGD65" s="46"/>
      <c r="TGE65" s="46"/>
      <c r="TGF65" s="46"/>
      <c r="TGG65" s="46"/>
      <c r="TGH65" s="46"/>
      <c r="TGI65" s="46"/>
      <c r="TGJ65" s="46"/>
      <c r="TGK65" s="46"/>
      <c r="TGL65" s="46"/>
      <c r="TGM65" s="46"/>
      <c r="TGN65" s="46"/>
      <c r="TGO65" s="46"/>
      <c r="TGP65" s="46"/>
      <c r="TGQ65" s="46"/>
      <c r="TGR65" s="46"/>
      <c r="TGS65" s="46"/>
      <c r="TGT65" s="46"/>
      <c r="TGU65" s="46"/>
      <c r="TGV65" s="46"/>
      <c r="TGW65" s="46"/>
      <c r="TGX65" s="46"/>
      <c r="TGY65" s="46"/>
      <c r="TGZ65" s="46"/>
      <c r="THA65" s="46"/>
      <c r="THB65" s="46"/>
      <c r="THC65" s="46"/>
      <c r="THD65" s="46"/>
      <c r="THE65" s="46"/>
      <c r="THF65" s="46"/>
      <c r="THG65" s="46"/>
      <c r="THH65" s="46"/>
      <c r="THI65" s="46"/>
      <c r="THJ65" s="46"/>
      <c r="THK65" s="46"/>
      <c r="THL65" s="46"/>
      <c r="THM65" s="46"/>
      <c r="THN65" s="46"/>
      <c r="THO65" s="46"/>
      <c r="THP65" s="46"/>
      <c r="THQ65" s="46"/>
      <c r="THR65" s="46"/>
      <c r="THS65" s="46"/>
      <c r="THT65" s="46"/>
      <c r="THU65" s="46"/>
      <c r="THV65" s="46"/>
      <c r="THW65" s="46"/>
      <c r="THX65" s="46"/>
      <c r="THY65" s="46"/>
      <c r="THZ65" s="46"/>
      <c r="TIA65" s="46"/>
      <c r="TIB65" s="46"/>
      <c r="TIC65" s="46"/>
      <c r="TID65" s="46"/>
      <c r="TIE65" s="46"/>
      <c r="TIF65" s="46"/>
      <c r="TIG65" s="46"/>
      <c r="TIH65" s="46"/>
      <c r="TII65" s="46"/>
      <c r="TIJ65" s="46"/>
      <c r="TIK65" s="46"/>
      <c r="TIL65" s="46"/>
      <c r="TIM65" s="46"/>
      <c r="TIN65" s="46"/>
      <c r="TIO65" s="46"/>
      <c r="TIP65" s="46"/>
      <c r="TIQ65" s="46"/>
      <c r="TIR65" s="46"/>
      <c r="TIS65" s="46"/>
      <c r="TIT65" s="46"/>
      <c r="TIU65" s="46"/>
      <c r="TIV65" s="46"/>
      <c r="TIW65" s="46"/>
      <c r="TIX65" s="46"/>
      <c r="TIY65" s="46"/>
      <c r="TIZ65" s="46"/>
      <c r="TJA65" s="46"/>
      <c r="TJB65" s="46"/>
      <c r="TJC65" s="46"/>
      <c r="TJD65" s="46"/>
      <c r="TJE65" s="46"/>
      <c r="TJF65" s="46"/>
      <c r="TJG65" s="46"/>
      <c r="TJH65" s="46"/>
      <c r="TJI65" s="46"/>
      <c r="TJJ65" s="46"/>
      <c r="TJK65" s="46"/>
      <c r="TJL65" s="46"/>
      <c r="TJM65" s="46"/>
      <c r="TJN65" s="46"/>
      <c r="TJO65" s="46"/>
      <c r="TJP65" s="46"/>
      <c r="TJQ65" s="46"/>
      <c r="TJR65" s="46"/>
      <c r="TJS65" s="46"/>
      <c r="TJT65" s="46"/>
      <c r="TJU65" s="46"/>
      <c r="TJV65" s="46"/>
      <c r="TJW65" s="46"/>
      <c r="TJX65" s="46"/>
      <c r="TJY65" s="46"/>
      <c r="TJZ65" s="46"/>
      <c r="TKA65" s="46"/>
      <c r="TKB65" s="46"/>
      <c r="TKC65" s="46"/>
      <c r="TKD65" s="46"/>
      <c r="TKE65" s="46"/>
      <c r="TKF65" s="46"/>
      <c r="TKG65" s="46"/>
      <c r="TKH65" s="46"/>
      <c r="TKI65" s="46"/>
      <c r="TKJ65" s="46"/>
      <c r="TKK65" s="46"/>
      <c r="TKL65" s="46"/>
      <c r="TKM65" s="46"/>
      <c r="TKN65" s="46"/>
      <c r="TKO65" s="46"/>
      <c r="TKP65" s="46"/>
      <c r="TKQ65" s="46"/>
      <c r="TKR65" s="46"/>
      <c r="TKS65" s="46"/>
      <c r="TKT65" s="46"/>
      <c r="TKU65" s="46"/>
      <c r="TKV65" s="46"/>
      <c r="TKW65" s="46"/>
      <c r="TKX65" s="46"/>
      <c r="TKY65" s="46"/>
      <c r="TKZ65" s="46"/>
      <c r="TLA65" s="46"/>
      <c r="TLB65" s="46"/>
      <c r="TLC65" s="46"/>
      <c r="TLD65" s="46"/>
      <c r="TLE65" s="46"/>
      <c r="TLF65" s="46"/>
      <c r="TLG65" s="46"/>
      <c r="TLH65" s="46"/>
      <c r="TLI65" s="46"/>
      <c r="TLJ65" s="46"/>
      <c r="TLK65" s="46"/>
      <c r="TLL65" s="46"/>
      <c r="TLM65" s="46"/>
      <c r="TLN65" s="46"/>
      <c r="TLO65" s="46"/>
      <c r="TLP65" s="46"/>
      <c r="TLQ65" s="46"/>
      <c r="TLR65" s="46"/>
      <c r="TLS65" s="46"/>
      <c r="TLT65" s="46"/>
      <c r="TLU65" s="46"/>
      <c r="TLV65" s="46"/>
      <c r="TLW65" s="46"/>
      <c r="TLX65" s="46"/>
      <c r="TLY65" s="46"/>
      <c r="TLZ65" s="46"/>
      <c r="TMA65" s="46"/>
      <c r="TMB65" s="46"/>
      <c r="TMC65" s="46"/>
      <c r="TMD65" s="46"/>
      <c r="TME65" s="46"/>
      <c r="TMF65" s="46"/>
      <c r="TMG65" s="46"/>
      <c r="TMH65" s="46"/>
      <c r="TMI65" s="46"/>
      <c r="TMJ65" s="46"/>
      <c r="TMK65" s="46"/>
      <c r="TML65" s="46"/>
      <c r="TMM65" s="46"/>
      <c r="TMN65" s="46"/>
      <c r="TMO65" s="46"/>
      <c r="TMP65" s="46"/>
      <c r="TMQ65" s="46"/>
      <c r="TMR65" s="46"/>
      <c r="TMS65" s="46"/>
      <c r="TMT65" s="46"/>
      <c r="TMU65" s="46"/>
      <c r="TMV65" s="46"/>
      <c r="TMW65" s="46"/>
      <c r="TMX65" s="46"/>
      <c r="TMY65" s="46"/>
      <c r="TMZ65" s="46"/>
      <c r="TNA65" s="46"/>
      <c r="TNB65" s="46"/>
      <c r="TNC65" s="46"/>
      <c r="TND65" s="46"/>
      <c r="TNE65" s="46"/>
      <c r="TNF65" s="46"/>
      <c r="TNG65" s="46"/>
      <c r="TNH65" s="46"/>
      <c r="TNI65" s="46"/>
      <c r="TNJ65" s="46"/>
      <c r="TNK65" s="46"/>
      <c r="TNL65" s="46"/>
      <c r="TNM65" s="46"/>
      <c r="TNN65" s="46"/>
      <c r="TNO65" s="46"/>
      <c r="TNP65" s="46"/>
      <c r="TNQ65" s="46"/>
      <c r="TNR65" s="46"/>
      <c r="TNS65" s="46"/>
      <c r="TNT65" s="46"/>
      <c r="TNU65" s="46"/>
      <c r="TNV65" s="46"/>
      <c r="TNW65" s="46"/>
      <c r="TNX65" s="46"/>
      <c r="TNY65" s="46"/>
      <c r="TNZ65" s="46"/>
      <c r="TOA65" s="46"/>
      <c r="TOB65" s="46"/>
      <c r="TOC65" s="46"/>
      <c r="TOD65" s="46"/>
      <c r="TOE65" s="46"/>
      <c r="TOF65" s="46"/>
      <c r="TOG65" s="46"/>
      <c r="TOH65" s="46"/>
      <c r="TOI65" s="46"/>
      <c r="TOJ65" s="46"/>
      <c r="TOK65" s="46"/>
      <c r="TOL65" s="46"/>
      <c r="TOM65" s="46"/>
      <c r="TON65" s="46"/>
      <c r="TOO65" s="46"/>
      <c r="TOP65" s="46"/>
      <c r="TOQ65" s="46"/>
      <c r="TOR65" s="46"/>
      <c r="TOS65" s="46"/>
      <c r="TOT65" s="46"/>
      <c r="TOU65" s="46"/>
      <c r="TOV65" s="46"/>
      <c r="TOW65" s="46"/>
      <c r="TOX65" s="46"/>
      <c r="TOY65" s="46"/>
      <c r="TOZ65" s="46"/>
      <c r="TPA65" s="46"/>
      <c r="TPB65" s="46"/>
      <c r="TPC65" s="46"/>
      <c r="TPD65" s="46"/>
      <c r="TPE65" s="46"/>
      <c r="TPF65" s="46"/>
      <c r="TPG65" s="46"/>
      <c r="TPH65" s="46"/>
      <c r="TPI65" s="46"/>
      <c r="TPJ65" s="46"/>
      <c r="TPK65" s="46"/>
      <c r="TPL65" s="46"/>
      <c r="TPM65" s="46"/>
      <c r="TPN65" s="46"/>
      <c r="TPO65" s="46"/>
      <c r="TPP65" s="46"/>
      <c r="TPQ65" s="46"/>
      <c r="TPR65" s="46"/>
      <c r="TPS65" s="46"/>
      <c r="TPT65" s="46"/>
      <c r="TPU65" s="46"/>
      <c r="TPV65" s="46"/>
      <c r="TPW65" s="46"/>
      <c r="TPX65" s="46"/>
      <c r="TPY65" s="46"/>
      <c r="TPZ65" s="46"/>
      <c r="TQA65" s="46"/>
      <c r="TQB65" s="46"/>
      <c r="TQC65" s="46"/>
      <c r="TQD65" s="46"/>
      <c r="TQE65" s="46"/>
      <c r="TQF65" s="46"/>
      <c r="TQG65" s="46"/>
      <c r="TQH65" s="46"/>
      <c r="TQI65" s="46"/>
      <c r="TQJ65" s="46"/>
      <c r="TQK65" s="46"/>
      <c r="TQL65" s="46"/>
      <c r="TQM65" s="46"/>
      <c r="TQN65" s="46"/>
      <c r="TQO65" s="46"/>
      <c r="TQP65" s="46"/>
      <c r="TQQ65" s="46"/>
      <c r="TQR65" s="46"/>
      <c r="TQS65" s="46"/>
      <c r="TQT65" s="46"/>
      <c r="TQU65" s="46"/>
      <c r="TQV65" s="46"/>
      <c r="TQW65" s="46"/>
      <c r="TQX65" s="46"/>
      <c r="TQY65" s="46"/>
      <c r="TQZ65" s="46"/>
      <c r="TRA65" s="46"/>
      <c r="TRB65" s="46"/>
      <c r="TRC65" s="46"/>
      <c r="TRD65" s="46"/>
      <c r="TRE65" s="46"/>
      <c r="TRF65" s="46"/>
      <c r="TRG65" s="46"/>
      <c r="TRH65" s="46"/>
      <c r="TRI65" s="46"/>
      <c r="TRJ65" s="46"/>
      <c r="TRK65" s="46"/>
      <c r="TRL65" s="46"/>
      <c r="TRM65" s="46"/>
      <c r="TRN65" s="46"/>
      <c r="TRO65" s="46"/>
      <c r="TRP65" s="46"/>
      <c r="TRQ65" s="46"/>
      <c r="TRR65" s="46"/>
      <c r="TRS65" s="46"/>
      <c r="TRT65" s="46"/>
      <c r="TRU65" s="46"/>
      <c r="TRV65" s="46"/>
      <c r="TRW65" s="46"/>
      <c r="TRX65" s="46"/>
      <c r="TRY65" s="46"/>
      <c r="TRZ65" s="46"/>
      <c r="TSA65" s="46"/>
      <c r="TSB65" s="46"/>
      <c r="TSC65" s="46"/>
      <c r="TSD65" s="46"/>
      <c r="TSE65" s="46"/>
      <c r="TSF65" s="46"/>
      <c r="TSG65" s="46"/>
      <c r="TSH65" s="46"/>
      <c r="TSI65" s="46"/>
      <c r="TSJ65" s="46"/>
      <c r="TSK65" s="46"/>
      <c r="TSL65" s="46"/>
      <c r="TSM65" s="46"/>
      <c r="TSN65" s="46"/>
      <c r="TSO65" s="46"/>
      <c r="TSP65" s="46"/>
      <c r="TSQ65" s="46"/>
      <c r="TSR65" s="46"/>
      <c r="TSS65" s="46"/>
      <c r="TST65" s="46"/>
      <c r="TSU65" s="46"/>
      <c r="TSV65" s="46"/>
      <c r="TSW65" s="46"/>
      <c r="TSX65" s="46"/>
      <c r="TSY65" s="46"/>
      <c r="TSZ65" s="46"/>
      <c r="TTA65" s="46"/>
      <c r="TTB65" s="46"/>
      <c r="TTC65" s="46"/>
      <c r="TTD65" s="46"/>
      <c r="TTE65" s="46"/>
      <c r="TTF65" s="46"/>
      <c r="TTG65" s="46"/>
      <c r="TTH65" s="46"/>
      <c r="TTI65" s="46"/>
      <c r="TTJ65" s="46"/>
      <c r="TTK65" s="46"/>
      <c r="TTL65" s="46"/>
      <c r="TTM65" s="46"/>
      <c r="TTN65" s="46"/>
      <c r="TTO65" s="46"/>
      <c r="TTP65" s="46"/>
      <c r="TTQ65" s="46"/>
      <c r="TTR65" s="46"/>
      <c r="TTS65" s="46"/>
      <c r="TTT65" s="46"/>
      <c r="TTU65" s="46"/>
      <c r="TTV65" s="46"/>
      <c r="TTW65" s="46"/>
      <c r="TTX65" s="46"/>
      <c r="TTY65" s="46"/>
      <c r="TTZ65" s="46"/>
      <c r="TUA65" s="46"/>
      <c r="TUB65" s="46"/>
      <c r="TUC65" s="46"/>
      <c r="TUD65" s="46"/>
      <c r="TUE65" s="46"/>
      <c r="TUF65" s="46"/>
      <c r="TUG65" s="46"/>
      <c r="TUH65" s="46"/>
      <c r="TUI65" s="46"/>
      <c r="TUJ65" s="46"/>
      <c r="TUK65" s="46"/>
      <c r="TUL65" s="46"/>
      <c r="TUM65" s="46"/>
      <c r="TUN65" s="46"/>
      <c r="TUO65" s="46"/>
      <c r="TUP65" s="46"/>
      <c r="TUQ65" s="46"/>
      <c r="TUR65" s="46"/>
      <c r="TUS65" s="46"/>
      <c r="TUT65" s="46"/>
      <c r="TUU65" s="46"/>
      <c r="TUV65" s="46"/>
      <c r="TUW65" s="46"/>
      <c r="TUX65" s="46"/>
      <c r="TUY65" s="46"/>
      <c r="TUZ65" s="46"/>
      <c r="TVA65" s="46"/>
      <c r="TVB65" s="46"/>
      <c r="TVC65" s="46"/>
      <c r="TVD65" s="46"/>
      <c r="TVE65" s="46"/>
      <c r="TVF65" s="46"/>
      <c r="TVG65" s="46"/>
      <c r="TVH65" s="46"/>
      <c r="TVI65" s="46"/>
      <c r="TVJ65" s="46"/>
      <c r="TVK65" s="46"/>
      <c r="TVL65" s="46"/>
      <c r="TVM65" s="46"/>
      <c r="TVN65" s="46"/>
      <c r="TVO65" s="46"/>
      <c r="TVP65" s="46"/>
      <c r="TVQ65" s="46"/>
      <c r="TVR65" s="46"/>
      <c r="TVS65" s="46"/>
      <c r="TVT65" s="46"/>
      <c r="TVU65" s="46"/>
      <c r="TVV65" s="46"/>
      <c r="TVW65" s="46"/>
      <c r="TVX65" s="46"/>
      <c r="TVY65" s="46"/>
      <c r="TVZ65" s="46"/>
      <c r="TWA65" s="46"/>
      <c r="TWB65" s="46"/>
      <c r="TWC65" s="46"/>
      <c r="TWD65" s="46"/>
      <c r="TWE65" s="46"/>
      <c r="TWF65" s="46"/>
      <c r="TWG65" s="46"/>
      <c r="TWH65" s="46"/>
      <c r="TWI65" s="46"/>
      <c r="TWJ65" s="46"/>
      <c r="TWK65" s="46"/>
      <c r="TWL65" s="46"/>
      <c r="TWM65" s="46"/>
      <c r="TWN65" s="46"/>
      <c r="TWO65" s="46"/>
      <c r="TWP65" s="46"/>
      <c r="TWQ65" s="46"/>
      <c r="TWR65" s="46"/>
      <c r="TWS65" s="46"/>
      <c r="TWT65" s="46"/>
      <c r="TWU65" s="46"/>
      <c r="TWV65" s="46"/>
      <c r="TWW65" s="46"/>
      <c r="TWX65" s="46"/>
      <c r="TWY65" s="46"/>
      <c r="TWZ65" s="46"/>
      <c r="TXA65" s="46"/>
      <c r="TXB65" s="46"/>
      <c r="TXC65" s="46"/>
      <c r="TXD65" s="46"/>
      <c r="TXE65" s="46"/>
      <c r="TXF65" s="46"/>
      <c r="TXG65" s="46"/>
      <c r="TXH65" s="46"/>
      <c r="TXI65" s="46"/>
      <c r="TXJ65" s="46"/>
      <c r="TXK65" s="46"/>
      <c r="TXL65" s="46"/>
      <c r="TXM65" s="46"/>
      <c r="TXN65" s="46"/>
      <c r="TXO65" s="46"/>
      <c r="TXP65" s="46"/>
      <c r="TXQ65" s="46"/>
      <c r="TXR65" s="46"/>
      <c r="TXS65" s="46"/>
      <c r="TXT65" s="46"/>
      <c r="TXU65" s="46"/>
      <c r="TXV65" s="46"/>
      <c r="TXW65" s="46"/>
      <c r="TXX65" s="46"/>
      <c r="TXY65" s="46"/>
      <c r="TXZ65" s="46"/>
      <c r="TYA65" s="46"/>
      <c r="TYB65" s="46"/>
      <c r="TYC65" s="46"/>
      <c r="TYD65" s="46"/>
      <c r="TYE65" s="46"/>
      <c r="TYF65" s="46"/>
      <c r="TYG65" s="46"/>
      <c r="TYH65" s="46"/>
      <c r="TYI65" s="46"/>
      <c r="TYJ65" s="46"/>
      <c r="TYK65" s="46"/>
      <c r="TYL65" s="46"/>
      <c r="TYM65" s="46"/>
      <c r="TYN65" s="46"/>
      <c r="TYO65" s="46"/>
      <c r="TYP65" s="46"/>
      <c r="TYQ65" s="46"/>
      <c r="TYR65" s="46"/>
      <c r="TYS65" s="46"/>
      <c r="TYT65" s="46"/>
      <c r="TYU65" s="46"/>
      <c r="TYV65" s="46"/>
      <c r="TYW65" s="46"/>
      <c r="TYX65" s="46"/>
      <c r="TYY65" s="46"/>
      <c r="TYZ65" s="46"/>
      <c r="TZA65" s="46"/>
      <c r="TZB65" s="46"/>
      <c r="TZC65" s="46"/>
      <c r="TZD65" s="46"/>
      <c r="TZE65" s="46"/>
      <c r="TZF65" s="46"/>
      <c r="TZG65" s="46"/>
      <c r="TZH65" s="46"/>
      <c r="TZI65" s="46"/>
      <c r="TZJ65" s="46"/>
      <c r="TZK65" s="46"/>
      <c r="TZL65" s="46"/>
      <c r="TZM65" s="46"/>
      <c r="TZN65" s="46"/>
      <c r="TZO65" s="46"/>
      <c r="TZP65" s="46"/>
      <c r="TZQ65" s="46"/>
      <c r="TZR65" s="46"/>
      <c r="TZS65" s="46"/>
      <c r="TZT65" s="46"/>
      <c r="TZU65" s="46"/>
      <c r="TZV65" s="46"/>
      <c r="TZW65" s="46"/>
      <c r="TZX65" s="46"/>
      <c r="TZY65" s="46"/>
      <c r="TZZ65" s="46"/>
      <c r="UAA65" s="46"/>
      <c r="UAB65" s="46"/>
      <c r="UAC65" s="46"/>
      <c r="UAD65" s="46"/>
      <c r="UAE65" s="46"/>
      <c r="UAF65" s="46"/>
      <c r="UAG65" s="46"/>
      <c r="UAH65" s="46"/>
      <c r="UAI65" s="46"/>
      <c r="UAJ65" s="46"/>
      <c r="UAK65" s="46"/>
      <c r="UAL65" s="46"/>
      <c r="UAM65" s="46"/>
      <c r="UAN65" s="46"/>
      <c r="UAO65" s="46"/>
      <c r="UAP65" s="46"/>
      <c r="UAQ65" s="46"/>
      <c r="UAR65" s="46"/>
      <c r="UAS65" s="46"/>
      <c r="UAT65" s="46"/>
      <c r="UAU65" s="46"/>
      <c r="UAV65" s="46"/>
      <c r="UAW65" s="46"/>
      <c r="UAX65" s="46"/>
      <c r="UAY65" s="46"/>
      <c r="UAZ65" s="46"/>
      <c r="UBA65" s="46"/>
      <c r="UBB65" s="46"/>
      <c r="UBC65" s="46"/>
      <c r="UBD65" s="46"/>
      <c r="UBE65" s="46"/>
      <c r="UBF65" s="46"/>
      <c r="UBG65" s="46"/>
      <c r="UBH65" s="46"/>
      <c r="UBI65" s="46"/>
      <c r="UBJ65" s="46"/>
      <c r="UBK65" s="46"/>
      <c r="UBL65" s="46"/>
      <c r="UBM65" s="46"/>
      <c r="UBN65" s="46"/>
      <c r="UBO65" s="46"/>
      <c r="UBP65" s="46"/>
      <c r="UBQ65" s="46"/>
      <c r="UBR65" s="46"/>
      <c r="UBS65" s="46"/>
      <c r="UBT65" s="46"/>
      <c r="UBU65" s="46"/>
      <c r="UBV65" s="46"/>
      <c r="UBW65" s="46"/>
      <c r="UBX65" s="46"/>
      <c r="UBY65" s="46"/>
      <c r="UBZ65" s="46"/>
      <c r="UCA65" s="46"/>
      <c r="UCB65" s="46"/>
      <c r="UCC65" s="46"/>
      <c r="UCD65" s="46"/>
      <c r="UCE65" s="46"/>
      <c r="UCF65" s="46"/>
      <c r="UCG65" s="46"/>
      <c r="UCH65" s="46"/>
      <c r="UCI65" s="46"/>
      <c r="UCJ65" s="46"/>
      <c r="UCK65" s="46"/>
      <c r="UCL65" s="46"/>
      <c r="UCM65" s="46"/>
      <c r="UCN65" s="46"/>
      <c r="UCO65" s="46"/>
      <c r="UCP65" s="46"/>
      <c r="UCQ65" s="46"/>
      <c r="UCR65" s="46"/>
      <c r="UCS65" s="46"/>
      <c r="UCT65" s="46"/>
      <c r="UCU65" s="46"/>
      <c r="UCV65" s="46"/>
      <c r="UCW65" s="46"/>
      <c r="UCX65" s="46"/>
      <c r="UCY65" s="46"/>
      <c r="UCZ65" s="46"/>
      <c r="UDA65" s="46"/>
      <c r="UDB65" s="46"/>
      <c r="UDC65" s="46"/>
      <c r="UDD65" s="46"/>
      <c r="UDE65" s="46"/>
      <c r="UDF65" s="46"/>
      <c r="UDG65" s="46"/>
      <c r="UDH65" s="46"/>
      <c r="UDI65" s="46"/>
      <c r="UDJ65" s="46"/>
      <c r="UDK65" s="46"/>
      <c r="UDL65" s="46"/>
      <c r="UDM65" s="46"/>
      <c r="UDN65" s="46"/>
      <c r="UDO65" s="46"/>
      <c r="UDP65" s="46"/>
      <c r="UDQ65" s="46"/>
      <c r="UDR65" s="46"/>
      <c r="UDS65" s="46"/>
      <c r="UDT65" s="46"/>
      <c r="UDU65" s="46"/>
      <c r="UDV65" s="46"/>
      <c r="UDW65" s="46"/>
      <c r="UDX65" s="46"/>
      <c r="UDY65" s="46"/>
      <c r="UDZ65" s="46"/>
      <c r="UEA65" s="46"/>
      <c r="UEB65" s="46"/>
      <c r="UEC65" s="46"/>
      <c r="UED65" s="46"/>
      <c r="UEE65" s="46"/>
      <c r="UEF65" s="46"/>
      <c r="UEG65" s="46"/>
      <c r="UEH65" s="46"/>
      <c r="UEI65" s="46"/>
      <c r="UEJ65" s="46"/>
      <c r="UEK65" s="46"/>
      <c r="UEL65" s="46"/>
      <c r="UEM65" s="46"/>
      <c r="UEN65" s="46"/>
      <c r="UEO65" s="46"/>
      <c r="UEP65" s="46"/>
      <c r="UEQ65" s="46"/>
      <c r="UER65" s="46"/>
      <c r="UES65" s="46"/>
      <c r="UET65" s="46"/>
      <c r="UEU65" s="46"/>
      <c r="UEV65" s="46"/>
      <c r="UEW65" s="46"/>
      <c r="UEX65" s="46"/>
      <c r="UEY65" s="46"/>
      <c r="UEZ65" s="46"/>
      <c r="UFA65" s="46"/>
      <c r="UFB65" s="46"/>
      <c r="UFC65" s="46"/>
      <c r="UFD65" s="46"/>
      <c r="UFE65" s="46"/>
      <c r="UFF65" s="46"/>
      <c r="UFG65" s="46"/>
      <c r="UFH65" s="46"/>
      <c r="UFI65" s="46"/>
      <c r="UFJ65" s="46"/>
      <c r="UFK65" s="46"/>
      <c r="UFL65" s="46"/>
      <c r="UFM65" s="46"/>
      <c r="UFN65" s="46"/>
      <c r="UFO65" s="46"/>
      <c r="UFP65" s="46"/>
      <c r="UFQ65" s="46"/>
      <c r="UFR65" s="46"/>
      <c r="UFS65" s="46"/>
      <c r="UFT65" s="46"/>
      <c r="UFU65" s="46"/>
      <c r="UFV65" s="46"/>
      <c r="UFW65" s="46"/>
      <c r="UFX65" s="46"/>
      <c r="UFY65" s="46"/>
      <c r="UFZ65" s="46"/>
      <c r="UGA65" s="46"/>
      <c r="UGB65" s="46"/>
      <c r="UGC65" s="46"/>
      <c r="UGD65" s="46"/>
      <c r="UGE65" s="46"/>
      <c r="UGF65" s="46"/>
      <c r="UGG65" s="46"/>
      <c r="UGH65" s="46"/>
      <c r="UGI65" s="46"/>
      <c r="UGJ65" s="46"/>
      <c r="UGK65" s="46"/>
      <c r="UGL65" s="46"/>
      <c r="UGM65" s="46"/>
      <c r="UGN65" s="46"/>
      <c r="UGO65" s="46"/>
      <c r="UGP65" s="46"/>
      <c r="UGQ65" s="46"/>
      <c r="UGR65" s="46"/>
      <c r="UGS65" s="46"/>
      <c r="UGT65" s="46"/>
      <c r="UGU65" s="46"/>
      <c r="UGV65" s="46"/>
      <c r="UGW65" s="46"/>
      <c r="UGX65" s="46"/>
      <c r="UGY65" s="46"/>
      <c r="UGZ65" s="46"/>
      <c r="UHA65" s="46"/>
      <c r="UHB65" s="46"/>
      <c r="UHC65" s="46"/>
      <c r="UHD65" s="46"/>
      <c r="UHE65" s="46"/>
      <c r="UHF65" s="46"/>
      <c r="UHG65" s="46"/>
      <c r="UHH65" s="46"/>
      <c r="UHI65" s="46"/>
      <c r="UHJ65" s="46"/>
      <c r="UHK65" s="46"/>
      <c r="UHL65" s="46"/>
      <c r="UHM65" s="46"/>
      <c r="UHN65" s="46"/>
      <c r="UHO65" s="46"/>
      <c r="UHP65" s="46"/>
      <c r="UHQ65" s="46"/>
      <c r="UHR65" s="46"/>
      <c r="UHS65" s="46"/>
      <c r="UHT65" s="46"/>
      <c r="UHU65" s="46"/>
      <c r="UHV65" s="46"/>
      <c r="UHW65" s="46"/>
      <c r="UHX65" s="46"/>
      <c r="UHY65" s="46"/>
      <c r="UHZ65" s="46"/>
      <c r="UIA65" s="46"/>
      <c r="UIB65" s="46"/>
      <c r="UIC65" s="46"/>
      <c r="UID65" s="46"/>
      <c r="UIE65" s="46"/>
      <c r="UIF65" s="46"/>
      <c r="UIG65" s="46"/>
      <c r="UIH65" s="46"/>
      <c r="UII65" s="46"/>
      <c r="UIJ65" s="46"/>
      <c r="UIK65" s="46"/>
      <c r="UIL65" s="46"/>
      <c r="UIM65" s="46"/>
      <c r="UIN65" s="46"/>
      <c r="UIO65" s="46"/>
      <c r="UIP65" s="46"/>
      <c r="UIQ65" s="46"/>
      <c r="UIR65" s="46"/>
      <c r="UIS65" s="46"/>
      <c r="UIT65" s="46"/>
      <c r="UIU65" s="46"/>
      <c r="UIV65" s="46"/>
      <c r="UIW65" s="46"/>
      <c r="UIX65" s="46"/>
      <c r="UIY65" s="46"/>
      <c r="UIZ65" s="46"/>
      <c r="UJA65" s="46"/>
      <c r="UJB65" s="46"/>
      <c r="UJC65" s="46"/>
      <c r="UJD65" s="46"/>
      <c r="UJE65" s="46"/>
      <c r="UJF65" s="46"/>
      <c r="UJG65" s="46"/>
      <c r="UJH65" s="46"/>
      <c r="UJI65" s="46"/>
      <c r="UJJ65" s="46"/>
      <c r="UJK65" s="46"/>
      <c r="UJL65" s="46"/>
      <c r="UJM65" s="46"/>
      <c r="UJN65" s="46"/>
      <c r="UJO65" s="46"/>
      <c r="UJP65" s="46"/>
      <c r="UJQ65" s="46"/>
      <c r="UJR65" s="46"/>
      <c r="UJS65" s="46"/>
      <c r="UJT65" s="46"/>
      <c r="UJU65" s="46"/>
      <c r="UJV65" s="46"/>
      <c r="UJW65" s="46"/>
      <c r="UJX65" s="46"/>
      <c r="UJY65" s="46"/>
      <c r="UJZ65" s="46"/>
      <c r="UKA65" s="46"/>
      <c r="UKB65" s="46"/>
      <c r="UKC65" s="46"/>
      <c r="UKD65" s="46"/>
      <c r="UKE65" s="46"/>
      <c r="UKF65" s="46"/>
      <c r="UKG65" s="46"/>
      <c r="UKH65" s="46"/>
      <c r="UKI65" s="46"/>
      <c r="UKJ65" s="46"/>
      <c r="UKK65" s="46"/>
      <c r="UKL65" s="46"/>
      <c r="UKM65" s="46"/>
      <c r="UKN65" s="46"/>
      <c r="UKO65" s="46"/>
      <c r="UKP65" s="46"/>
      <c r="UKQ65" s="46"/>
      <c r="UKR65" s="46"/>
      <c r="UKS65" s="46"/>
      <c r="UKT65" s="46"/>
      <c r="UKU65" s="46"/>
      <c r="UKV65" s="46"/>
      <c r="UKW65" s="46"/>
      <c r="UKX65" s="46"/>
      <c r="UKY65" s="46"/>
      <c r="UKZ65" s="46"/>
      <c r="ULA65" s="46"/>
      <c r="ULB65" s="46"/>
      <c r="ULC65" s="46"/>
      <c r="ULD65" s="46"/>
      <c r="ULE65" s="46"/>
      <c r="ULF65" s="46"/>
      <c r="ULG65" s="46"/>
      <c r="ULH65" s="46"/>
      <c r="ULI65" s="46"/>
      <c r="ULJ65" s="46"/>
      <c r="ULK65" s="46"/>
      <c r="ULL65" s="46"/>
      <c r="ULM65" s="46"/>
      <c r="ULN65" s="46"/>
      <c r="ULO65" s="46"/>
      <c r="ULP65" s="46"/>
      <c r="ULQ65" s="46"/>
      <c r="ULR65" s="46"/>
      <c r="ULS65" s="46"/>
      <c r="ULT65" s="46"/>
      <c r="ULU65" s="46"/>
      <c r="ULV65" s="46"/>
      <c r="ULW65" s="46"/>
      <c r="ULX65" s="46"/>
      <c r="ULY65" s="46"/>
      <c r="ULZ65" s="46"/>
      <c r="UMA65" s="46"/>
      <c r="UMB65" s="46"/>
      <c r="UMC65" s="46"/>
      <c r="UMD65" s="46"/>
      <c r="UME65" s="46"/>
      <c r="UMF65" s="46"/>
      <c r="UMG65" s="46"/>
      <c r="UMH65" s="46"/>
      <c r="UMI65" s="46"/>
      <c r="UMJ65" s="46"/>
      <c r="UMK65" s="46"/>
      <c r="UML65" s="46"/>
      <c r="UMM65" s="46"/>
      <c r="UMN65" s="46"/>
      <c r="UMO65" s="46"/>
      <c r="UMP65" s="46"/>
      <c r="UMQ65" s="46"/>
      <c r="UMR65" s="46"/>
      <c r="UMS65" s="46"/>
      <c r="UMT65" s="46"/>
      <c r="UMU65" s="46"/>
      <c r="UMV65" s="46"/>
      <c r="UMW65" s="46"/>
      <c r="UMX65" s="46"/>
      <c r="UMY65" s="46"/>
      <c r="UMZ65" s="46"/>
      <c r="UNA65" s="46"/>
      <c r="UNB65" s="46"/>
      <c r="UNC65" s="46"/>
      <c r="UND65" s="46"/>
      <c r="UNE65" s="46"/>
      <c r="UNF65" s="46"/>
      <c r="UNG65" s="46"/>
      <c r="UNH65" s="46"/>
      <c r="UNI65" s="46"/>
      <c r="UNJ65" s="46"/>
      <c r="UNK65" s="46"/>
      <c r="UNL65" s="46"/>
      <c r="UNM65" s="46"/>
      <c r="UNN65" s="46"/>
      <c r="UNO65" s="46"/>
      <c r="UNP65" s="46"/>
      <c r="UNQ65" s="46"/>
      <c r="UNR65" s="46"/>
      <c r="UNS65" s="46"/>
      <c r="UNT65" s="46"/>
      <c r="UNU65" s="46"/>
      <c r="UNV65" s="46"/>
      <c r="UNW65" s="46"/>
      <c r="UNX65" s="46"/>
      <c r="UNY65" s="46"/>
      <c r="UNZ65" s="46"/>
      <c r="UOA65" s="46"/>
      <c r="UOB65" s="46"/>
      <c r="UOC65" s="46"/>
      <c r="UOD65" s="46"/>
      <c r="UOE65" s="46"/>
      <c r="UOF65" s="46"/>
      <c r="UOG65" s="46"/>
      <c r="UOH65" s="46"/>
      <c r="UOI65" s="46"/>
      <c r="UOJ65" s="46"/>
      <c r="UOK65" s="46"/>
      <c r="UOL65" s="46"/>
      <c r="UOM65" s="46"/>
      <c r="UON65" s="46"/>
      <c r="UOO65" s="46"/>
      <c r="UOP65" s="46"/>
      <c r="UOQ65" s="46"/>
      <c r="UOR65" s="46"/>
      <c r="UOS65" s="46"/>
      <c r="UOT65" s="46"/>
      <c r="UOU65" s="46"/>
      <c r="UOV65" s="46"/>
      <c r="UOW65" s="46"/>
      <c r="UOX65" s="46"/>
      <c r="UOY65" s="46"/>
      <c r="UOZ65" s="46"/>
      <c r="UPA65" s="46"/>
      <c r="UPB65" s="46"/>
      <c r="UPC65" s="46"/>
      <c r="UPD65" s="46"/>
      <c r="UPE65" s="46"/>
      <c r="UPF65" s="46"/>
      <c r="UPG65" s="46"/>
      <c r="UPH65" s="46"/>
      <c r="UPI65" s="46"/>
      <c r="UPJ65" s="46"/>
      <c r="UPK65" s="46"/>
      <c r="UPL65" s="46"/>
      <c r="UPM65" s="46"/>
      <c r="UPN65" s="46"/>
      <c r="UPO65" s="46"/>
      <c r="UPP65" s="46"/>
      <c r="UPQ65" s="46"/>
      <c r="UPR65" s="46"/>
      <c r="UPS65" s="46"/>
      <c r="UPT65" s="46"/>
      <c r="UPU65" s="46"/>
      <c r="UPV65" s="46"/>
      <c r="UPW65" s="46"/>
      <c r="UPX65" s="46"/>
      <c r="UPY65" s="46"/>
      <c r="UPZ65" s="46"/>
      <c r="UQA65" s="46"/>
      <c r="UQB65" s="46"/>
      <c r="UQC65" s="46"/>
      <c r="UQD65" s="46"/>
      <c r="UQE65" s="46"/>
      <c r="UQF65" s="46"/>
      <c r="UQG65" s="46"/>
      <c r="UQH65" s="46"/>
      <c r="UQI65" s="46"/>
      <c r="UQJ65" s="46"/>
      <c r="UQK65" s="46"/>
      <c r="UQL65" s="46"/>
      <c r="UQM65" s="46"/>
      <c r="UQN65" s="46"/>
      <c r="UQO65" s="46"/>
      <c r="UQP65" s="46"/>
      <c r="UQQ65" s="46"/>
      <c r="UQR65" s="46"/>
      <c r="UQS65" s="46"/>
      <c r="UQT65" s="46"/>
      <c r="UQU65" s="46"/>
      <c r="UQV65" s="46"/>
      <c r="UQW65" s="46"/>
      <c r="UQX65" s="46"/>
      <c r="UQY65" s="46"/>
      <c r="UQZ65" s="46"/>
      <c r="URA65" s="46"/>
      <c r="URB65" s="46"/>
      <c r="URC65" s="46"/>
      <c r="URD65" s="46"/>
      <c r="URE65" s="46"/>
      <c r="URF65" s="46"/>
      <c r="URG65" s="46"/>
      <c r="URH65" s="46"/>
      <c r="URI65" s="46"/>
      <c r="URJ65" s="46"/>
      <c r="URK65" s="46"/>
      <c r="URL65" s="46"/>
      <c r="URM65" s="46"/>
      <c r="URN65" s="46"/>
      <c r="URO65" s="46"/>
      <c r="URP65" s="46"/>
      <c r="URQ65" s="46"/>
      <c r="URR65" s="46"/>
      <c r="URS65" s="46"/>
      <c r="URT65" s="46"/>
      <c r="URU65" s="46"/>
      <c r="URV65" s="46"/>
      <c r="URW65" s="46"/>
      <c r="URX65" s="46"/>
      <c r="URY65" s="46"/>
      <c r="URZ65" s="46"/>
      <c r="USA65" s="46"/>
      <c r="USB65" s="46"/>
      <c r="USC65" s="46"/>
      <c r="USD65" s="46"/>
      <c r="USE65" s="46"/>
      <c r="USF65" s="46"/>
      <c r="USG65" s="46"/>
      <c r="USH65" s="46"/>
      <c r="USI65" s="46"/>
      <c r="USJ65" s="46"/>
      <c r="USK65" s="46"/>
      <c r="USL65" s="46"/>
      <c r="USM65" s="46"/>
      <c r="USN65" s="46"/>
      <c r="USO65" s="46"/>
      <c r="USP65" s="46"/>
      <c r="USQ65" s="46"/>
      <c r="USR65" s="46"/>
      <c r="USS65" s="46"/>
      <c r="UST65" s="46"/>
      <c r="USU65" s="46"/>
      <c r="USV65" s="46"/>
      <c r="USW65" s="46"/>
      <c r="USX65" s="46"/>
      <c r="USY65" s="46"/>
      <c r="USZ65" s="46"/>
      <c r="UTA65" s="46"/>
      <c r="UTB65" s="46"/>
      <c r="UTC65" s="46"/>
      <c r="UTD65" s="46"/>
      <c r="UTE65" s="46"/>
      <c r="UTF65" s="46"/>
      <c r="UTG65" s="46"/>
      <c r="UTH65" s="46"/>
      <c r="UTI65" s="46"/>
      <c r="UTJ65" s="46"/>
      <c r="UTK65" s="46"/>
      <c r="UTL65" s="46"/>
      <c r="UTM65" s="46"/>
      <c r="UTN65" s="46"/>
      <c r="UTO65" s="46"/>
      <c r="UTP65" s="46"/>
      <c r="UTQ65" s="46"/>
      <c r="UTR65" s="46"/>
      <c r="UTS65" s="46"/>
      <c r="UTT65" s="46"/>
      <c r="UTU65" s="46"/>
      <c r="UTV65" s="46"/>
      <c r="UTW65" s="46"/>
      <c r="UTX65" s="46"/>
      <c r="UTY65" s="46"/>
      <c r="UTZ65" s="46"/>
      <c r="UUA65" s="46"/>
      <c r="UUB65" s="46"/>
      <c r="UUC65" s="46"/>
      <c r="UUD65" s="46"/>
      <c r="UUE65" s="46"/>
      <c r="UUF65" s="46"/>
      <c r="UUG65" s="46"/>
      <c r="UUH65" s="46"/>
      <c r="UUI65" s="46"/>
      <c r="UUJ65" s="46"/>
      <c r="UUK65" s="46"/>
      <c r="UUL65" s="46"/>
      <c r="UUM65" s="46"/>
      <c r="UUN65" s="46"/>
      <c r="UUO65" s="46"/>
      <c r="UUP65" s="46"/>
      <c r="UUQ65" s="46"/>
      <c r="UUR65" s="46"/>
      <c r="UUS65" s="46"/>
      <c r="UUT65" s="46"/>
      <c r="UUU65" s="46"/>
      <c r="UUV65" s="46"/>
      <c r="UUW65" s="46"/>
      <c r="UUX65" s="46"/>
      <c r="UUY65" s="46"/>
      <c r="UUZ65" s="46"/>
      <c r="UVA65" s="46"/>
      <c r="UVB65" s="46"/>
      <c r="UVC65" s="46"/>
      <c r="UVD65" s="46"/>
      <c r="UVE65" s="46"/>
      <c r="UVF65" s="46"/>
      <c r="UVG65" s="46"/>
      <c r="UVH65" s="46"/>
      <c r="UVI65" s="46"/>
      <c r="UVJ65" s="46"/>
      <c r="UVK65" s="46"/>
      <c r="UVL65" s="46"/>
      <c r="UVM65" s="46"/>
      <c r="UVN65" s="46"/>
      <c r="UVO65" s="46"/>
      <c r="UVP65" s="46"/>
      <c r="UVQ65" s="46"/>
      <c r="UVR65" s="46"/>
      <c r="UVS65" s="46"/>
      <c r="UVT65" s="46"/>
      <c r="UVU65" s="46"/>
      <c r="UVV65" s="46"/>
      <c r="UVW65" s="46"/>
      <c r="UVX65" s="46"/>
      <c r="UVY65" s="46"/>
      <c r="UVZ65" s="46"/>
      <c r="UWA65" s="46"/>
      <c r="UWB65" s="46"/>
      <c r="UWC65" s="46"/>
      <c r="UWD65" s="46"/>
      <c r="UWE65" s="46"/>
      <c r="UWF65" s="46"/>
      <c r="UWG65" s="46"/>
      <c r="UWH65" s="46"/>
      <c r="UWI65" s="46"/>
      <c r="UWJ65" s="46"/>
      <c r="UWK65" s="46"/>
      <c r="UWL65" s="46"/>
      <c r="UWM65" s="46"/>
      <c r="UWN65" s="46"/>
      <c r="UWO65" s="46"/>
      <c r="UWP65" s="46"/>
      <c r="UWQ65" s="46"/>
      <c r="UWR65" s="46"/>
      <c r="UWS65" s="46"/>
      <c r="UWT65" s="46"/>
      <c r="UWU65" s="46"/>
      <c r="UWV65" s="46"/>
      <c r="UWW65" s="46"/>
      <c r="UWX65" s="46"/>
      <c r="UWY65" s="46"/>
      <c r="UWZ65" s="46"/>
      <c r="UXA65" s="46"/>
      <c r="UXB65" s="46"/>
      <c r="UXC65" s="46"/>
      <c r="UXD65" s="46"/>
      <c r="UXE65" s="46"/>
      <c r="UXF65" s="46"/>
      <c r="UXG65" s="46"/>
      <c r="UXH65" s="46"/>
      <c r="UXI65" s="46"/>
      <c r="UXJ65" s="46"/>
      <c r="UXK65" s="46"/>
      <c r="UXL65" s="46"/>
      <c r="UXM65" s="46"/>
      <c r="UXN65" s="46"/>
      <c r="UXO65" s="46"/>
      <c r="UXP65" s="46"/>
      <c r="UXQ65" s="46"/>
      <c r="UXR65" s="46"/>
      <c r="UXS65" s="46"/>
      <c r="UXT65" s="46"/>
      <c r="UXU65" s="46"/>
      <c r="UXV65" s="46"/>
      <c r="UXW65" s="46"/>
      <c r="UXX65" s="46"/>
      <c r="UXY65" s="46"/>
      <c r="UXZ65" s="46"/>
      <c r="UYA65" s="46"/>
      <c r="UYB65" s="46"/>
      <c r="UYC65" s="46"/>
      <c r="UYD65" s="46"/>
      <c r="UYE65" s="46"/>
      <c r="UYF65" s="46"/>
      <c r="UYG65" s="46"/>
      <c r="UYH65" s="46"/>
      <c r="UYI65" s="46"/>
      <c r="UYJ65" s="46"/>
      <c r="UYK65" s="46"/>
      <c r="UYL65" s="46"/>
      <c r="UYM65" s="46"/>
      <c r="UYN65" s="46"/>
      <c r="UYO65" s="46"/>
      <c r="UYP65" s="46"/>
      <c r="UYQ65" s="46"/>
      <c r="UYR65" s="46"/>
      <c r="UYS65" s="46"/>
      <c r="UYT65" s="46"/>
      <c r="UYU65" s="46"/>
      <c r="UYV65" s="46"/>
      <c r="UYW65" s="46"/>
      <c r="UYX65" s="46"/>
      <c r="UYY65" s="46"/>
      <c r="UYZ65" s="46"/>
      <c r="UZA65" s="46"/>
      <c r="UZB65" s="46"/>
      <c r="UZC65" s="46"/>
      <c r="UZD65" s="46"/>
      <c r="UZE65" s="46"/>
      <c r="UZF65" s="46"/>
      <c r="UZG65" s="46"/>
      <c r="UZH65" s="46"/>
      <c r="UZI65" s="46"/>
      <c r="UZJ65" s="46"/>
      <c r="UZK65" s="46"/>
      <c r="UZL65" s="46"/>
      <c r="UZM65" s="46"/>
      <c r="UZN65" s="46"/>
      <c r="UZO65" s="46"/>
      <c r="UZP65" s="46"/>
      <c r="UZQ65" s="46"/>
      <c r="UZR65" s="46"/>
      <c r="UZS65" s="46"/>
      <c r="UZT65" s="46"/>
      <c r="UZU65" s="46"/>
      <c r="UZV65" s="46"/>
      <c r="UZW65" s="46"/>
      <c r="UZX65" s="46"/>
      <c r="UZY65" s="46"/>
      <c r="UZZ65" s="46"/>
      <c r="VAA65" s="46"/>
      <c r="VAB65" s="46"/>
      <c r="VAC65" s="46"/>
      <c r="VAD65" s="46"/>
      <c r="VAE65" s="46"/>
      <c r="VAF65" s="46"/>
      <c r="VAG65" s="46"/>
      <c r="VAH65" s="46"/>
      <c r="VAI65" s="46"/>
      <c r="VAJ65" s="46"/>
      <c r="VAK65" s="46"/>
      <c r="VAL65" s="46"/>
      <c r="VAM65" s="46"/>
      <c r="VAN65" s="46"/>
      <c r="VAO65" s="46"/>
      <c r="VAP65" s="46"/>
      <c r="VAQ65" s="46"/>
      <c r="VAR65" s="46"/>
      <c r="VAS65" s="46"/>
      <c r="VAT65" s="46"/>
      <c r="VAU65" s="46"/>
      <c r="VAV65" s="46"/>
      <c r="VAW65" s="46"/>
      <c r="VAX65" s="46"/>
      <c r="VAY65" s="46"/>
      <c r="VAZ65" s="46"/>
      <c r="VBA65" s="46"/>
      <c r="VBB65" s="46"/>
      <c r="VBC65" s="46"/>
      <c r="VBD65" s="46"/>
      <c r="VBE65" s="46"/>
      <c r="VBF65" s="46"/>
      <c r="VBG65" s="46"/>
      <c r="VBH65" s="46"/>
      <c r="VBI65" s="46"/>
      <c r="VBJ65" s="46"/>
      <c r="VBK65" s="46"/>
      <c r="VBL65" s="46"/>
      <c r="VBM65" s="46"/>
      <c r="VBN65" s="46"/>
      <c r="VBO65" s="46"/>
      <c r="VBP65" s="46"/>
      <c r="VBQ65" s="46"/>
      <c r="VBR65" s="46"/>
      <c r="VBS65" s="46"/>
      <c r="VBT65" s="46"/>
      <c r="VBU65" s="46"/>
      <c r="VBV65" s="46"/>
      <c r="VBW65" s="46"/>
      <c r="VBX65" s="46"/>
      <c r="VBY65" s="46"/>
      <c r="VBZ65" s="46"/>
      <c r="VCA65" s="46"/>
      <c r="VCB65" s="46"/>
      <c r="VCC65" s="46"/>
      <c r="VCD65" s="46"/>
      <c r="VCE65" s="46"/>
      <c r="VCF65" s="46"/>
      <c r="VCG65" s="46"/>
      <c r="VCH65" s="46"/>
      <c r="VCI65" s="46"/>
      <c r="VCJ65" s="46"/>
      <c r="VCK65" s="46"/>
      <c r="VCL65" s="46"/>
      <c r="VCM65" s="46"/>
      <c r="VCN65" s="46"/>
      <c r="VCO65" s="46"/>
      <c r="VCP65" s="46"/>
      <c r="VCQ65" s="46"/>
      <c r="VCR65" s="46"/>
      <c r="VCS65" s="46"/>
      <c r="VCT65" s="46"/>
      <c r="VCU65" s="46"/>
      <c r="VCV65" s="46"/>
      <c r="VCW65" s="46"/>
      <c r="VCX65" s="46"/>
      <c r="VCY65" s="46"/>
      <c r="VCZ65" s="46"/>
      <c r="VDA65" s="46"/>
      <c r="VDB65" s="46"/>
      <c r="VDC65" s="46"/>
      <c r="VDD65" s="46"/>
      <c r="VDE65" s="46"/>
      <c r="VDF65" s="46"/>
      <c r="VDG65" s="46"/>
      <c r="VDH65" s="46"/>
      <c r="VDI65" s="46"/>
      <c r="VDJ65" s="46"/>
      <c r="VDK65" s="46"/>
      <c r="VDL65" s="46"/>
      <c r="VDM65" s="46"/>
      <c r="VDN65" s="46"/>
      <c r="VDO65" s="46"/>
      <c r="VDP65" s="46"/>
      <c r="VDQ65" s="46"/>
      <c r="VDR65" s="46"/>
      <c r="VDS65" s="46"/>
      <c r="VDT65" s="46"/>
      <c r="VDU65" s="46"/>
      <c r="VDV65" s="46"/>
      <c r="VDW65" s="46"/>
      <c r="VDX65" s="46"/>
      <c r="VDY65" s="46"/>
      <c r="VDZ65" s="46"/>
      <c r="VEA65" s="46"/>
      <c r="VEB65" s="46"/>
      <c r="VEC65" s="46"/>
      <c r="VED65" s="46"/>
      <c r="VEE65" s="46"/>
      <c r="VEF65" s="46"/>
      <c r="VEG65" s="46"/>
      <c r="VEH65" s="46"/>
      <c r="VEI65" s="46"/>
      <c r="VEJ65" s="46"/>
      <c r="VEK65" s="46"/>
      <c r="VEL65" s="46"/>
      <c r="VEM65" s="46"/>
      <c r="VEN65" s="46"/>
      <c r="VEO65" s="46"/>
      <c r="VEP65" s="46"/>
      <c r="VEQ65" s="46"/>
      <c r="VER65" s="46"/>
      <c r="VES65" s="46"/>
      <c r="VET65" s="46"/>
      <c r="VEU65" s="46"/>
      <c r="VEV65" s="46"/>
      <c r="VEW65" s="46"/>
      <c r="VEX65" s="46"/>
      <c r="VEY65" s="46"/>
      <c r="VEZ65" s="46"/>
      <c r="VFA65" s="46"/>
      <c r="VFB65" s="46"/>
      <c r="VFC65" s="46"/>
      <c r="VFD65" s="46"/>
      <c r="VFE65" s="46"/>
      <c r="VFF65" s="46"/>
      <c r="VFG65" s="46"/>
      <c r="VFH65" s="46"/>
      <c r="VFI65" s="46"/>
      <c r="VFJ65" s="46"/>
      <c r="VFK65" s="46"/>
      <c r="VFL65" s="46"/>
      <c r="VFM65" s="46"/>
      <c r="VFN65" s="46"/>
      <c r="VFO65" s="46"/>
      <c r="VFP65" s="46"/>
      <c r="VFQ65" s="46"/>
      <c r="VFR65" s="46"/>
      <c r="VFS65" s="46"/>
      <c r="VFT65" s="46"/>
      <c r="VFU65" s="46"/>
      <c r="VFV65" s="46"/>
      <c r="VFW65" s="46"/>
      <c r="VFX65" s="46"/>
      <c r="VFY65" s="46"/>
      <c r="VFZ65" s="46"/>
      <c r="VGA65" s="46"/>
      <c r="VGB65" s="46"/>
      <c r="VGC65" s="46"/>
      <c r="VGD65" s="46"/>
      <c r="VGE65" s="46"/>
      <c r="VGF65" s="46"/>
      <c r="VGG65" s="46"/>
      <c r="VGH65" s="46"/>
      <c r="VGI65" s="46"/>
      <c r="VGJ65" s="46"/>
      <c r="VGK65" s="46"/>
      <c r="VGL65" s="46"/>
      <c r="VGM65" s="46"/>
      <c r="VGN65" s="46"/>
      <c r="VGO65" s="46"/>
      <c r="VGP65" s="46"/>
      <c r="VGQ65" s="46"/>
      <c r="VGR65" s="46"/>
      <c r="VGS65" s="46"/>
      <c r="VGT65" s="46"/>
      <c r="VGU65" s="46"/>
      <c r="VGV65" s="46"/>
      <c r="VGW65" s="46"/>
      <c r="VGX65" s="46"/>
      <c r="VGY65" s="46"/>
      <c r="VGZ65" s="46"/>
      <c r="VHA65" s="46"/>
      <c r="VHB65" s="46"/>
      <c r="VHC65" s="46"/>
      <c r="VHD65" s="46"/>
      <c r="VHE65" s="46"/>
      <c r="VHF65" s="46"/>
      <c r="VHG65" s="46"/>
      <c r="VHH65" s="46"/>
      <c r="VHI65" s="46"/>
      <c r="VHJ65" s="46"/>
      <c r="VHK65" s="46"/>
      <c r="VHL65" s="46"/>
      <c r="VHM65" s="46"/>
      <c r="VHN65" s="46"/>
      <c r="VHO65" s="46"/>
      <c r="VHP65" s="46"/>
      <c r="VHQ65" s="46"/>
      <c r="VHR65" s="46"/>
      <c r="VHS65" s="46"/>
      <c r="VHT65" s="46"/>
      <c r="VHU65" s="46"/>
      <c r="VHV65" s="46"/>
      <c r="VHW65" s="46"/>
      <c r="VHX65" s="46"/>
      <c r="VHY65" s="46"/>
      <c r="VHZ65" s="46"/>
      <c r="VIA65" s="46"/>
      <c r="VIB65" s="46"/>
      <c r="VIC65" s="46"/>
      <c r="VID65" s="46"/>
      <c r="VIE65" s="46"/>
      <c r="VIF65" s="46"/>
      <c r="VIG65" s="46"/>
      <c r="VIH65" s="46"/>
      <c r="VII65" s="46"/>
      <c r="VIJ65" s="46"/>
      <c r="VIK65" s="46"/>
      <c r="VIL65" s="46"/>
      <c r="VIM65" s="46"/>
      <c r="VIN65" s="46"/>
      <c r="VIO65" s="46"/>
      <c r="VIP65" s="46"/>
      <c r="VIQ65" s="46"/>
      <c r="VIR65" s="46"/>
      <c r="VIS65" s="46"/>
      <c r="VIT65" s="46"/>
      <c r="VIU65" s="46"/>
      <c r="VIV65" s="46"/>
      <c r="VIW65" s="46"/>
      <c r="VIX65" s="46"/>
      <c r="VIY65" s="46"/>
      <c r="VIZ65" s="46"/>
      <c r="VJA65" s="46"/>
      <c r="VJB65" s="46"/>
      <c r="VJC65" s="46"/>
      <c r="VJD65" s="46"/>
      <c r="VJE65" s="46"/>
      <c r="VJF65" s="46"/>
      <c r="VJG65" s="46"/>
      <c r="VJH65" s="46"/>
      <c r="VJI65" s="46"/>
      <c r="VJJ65" s="46"/>
      <c r="VJK65" s="46"/>
      <c r="VJL65" s="46"/>
      <c r="VJM65" s="46"/>
      <c r="VJN65" s="46"/>
      <c r="VJO65" s="46"/>
      <c r="VJP65" s="46"/>
      <c r="VJQ65" s="46"/>
      <c r="VJR65" s="46"/>
      <c r="VJS65" s="46"/>
      <c r="VJT65" s="46"/>
      <c r="VJU65" s="46"/>
      <c r="VJV65" s="46"/>
      <c r="VJW65" s="46"/>
      <c r="VJX65" s="46"/>
      <c r="VJY65" s="46"/>
      <c r="VJZ65" s="46"/>
      <c r="VKA65" s="46"/>
      <c r="VKB65" s="46"/>
      <c r="VKC65" s="46"/>
      <c r="VKD65" s="46"/>
      <c r="VKE65" s="46"/>
      <c r="VKF65" s="46"/>
      <c r="VKG65" s="46"/>
      <c r="VKH65" s="46"/>
      <c r="VKI65" s="46"/>
      <c r="VKJ65" s="46"/>
      <c r="VKK65" s="46"/>
      <c r="VKL65" s="46"/>
      <c r="VKM65" s="46"/>
      <c r="VKN65" s="46"/>
      <c r="VKO65" s="46"/>
      <c r="VKP65" s="46"/>
      <c r="VKQ65" s="46"/>
      <c r="VKR65" s="46"/>
      <c r="VKS65" s="46"/>
      <c r="VKT65" s="46"/>
      <c r="VKU65" s="46"/>
      <c r="VKV65" s="46"/>
      <c r="VKW65" s="46"/>
      <c r="VKX65" s="46"/>
      <c r="VKY65" s="46"/>
      <c r="VKZ65" s="46"/>
      <c r="VLA65" s="46"/>
      <c r="VLB65" s="46"/>
      <c r="VLC65" s="46"/>
      <c r="VLD65" s="46"/>
      <c r="VLE65" s="46"/>
      <c r="VLF65" s="46"/>
      <c r="VLG65" s="46"/>
      <c r="VLH65" s="46"/>
      <c r="VLI65" s="46"/>
      <c r="VLJ65" s="46"/>
      <c r="VLK65" s="46"/>
      <c r="VLL65" s="46"/>
      <c r="VLM65" s="46"/>
      <c r="VLN65" s="46"/>
      <c r="VLO65" s="46"/>
      <c r="VLP65" s="46"/>
      <c r="VLQ65" s="46"/>
      <c r="VLR65" s="46"/>
      <c r="VLS65" s="46"/>
      <c r="VLT65" s="46"/>
      <c r="VLU65" s="46"/>
      <c r="VLV65" s="46"/>
      <c r="VLW65" s="46"/>
      <c r="VLX65" s="46"/>
      <c r="VLY65" s="46"/>
      <c r="VLZ65" s="46"/>
      <c r="VMA65" s="46"/>
      <c r="VMB65" s="46"/>
      <c r="VMC65" s="46"/>
      <c r="VMD65" s="46"/>
      <c r="VME65" s="46"/>
      <c r="VMF65" s="46"/>
      <c r="VMG65" s="46"/>
      <c r="VMH65" s="46"/>
      <c r="VMI65" s="46"/>
      <c r="VMJ65" s="46"/>
      <c r="VMK65" s="46"/>
      <c r="VML65" s="46"/>
      <c r="VMM65" s="46"/>
      <c r="VMN65" s="46"/>
      <c r="VMO65" s="46"/>
      <c r="VMP65" s="46"/>
      <c r="VMQ65" s="46"/>
      <c r="VMR65" s="46"/>
      <c r="VMS65" s="46"/>
      <c r="VMT65" s="46"/>
      <c r="VMU65" s="46"/>
      <c r="VMV65" s="46"/>
      <c r="VMW65" s="46"/>
      <c r="VMX65" s="46"/>
      <c r="VMY65" s="46"/>
      <c r="VMZ65" s="46"/>
      <c r="VNA65" s="46"/>
      <c r="VNB65" s="46"/>
      <c r="VNC65" s="46"/>
      <c r="VND65" s="46"/>
      <c r="VNE65" s="46"/>
      <c r="VNF65" s="46"/>
      <c r="VNG65" s="46"/>
      <c r="VNH65" s="46"/>
      <c r="VNI65" s="46"/>
      <c r="VNJ65" s="46"/>
      <c r="VNK65" s="46"/>
      <c r="VNL65" s="46"/>
      <c r="VNM65" s="46"/>
      <c r="VNN65" s="46"/>
      <c r="VNO65" s="46"/>
      <c r="VNP65" s="46"/>
      <c r="VNQ65" s="46"/>
      <c r="VNR65" s="46"/>
      <c r="VNS65" s="46"/>
      <c r="VNT65" s="46"/>
      <c r="VNU65" s="46"/>
      <c r="VNV65" s="46"/>
      <c r="VNW65" s="46"/>
      <c r="VNX65" s="46"/>
      <c r="VNY65" s="46"/>
      <c r="VNZ65" s="46"/>
      <c r="VOA65" s="46"/>
      <c r="VOB65" s="46"/>
      <c r="VOC65" s="46"/>
      <c r="VOD65" s="46"/>
      <c r="VOE65" s="46"/>
      <c r="VOF65" s="46"/>
      <c r="VOG65" s="46"/>
      <c r="VOH65" s="46"/>
      <c r="VOI65" s="46"/>
      <c r="VOJ65" s="46"/>
      <c r="VOK65" s="46"/>
      <c r="VOL65" s="46"/>
      <c r="VOM65" s="46"/>
      <c r="VON65" s="46"/>
      <c r="VOO65" s="46"/>
      <c r="VOP65" s="46"/>
      <c r="VOQ65" s="46"/>
      <c r="VOR65" s="46"/>
      <c r="VOS65" s="46"/>
      <c r="VOT65" s="46"/>
      <c r="VOU65" s="46"/>
      <c r="VOV65" s="46"/>
      <c r="VOW65" s="46"/>
      <c r="VOX65" s="46"/>
      <c r="VOY65" s="46"/>
      <c r="VOZ65" s="46"/>
      <c r="VPA65" s="46"/>
      <c r="VPB65" s="46"/>
      <c r="VPC65" s="46"/>
      <c r="VPD65" s="46"/>
      <c r="VPE65" s="46"/>
      <c r="VPF65" s="46"/>
      <c r="VPG65" s="46"/>
      <c r="VPH65" s="46"/>
      <c r="VPI65" s="46"/>
      <c r="VPJ65" s="46"/>
      <c r="VPK65" s="46"/>
      <c r="VPL65" s="46"/>
      <c r="VPM65" s="46"/>
      <c r="VPN65" s="46"/>
      <c r="VPO65" s="46"/>
      <c r="VPP65" s="46"/>
      <c r="VPQ65" s="46"/>
      <c r="VPR65" s="46"/>
      <c r="VPS65" s="46"/>
      <c r="VPT65" s="46"/>
      <c r="VPU65" s="46"/>
      <c r="VPV65" s="46"/>
      <c r="VPW65" s="46"/>
      <c r="VPX65" s="46"/>
      <c r="VPY65" s="46"/>
      <c r="VPZ65" s="46"/>
      <c r="VQA65" s="46"/>
      <c r="VQB65" s="46"/>
      <c r="VQC65" s="46"/>
      <c r="VQD65" s="46"/>
      <c r="VQE65" s="46"/>
      <c r="VQF65" s="46"/>
      <c r="VQG65" s="46"/>
      <c r="VQH65" s="46"/>
      <c r="VQI65" s="46"/>
      <c r="VQJ65" s="46"/>
      <c r="VQK65" s="46"/>
      <c r="VQL65" s="46"/>
      <c r="VQM65" s="46"/>
      <c r="VQN65" s="46"/>
      <c r="VQO65" s="46"/>
      <c r="VQP65" s="46"/>
      <c r="VQQ65" s="46"/>
      <c r="VQR65" s="46"/>
      <c r="VQS65" s="46"/>
      <c r="VQT65" s="46"/>
      <c r="VQU65" s="46"/>
      <c r="VQV65" s="46"/>
      <c r="VQW65" s="46"/>
      <c r="VQX65" s="46"/>
      <c r="VQY65" s="46"/>
      <c r="VQZ65" s="46"/>
      <c r="VRA65" s="46"/>
      <c r="VRB65" s="46"/>
      <c r="VRC65" s="46"/>
      <c r="VRD65" s="46"/>
      <c r="VRE65" s="46"/>
      <c r="VRF65" s="46"/>
      <c r="VRG65" s="46"/>
      <c r="VRH65" s="46"/>
      <c r="VRI65" s="46"/>
      <c r="VRJ65" s="46"/>
      <c r="VRK65" s="46"/>
      <c r="VRL65" s="46"/>
      <c r="VRM65" s="46"/>
      <c r="VRN65" s="46"/>
      <c r="VRO65" s="46"/>
      <c r="VRP65" s="46"/>
      <c r="VRQ65" s="46"/>
      <c r="VRR65" s="46"/>
      <c r="VRS65" s="46"/>
      <c r="VRT65" s="46"/>
      <c r="VRU65" s="46"/>
      <c r="VRV65" s="46"/>
      <c r="VRW65" s="46"/>
      <c r="VRX65" s="46"/>
      <c r="VRY65" s="46"/>
      <c r="VRZ65" s="46"/>
      <c r="VSA65" s="46"/>
      <c r="VSB65" s="46"/>
      <c r="VSC65" s="46"/>
      <c r="VSD65" s="46"/>
      <c r="VSE65" s="46"/>
      <c r="VSF65" s="46"/>
      <c r="VSG65" s="46"/>
      <c r="VSH65" s="46"/>
      <c r="VSI65" s="46"/>
      <c r="VSJ65" s="46"/>
      <c r="VSK65" s="46"/>
      <c r="VSL65" s="46"/>
      <c r="VSM65" s="46"/>
      <c r="VSN65" s="46"/>
      <c r="VSO65" s="46"/>
      <c r="VSP65" s="46"/>
      <c r="VSQ65" s="46"/>
      <c r="VSR65" s="46"/>
      <c r="VSS65" s="46"/>
      <c r="VST65" s="46"/>
      <c r="VSU65" s="46"/>
      <c r="VSV65" s="46"/>
      <c r="VSW65" s="46"/>
      <c r="VSX65" s="46"/>
      <c r="VSY65" s="46"/>
      <c r="VSZ65" s="46"/>
      <c r="VTA65" s="46"/>
      <c r="VTB65" s="46"/>
      <c r="VTC65" s="46"/>
      <c r="VTD65" s="46"/>
      <c r="VTE65" s="46"/>
      <c r="VTF65" s="46"/>
      <c r="VTG65" s="46"/>
      <c r="VTH65" s="46"/>
      <c r="VTI65" s="46"/>
      <c r="VTJ65" s="46"/>
      <c r="VTK65" s="46"/>
      <c r="VTL65" s="46"/>
      <c r="VTM65" s="46"/>
      <c r="VTN65" s="46"/>
      <c r="VTO65" s="46"/>
      <c r="VTP65" s="46"/>
      <c r="VTQ65" s="46"/>
      <c r="VTR65" s="46"/>
      <c r="VTS65" s="46"/>
      <c r="VTT65" s="46"/>
      <c r="VTU65" s="46"/>
      <c r="VTV65" s="46"/>
      <c r="VTW65" s="46"/>
      <c r="VTX65" s="46"/>
      <c r="VTY65" s="46"/>
      <c r="VTZ65" s="46"/>
      <c r="VUA65" s="46"/>
      <c r="VUB65" s="46"/>
      <c r="VUC65" s="46"/>
      <c r="VUD65" s="46"/>
      <c r="VUE65" s="46"/>
      <c r="VUF65" s="46"/>
      <c r="VUG65" s="46"/>
      <c r="VUH65" s="46"/>
      <c r="VUI65" s="46"/>
      <c r="VUJ65" s="46"/>
      <c r="VUK65" s="46"/>
      <c r="VUL65" s="46"/>
      <c r="VUM65" s="46"/>
      <c r="VUN65" s="46"/>
      <c r="VUO65" s="46"/>
      <c r="VUP65" s="46"/>
      <c r="VUQ65" s="46"/>
      <c r="VUR65" s="46"/>
      <c r="VUS65" s="46"/>
      <c r="VUT65" s="46"/>
      <c r="VUU65" s="46"/>
      <c r="VUV65" s="46"/>
      <c r="VUW65" s="46"/>
      <c r="VUX65" s="46"/>
      <c r="VUY65" s="46"/>
      <c r="VUZ65" s="46"/>
      <c r="VVA65" s="46"/>
      <c r="VVB65" s="46"/>
      <c r="VVC65" s="46"/>
      <c r="VVD65" s="46"/>
      <c r="VVE65" s="46"/>
      <c r="VVF65" s="46"/>
      <c r="VVG65" s="46"/>
      <c r="VVH65" s="46"/>
      <c r="VVI65" s="46"/>
      <c r="VVJ65" s="46"/>
      <c r="VVK65" s="46"/>
      <c r="VVL65" s="46"/>
      <c r="VVM65" s="46"/>
      <c r="VVN65" s="46"/>
      <c r="VVO65" s="46"/>
      <c r="VVP65" s="46"/>
      <c r="VVQ65" s="46"/>
      <c r="VVR65" s="46"/>
      <c r="VVS65" s="46"/>
      <c r="VVT65" s="46"/>
      <c r="VVU65" s="46"/>
      <c r="VVV65" s="46"/>
      <c r="VVW65" s="46"/>
      <c r="VVX65" s="46"/>
      <c r="VVY65" s="46"/>
      <c r="VVZ65" s="46"/>
      <c r="VWA65" s="46"/>
      <c r="VWB65" s="46"/>
      <c r="VWC65" s="46"/>
      <c r="VWD65" s="46"/>
      <c r="VWE65" s="46"/>
      <c r="VWF65" s="46"/>
      <c r="VWG65" s="46"/>
      <c r="VWH65" s="46"/>
      <c r="VWI65" s="46"/>
      <c r="VWJ65" s="46"/>
      <c r="VWK65" s="46"/>
      <c r="VWL65" s="46"/>
      <c r="VWM65" s="46"/>
      <c r="VWN65" s="46"/>
      <c r="VWO65" s="46"/>
      <c r="VWP65" s="46"/>
      <c r="VWQ65" s="46"/>
      <c r="VWR65" s="46"/>
      <c r="VWS65" s="46"/>
      <c r="VWT65" s="46"/>
      <c r="VWU65" s="46"/>
      <c r="VWV65" s="46"/>
      <c r="VWW65" s="46"/>
      <c r="VWX65" s="46"/>
      <c r="VWY65" s="46"/>
      <c r="VWZ65" s="46"/>
      <c r="VXA65" s="46"/>
      <c r="VXB65" s="46"/>
      <c r="VXC65" s="46"/>
      <c r="VXD65" s="46"/>
      <c r="VXE65" s="46"/>
      <c r="VXF65" s="46"/>
      <c r="VXG65" s="46"/>
      <c r="VXH65" s="46"/>
      <c r="VXI65" s="46"/>
      <c r="VXJ65" s="46"/>
      <c r="VXK65" s="46"/>
      <c r="VXL65" s="46"/>
      <c r="VXM65" s="46"/>
      <c r="VXN65" s="46"/>
      <c r="VXO65" s="46"/>
      <c r="VXP65" s="46"/>
      <c r="VXQ65" s="46"/>
      <c r="VXR65" s="46"/>
      <c r="VXS65" s="46"/>
      <c r="VXT65" s="46"/>
      <c r="VXU65" s="46"/>
      <c r="VXV65" s="46"/>
      <c r="VXW65" s="46"/>
      <c r="VXX65" s="46"/>
      <c r="VXY65" s="46"/>
      <c r="VXZ65" s="46"/>
      <c r="VYA65" s="46"/>
      <c r="VYB65" s="46"/>
      <c r="VYC65" s="46"/>
      <c r="VYD65" s="46"/>
      <c r="VYE65" s="46"/>
      <c r="VYF65" s="46"/>
      <c r="VYG65" s="46"/>
      <c r="VYH65" s="46"/>
      <c r="VYI65" s="46"/>
      <c r="VYJ65" s="46"/>
      <c r="VYK65" s="46"/>
      <c r="VYL65" s="46"/>
      <c r="VYM65" s="46"/>
      <c r="VYN65" s="46"/>
      <c r="VYO65" s="46"/>
      <c r="VYP65" s="46"/>
      <c r="VYQ65" s="46"/>
      <c r="VYR65" s="46"/>
      <c r="VYS65" s="46"/>
      <c r="VYT65" s="46"/>
      <c r="VYU65" s="46"/>
      <c r="VYV65" s="46"/>
      <c r="VYW65" s="46"/>
      <c r="VYX65" s="46"/>
      <c r="VYY65" s="46"/>
      <c r="VYZ65" s="46"/>
      <c r="VZA65" s="46"/>
      <c r="VZB65" s="46"/>
      <c r="VZC65" s="46"/>
      <c r="VZD65" s="46"/>
      <c r="VZE65" s="46"/>
      <c r="VZF65" s="46"/>
      <c r="VZG65" s="46"/>
      <c r="VZH65" s="46"/>
      <c r="VZI65" s="46"/>
      <c r="VZJ65" s="46"/>
      <c r="VZK65" s="46"/>
      <c r="VZL65" s="46"/>
      <c r="VZM65" s="46"/>
      <c r="VZN65" s="46"/>
      <c r="VZO65" s="46"/>
      <c r="VZP65" s="46"/>
      <c r="VZQ65" s="46"/>
      <c r="VZR65" s="46"/>
      <c r="VZS65" s="46"/>
      <c r="VZT65" s="46"/>
      <c r="VZU65" s="46"/>
      <c r="VZV65" s="46"/>
      <c r="VZW65" s="46"/>
      <c r="VZX65" s="46"/>
      <c r="VZY65" s="46"/>
      <c r="VZZ65" s="46"/>
      <c r="WAA65" s="46"/>
      <c r="WAB65" s="46"/>
      <c r="WAC65" s="46"/>
      <c r="WAD65" s="46"/>
      <c r="WAE65" s="46"/>
      <c r="WAF65" s="46"/>
      <c r="WAG65" s="46"/>
      <c r="WAH65" s="46"/>
      <c r="WAI65" s="46"/>
      <c r="WAJ65" s="46"/>
      <c r="WAK65" s="46"/>
      <c r="WAL65" s="46"/>
      <c r="WAM65" s="46"/>
      <c r="WAN65" s="46"/>
      <c r="WAO65" s="46"/>
      <c r="WAP65" s="46"/>
      <c r="WAQ65" s="46"/>
      <c r="WAR65" s="46"/>
      <c r="WAS65" s="46"/>
      <c r="WAT65" s="46"/>
      <c r="WAU65" s="46"/>
      <c r="WAV65" s="46"/>
      <c r="WAW65" s="46"/>
      <c r="WAX65" s="46"/>
      <c r="WAY65" s="46"/>
      <c r="WAZ65" s="46"/>
      <c r="WBA65" s="46"/>
      <c r="WBB65" s="46"/>
      <c r="WBC65" s="46"/>
      <c r="WBD65" s="46"/>
      <c r="WBE65" s="46"/>
      <c r="WBF65" s="46"/>
      <c r="WBG65" s="46"/>
      <c r="WBH65" s="46"/>
      <c r="WBI65" s="46"/>
      <c r="WBJ65" s="46"/>
      <c r="WBK65" s="46"/>
      <c r="WBL65" s="46"/>
      <c r="WBM65" s="46"/>
      <c r="WBN65" s="46"/>
      <c r="WBO65" s="46"/>
      <c r="WBP65" s="46"/>
      <c r="WBQ65" s="46"/>
      <c r="WBR65" s="46"/>
      <c r="WBS65" s="46"/>
      <c r="WBT65" s="46"/>
      <c r="WBU65" s="46"/>
      <c r="WBV65" s="46"/>
      <c r="WBW65" s="46"/>
      <c r="WBX65" s="46"/>
      <c r="WBY65" s="46"/>
      <c r="WBZ65" s="46"/>
      <c r="WCA65" s="46"/>
      <c r="WCB65" s="46"/>
      <c r="WCC65" s="46"/>
      <c r="WCD65" s="46"/>
      <c r="WCE65" s="46"/>
      <c r="WCF65" s="46"/>
      <c r="WCG65" s="46"/>
      <c r="WCH65" s="46"/>
      <c r="WCI65" s="46"/>
      <c r="WCJ65" s="46"/>
      <c r="WCK65" s="46"/>
      <c r="WCL65" s="46"/>
      <c r="WCM65" s="46"/>
      <c r="WCN65" s="46"/>
      <c r="WCO65" s="46"/>
      <c r="WCP65" s="46"/>
      <c r="WCQ65" s="46"/>
      <c r="WCR65" s="46"/>
      <c r="WCS65" s="46"/>
      <c r="WCT65" s="46"/>
      <c r="WCU65" s="46"/>
      <c r="WCV65" s="46"/>
      <c r="WCW65" s="46"/>
      <c r="WCX65" s="46"/>
      <c r="WCY65" s="46"/>
      <c r="WCZ65" s="46"/>
      <c r="WDA65" s="46"/>
      <c r="WDB65" s="46"/>
      <c r="WDC65" s="46"/>
      <c r="WDD65" s="46"/>
      <c r="WDE65" s="46"/>
      <c r="WDF65" s="46"/>
      <c r="WDG65" s="46"/>
      <c r="WDH65" s="46"/>
      <c r="WDI65" s="46"/>
      <c r="WDJ65" s="46"/>
      <c r="WDK65" s="46"/>
      <c r="WDL65" s="46"/>
      <c r="WDM65" s="46"/>
      <c r="WDN65" s="46"/>
      <c r="WDO65" s="46"/>
      <c r="WDP65" s="46"/>
      <c r="WDQ65" s="46"/>
      <c r="WDR65" s="46"/>
      <c r="WDS65" s="46"/>
      <c r="WDT65" s="46"/>
      <c r="WDU65" s="46"/>
      <c r="WDV65" s="46"/>
      <c r="WDW65" s="46"/>
      <c r="WDX65" s="46"/>
      <c r="WDY65" s="46"/>
      <c r="WDZ65" s="46"/>
      <c r="WEA65" s="46"/>
      <c r="WEB65" s="46"/>
      <c r="WEC65" s="46"/>
      <c r="WED65" s="46"/>
      <c r="WEE65" s="46"/>
      <c r="WEF65" s="46"/>
      <c r="WEG65" s="46"/>
      <c r="WEH65" s="46"/>
      <c r="WEI65" s="46"/>
      <c r="WEJ65" s="46"/>
      <c r="WEK65" s="46"/>
      <c r="WEL65" s="46"/>
      <c r="WEM65" s="46"/>
      <c r="WEN65" s="46"/>
      <c r="WEO65" s="46"/>
      <c r="WEP65" s="46"/>
      <c r="WEQ65" s="46"/>
      <c r="WER65" s="46"/>
      <c r="WES65" s="46"/>
      <c r="WET65" s="46"/>
      <c r="WEU65" s="46"/>
      <c r="WEV65" s="46"/>
      <c r="WEW65" s="46"/>
      <c r="WEX65" s="46"/>
      <c r="WEY65" s="46"/>
      <c r="WEZ65" s="46"/>
      <c r="WFA65" s="46"/>
      <c r="WFB65" s="46"/>
      <c r="WFC65" s="46"/>
      <c r="WFD65" s="46"/>
      <c r="WFE65" s="46"/>
      <c r="WFF65" s="46"/>
      <c r="WFG65" s="46"/>
      <c r="WFH65" s="46"/>
      <c r="WFI65" s="46"/>
      <c r="WFJ65" s="46"/>
      <c r="WFK65" s="46"/>
      <c r="WFL65" s="46"/>
      <c r="WFM65" s="46"/>
      <c r="WFN65" s="46"/>
      <c r="WFO65" s="46"/>
      <c r="WFP65" s="46"/>
      <c r="WFQ65" s="46"/>
      <c r="WFR65" s="46"/>
      <c r="WFS65" s="46"/>
      <c r="WFT65" s="46"/>
      <c r="WFU65" s="46"/>
      <c r="WFV65" s="46"/>
      <c r="WFW65" s="46"/>
      <c r="WFX65" s="46"/>
      <c r="WFY65" s="46"/>
      <c r="WFZ65" s="46"/>
      <c r="WGA65" s="46"/>
      <c r="WGB65" s="46"/>
      <c r="WGC65" s="46"/>
      <c r="WGD65" s="46"/>
      <c r="WGE65" s="46"/>
      <c r="WGF65" s="46"/>
      <c r="WGG65" s="46"/>
      <c r="WGH65" s="46"/>
      <c r="WGI65" s="46"/>
      <c r="WGJ65" s="46"/>
      <c r="WGK65" s="46"/>
      <c r="WGL65" s="46"/>
      <c r="WGM65" s="46"/>
      <c r="WGN65" s="46"/>
      <c r="WGO65" s="46"/>
      <c r="WGP65" s="46"/>
      <c r="WGQ65" s="46"/>
      <c r="WGR65" s="46"/>
      <c r="WGS65" s="46"/>
      <c r="WGT65" s="46"/>
      <c r="WGU65" s="46"/>
      <c r="WGV65" s="46"/>
      <c r="WGW65" s="46"/>
      <c r="WGX65" s="46"/>
      <c r="WGY65" s="46"/>
      <c r="WGZ65" s="46"/>
      <c r="WHA65" s="46"/>
      <c r="WHB65" s="46"/>
      <c r="WHC65" s="46"/>
      <c r="WHD65" s="46"/>
      <c r="WHE65" s="46"/>
      <c r="WHF65" s="46"/>
      <c r="WHG65" s="46"/>
      <c r="WHH65" s="46"/>
      <c r="WHI65" s="46"/>
      <c r="WHJ65" s="46"/>
      <c r="WHK65" s="46"/>
      <c r="WHL65" s="46"/>
      <c r="WHM65" s="46"/>
      <c r="WHN65" s="46"/>
      <c r="WHO65" s="46"/>
      <c r="WHP65" s="46"/>
      <c r="WHQ65" s="46"/>
      <c r="WHR65" s="46"/>
      <c r="WHS65" s="46"/>
      <c r="WHT65" s="46"/>
      <c r="WHU65" s="46"/>
      <c r="WHV65" s="46"/>
      <c r="WHW65" s="46"/>
      <c r="WHX65" s="46"/>
      <c r="WHY65" s="46"/>
      <c r="WHZ65" s="46"/>
      <c r="WIA65" s="46"/>
      <c r="WIB65" s="46"/>
      <c r="WIC65" s="46"/>
      <c r="WID65" s="46"/>
      <c r="WIE65" s="46"/>
      <c r="WIF65" s="46"/>
      <c r="WIG65" s="46"/>
      <c r="WIH65" s="46"/>
      <c r="WII65" s="46"/>
      <c r="WIJ65" s="46"/>
      <c r="WIK65" s="46"/>
      <c r="WIL65" s="46"/>
      <c r="WIM65" s="46"/>
      <c r="WIN65" s="46"/>
      <c r="WIO65" s="46"/>
      <c r="WIP65" s="46"/>
      <c r="WIQ65" s="46"/>
      <c r="WIR65" s="46"/>
      <c r="WIS65" s="46"/>
      <c r="WIT65" s="46"/>
      <c r="WIU65" s="46"/>
      <c r="WIV65" s="46"/>
      <c r="WIW65" s="46"/>
      <c r="WIX65" s="46"/>
      <c r="WIY65" s="46"/>
      <c r="WIZ65" s="46"/>
      <c r="WJA65" s="46"/>
      <c r="WJB65" s="46"/>
      <c r="WJC65" s="46"/>
      <c r="WJD65" s="46"/>
      <c r="WJE65" s="46"/>
      <c r="WJF65" s="46"/>
      <c r="WJG65" s="46"/>
      <c r="WJH65" s="46"/>
      <c r="WJI65" s="46"/>
      <c r="WJJ65" s="46"/>
      <c r="WJK65" s="46"/>
      <c r="WJL65" s="46"/>
      <c r="WJM65" s="46"/>
      <c r="WJN65" s="46"/>
      <c r="WJO65" s="46"/>
      <c r="WJP65" s="46"/>
      <c r="WJQ65" s="46"/>
      <c r="WJR65" s="46"/>
      <c r="WJS65" s="46"/>
      <c r="WJT65" s="46"/>
      <c r="WJU65" s="46"/>
      <c r="WJV65" s="46"/>
      <c r="WJW65" s="46"/>
      <c r="WJX65" s="46"/>
      <c r="WJY65" s="46"/>
      <c r="WJZ65" s="46"/>
      <c r="WKA65" s="46"/>
      <c r="WKB65" s="46"/>
      <c r="WKC65" s="46"/>
      <c r="WKD65" s="46"/>
      <c r="WKE65" s="46"/>
      <c r="WKF65" s="46"/>
      <c r="WKG65" s="46"/>
      <c r="WKH65" s="46"/>
      <c r="WKI65" s="46"/>
      <c r="WKJ65" s="46"/>
      <c r="WKK65" s="46"/>
      <c r="WKL65" s="46"/>
      <c r="WKM65" s="46"/>
      <c r="WKN65" s="46"/>
      <c r="WKO65" s="46"/>
      <c r="WKP65" s="46"/>
      <c r="WKQ65" s="46"/>
      <c r="WKR65" s="46"/>
      <c r="WKS65" s="46"/>
      <c r="WKT65" s="46"/>
      <c r="WKU65" s="46"/>
      <c r="WKV65" s="46"/>
      <c r="WKW65" s="46"/>
      <c r="WKX65" s="46"/>
      <c r="WKY65" s="46"/>
      <c r="WKZ65" s="46"/>
      <c r="WLA65" s="46"/>
      <c r="WLB65" s="46"/>
      <c r="WLC65" s="46"/>
      <c r="WLD65" s="46"/>
      <c r="WLE65" s="46"/>
      <c r="WLF65" s="46"/>
      <c r="WLG65" s="46"/>
      <c r="WLH65" s="46"/>
      <c r="WLI65" s="46"/>
      <c r="WLJ65" s="46"/>
      <c r="WLK65" s="46"/>
      <c r="WLL65" s="46"/>
      <c r="WLM65" s="46"/>
      <c r="WLN65" s="46"/>
      <c r="WLO65" s="46"/>
      <c r="WLP65" s="46"/>
      <c r="WLQ65" s="46"/>
      <c r="WLR65" s="46"/>
      <c r="WLS65" s="46"/>
      <c r="WLT65" s="46"/>
      <c r="WLU65" s="46"/>
      <c r="WLV65" s="46"/>
      <c r="WLW65" s="46"/>
      <c r="WLX65" s="46"/>
      <c r="WLY65" s="46"/>
      <c r="WLZ65" s="46"/>
      <c r="WMA65" s="46"/>
      <c r="WMB65" s="46"/>
      <c r="WMC65" s="46"/>
      <c r="WMD65" s="46"/>
      <c r="WME65" s="46"/>
      <c r="WMF65" s="46"/>
      <c r="WMG65" s="46"/>
      <c r="WMH65" s="46"/>
      <c r="WMI65" s="46"/>
      <c r="WMJ65" s="46"/>
      <c r="WMK65" s="46"/>
      <c r="WML65" s="46"/>
      <c r="WMM65" s="46"/>
      <c r="WMN65" s="46"/>
      <c r="WMO65" s="46"/>
      <c r="WMP65" s="46"/>
      <c r="WMQ65" s="46"/>
      <c r="WMR65" s="46"/>
      <c r="WMS65" s="46"/>
      <c r="WMT65" s="46"/>
      <c r="WMU65" s="46"/>
      <c r="WMV65" s="46"/>
      <c r="WMW65" s="46"/>
      <c r="WMX65" s="46"/>
      <c r="WMY65" s="46"/>
      <c r="WMZ65" s="46"/>
      <c r="WNA65" s="46"/>
      <c r="WNB65" s="46"/>
      <c r="WNC65" s="46"/>
      <c r="WND65" s="46"/>
      <c r="WNE65" s="46"/>
      <c r="WNF65" s="46"/>
      <c r="WNG65" s="46"/>
      <c r="WNH65" s="46"/>
      <c r="WNI65" s="46"/>
      <c r="WNJ65" s="46"/>
      <c r="WNK65" s="46"/>
      <c r="WNL65" s="46"/>
      <c r="WNM65" s="46"/>
      <c r="WNN65" s="46"/>
      <c r="WNO65" s="46"/>
      <c r="WNP65" s="46"/>
      <c r="WNQ65" s="46"/>
      <c r="WNR65" s="46"/>
      <c r="WNS65" s="46"/>
      <c r="WNT65" s="46"/>
      <c r="WNU65" s="46"/>
      <c r="WNV65" s="46"/>
      <c r="WNW65" s="46"/>
      <c r="WNX65" s="46"/>
      <c r="WNY65" s="46"/>
      <c r="WNZ65" s="46"/>
      <c r="WOA65" s="46"/>
      <c r="WOB65" s="46"/>
      <c r="WOC65" s="46"/>
      <c r="WOD65" s="46"/>
      <c r="WOE65" s="46"/>
      <c r="WOF65" s="46"/>
      <c r="WOG65" s="46"/>
      <c r="WOH65" s="46"/>
      <c r="WOI65" s="46"/>
      <c r="WOJ65" s="46"/>
      <c r="WOK65" s="46"/>
      <c r="WOL65" s="46"/>
      <c r="WOM65" s="46"/>
      <c r="WON65" s="46"/>
      <c r="WOO65" s="46"/>
      <c r="WOP65" s="46"/>
      <c r="WOQ65" s="46"/>
      <c r="WOR65" s="46"/>
      <c r="WOS65" s="46"/>
      <c r="WOT65" s="46"/>
      <c r="WOU65" s="46"/>
      <c r="WOV65" s="46"/>
      <c r="WOW65" s="46"/>
      <c r="WOX65" s="46"/>
      <c r="WOY65" s="46"/>
      <c r="WOZ65" s="46"/>
      <c r="WPA65" s="46"/>
      <c r="WPB65" s="46"/>
      <c r="WPC65" s="46"/>
      <c r="WPD65" s="46"/>
      <c r="WPE65" s="46"/>
      <c r="WPF65" s="46"/>
      <c r="WPG65" s="46"/>
      <c r="WPH65" s="46"/>
      <c r="WPI65" s="46"/>
      <c r="WPJ65" s="46"/>
      <c r="WPK65" s="46"/>
      <c r="WPL65" s="46"/>
      <c r="WPM65" s="46"/>
      <c r="WPN65" s="46"/>
      <c r="WPO65" s="46"/>
      <c r="WPP65" s="46"/>
      <c r="WPQ65" s="46"/>
      <c r="WPR65" s="46"/>
      <c r="WPS65" s="46"/>
      <c r="WPT65" s="46"/>
      <c r="WPU65" s="46"/>
      <c r="WPV65" s="46"/>
      <c r="WPW65" s="46"/>
      <c r="WPX65" s="46"/>
      <c r="WPY65" s="46"/>
      <c r="WPZ65" s="46"/>
      <c r="WQA65" s="46"/>
      <c r="WQB65" s="46"/>
      <c r="WQC65" s="46"/>
      <c r="WQD65" s="46"/>
      <c r="WQE65" s="46"/>
      <c r="WQF65" s="46"/>
      <c r="WQG65" s="46"/>
      <c r="WQH65" s="46"/>
      <c r="WQI65" s="46"/>
      <c r="WQJ65" s="46"/>
      <c r="WQK65" s="46"/>
      <c r="WQL65" s="46"/>
      <c r="WQM65" s="46"/>
      <c r="WQN65" s="46"/>
      <c r="WQO65" s="46"/>
      <c r="WQP65" s="46"/>
      <c r="WQQ65" s="46"/>
      <c r="WQR65" s="46"/>
      <c r="WQS65" s="46"/>
      <c r="WQT65" s="46"/>
      <c r="WQU65" s="46"/>
      <c r="WQV65" s="46"/>
      <c r="WQW65" s="46"/>
      <c r="WQX65" s="46"/>
      <c r="WQY65" s="46"/>
      <c r="WQZ65" s="46"/>
      <c r="WRA65" s="46"/>
      <c r="WRB65" s="46"/>
      <c r="WRC65" s="46"/>
      <c r="WRD65" s="46"/>
      <c r="WRE65" s="46"/>
      <c r="WRF65" s="46"/>
      <c r="WRG65" s="46"/>
      <c r="WRH65" s="46"/>
      <c r="WRI65" s="46"/>
      <c r="WRJ65" s="46"/>
      <c r="WRK65" s="46"/>
      <c r="WRL65" s="46"/>
      <c r="WRM65" s="46"/>
      <c r="WRN65" s="46"/>
      <c r="WRO65" s="46"/>
      <c r="WRP65" s="46"/>
      <c r="WRQ65" s="46"/>
      <c r="WRR65" s="46"/>
      <c r="WRS65" s="46"/>
      <c r="WRT65" s="46"/>
      <c r="WRU65" s="46"/>
      <c r="WRV65" s="46"/>
      <c r="WRW65" s="46"/>
      <c r="WRX65" s="46"/>
      <c r="WRY65" s="46"/>
      <c r="WRZ65" s="46"/>
      <c r="WSA65" s="46"/>
      <c r="WSB65" s="46"/>
      <c r="WSC65" s="46"/>
      <c r="WSD65" s="46"/>
      <c r="WSE65" s="46"/>
      <c r="WSF65" s="46"/>
      <c r="WSG65" s="46"/>
      <c r="WSH65" s="46"/>
      <c r="WSI65" s="46"/>
      <c r="WSJ65" s="46"/>
      <c r="WSK65" s="46"/>
      <c r="WSL65" s="46"/>
      <c r="WSM65" s="46"/>
      <c r="WSN65" s="46"/>
      <c r="WSO65" s="46"/>
      <c r="WSP65" s="46"/>
      <c r="WSQ65" s="46"/>
      <c r="WSR65" s="46"/>
      <c r="WSS65" s="46"/>
      <c r="WST65" s="46"/>
      <c r="WSU65" s="46"/>
      <c r="WSV65" s="46"/>
      <c r="WSW65" s="46"/>
      <c r="WSX65" s="46"/>
      <c r="WSY65" s="46"/>
      <c r="WSZ65" s="46"/>
      <c r="WTA65" s="46"/>
      <c r="WTB65" s="46"/>
      <c r="WTC65" s="46"/>
      <c r="WTD65" s="46"/>
      <c r="WTE65" s="46"/>
      <c r="WTF65" s="46"/>
      <c r="WTG65" s="46"/>
      <c r="WTH65" s="46"/>
      <c r="WTI65" s="46"/>
      <c r="WTJ65" s="46"/>
      <c r="WTK65" s="46"/>
      <c r="WTL65" s="46"/>
      <c r="WTM65" s="46"/>
      <c r="WTN65" s="46"/>
      <c r="WTO65" s="46"/>
      <c r="WTP65" s="46"/>
      <c r="WTQ65" s="46"/>
      <c r="WTR65" s="46"/>
      <c r="WTS65" s="46"/>
      <c r="WTT65" s="46"/>
      <c r="WTU65" s="46"/>
      <c r="WTV65" s="46"/>
      <c r="WTW65" s="46"/>
      <c r="WTX65" s="46"/>
      <c r="WTY65" s="46"/>
      <c r="WTZ65" s="46"/>
      <c r="WUA65" s="46"/>
      <c r="WUB65" s="46"/>
      <c r="WUC65" s="46"/>
      <c r="WUD65" s="46"/>
      <c r="WUE65" s="46"/>
      <c r="WUF65" s="46"/>
      <c r="WUG65" s="46"/>
      <c r="WUH65" s="46"/>
      <c r="WUI65" s="46"/>
      <c r="WUJ65" s="46"/>
      <c r="WUK65" s="46"/>
      <c r="WUL65" s="46"/>
      <c r="WUM65" s="46"/>
      <c r="WUN65" s="46"/>
      <c r="WUO65" s="46"/>
      <c r="WUP65" s="46"/>
      <c r="WUQ65" s="46"/>
      <c r="WUR65" s="46"/>
      <c r="WUS65" s="46"/>
      <c r="WUT65" s="46"/>
      <c r="WUU65" s="46"/>
      <c r="WUV65" s="46"/>
      <c r="WUW65" s="46"/>
      <c r="WUX65" s="46"/>
      <c r="WUY65" s="46"/>
      <c r="WUZ65" s="46"/>
      <c r="WVA65" s="46"/>
      <c r="WVB65" s="46"/>
      <c r="WVC65" s="46"/>
      <c r="WVD65" s="46"/>
      <c r="WVE65" s="46"/>
      <c r="WVF65" s="46"/>
      <c r="WVG65" s="46"/>
      <c r="WVH65" s="46"/>
      <c r="WVI65" s="46"/>
      <c r="WVJ65" s="46"/>
      <c r="WVK65" s="46"/>
      <c r="WVL65" s="46"/>
      <c r="WVM65" s="46"/>
      <c r="WVN65" s="46"/>
      <c r="WVO65" s="46"/>
      <c r="WVP65" s="46"/>
      <c r="WVQ65" s="46"/>
      <c r="WVR65" s="46"/>
      <c r="WVS65" s="46"/>
      <c r="WVT65" s="46"/>
      <c r="WVU65" s="46"/>
      <c r="WVV65" s="46"/>
      <c r="WVW65" s="46"/>
      <c r="WVX65" s="46"/>
      <c r="WVY65" s="46"/>
      <c r="WVZ65" s="46"/>
      <c r="WWA65" s="46"/>
      <c r="WWB65" s="46"/>
      <c r="WWC65" s="46"/>
      <c r="WWD65" s="46"/>
      <c r="WWE65" s="46"/>
      <c r="WWF65" s="46"/>
      <c r="WWG65" s="46"/>
      <c r="WWH65" s="46"/>
      <c r="WWI65" s="46"/>
      <c r="WWJ65" s="46"/>
      <c r="WWK65" s="46"/>
      <c r="WWL65" s="46"/>
      <c r="WWM65" s="46"/>
      <c r="WWN65" s="46"/>
      <c r="WWO65" s="46"/>
      <c r="WWP65" s="46"/>
      <c r="WWQ65" s="46"/>
      <c r="WWR65" s="46"/>
      <c r="WWS65" s="46"/>
      <c r="WWT65" s="46"/>
      <c r="WWU65" s="46"/>
      <c r="WWV65" s="46"/>
      <c r="WWW65" s="46"/>
      <c r="WWX65" s="46"/>
      <c r="WWY65" s="46"/>
      <c r="WWZ65" s="46"/>
      <c r="WXA65" s="46"/>
      <c r="WXB65" s="46"/>
      <c r="WXC65" s="46"/>
      <c r="WXD65" s="46"/>
      <c r="WXE65" s="46"/>
      <c r="WXF65" s="46"/>
      <c r="WXG65" s="46"/>
      <c r="WXH65" s="46"/>
      <c r="WXI65" s="46"/>
      <c r="WXJ65" s="46"/>
      <c r="WXK65" s="46"/>
      <c r="WXL65" s="46"/>
      <c r="WXM65" s="46"/>
      <c r="WXN65" s="46"/>
      <c r="WXO65" s="46"/>
      <c r="WXP65" s="46"/>
      <c r="WXQ65" s="46"/>
      <c r="WXR65" s="46"/>
      <c r="WXS65" s="46"/>
      <c r="WXT65" s="46"/>
      <c r="WXU65" s="46"/>
      <c r="WXV65" s="46"/>
      <c r="WXW65" s="46"/>
      <c r="WXX65" s="46"/>
      <c r="WXY65" s="46"/>
      <c r="WXZ65" s="46"/>
      <c r="WYA65" s="46"/>
      <c r="WYB65" s="46"/>
      <c r="WYC65" s="46"/>
      <c r="WYD65" s="46"/>
      <c r="WYE65" s="46"/>
      <c r="WYF65" s="46"/>
      <c r="WYG65" s="46"/>
      <c r="WYH65" s="46"/>
      <c r="WYI65" s="46"/>
      <c r="WYJ65" s="46"/>
      <c r="WYK65" s="46"/>
      <c r="WYL65" s="46"/>
      <c r="WYM65" s="46"/>
      <c r="WYN65" s="46"/>
      <c r="WYO65" s="46"/>
      <c r="WYP65" s="46"/>
      <c r="WYQ65" s="46"/>
      <c r="WYR65" s="46"/>
      <c r="WYS65" s="46"/>
      <c r="WYT65" s="46"/>
      <c r="WYU65" s="46"/>
      <c r="WYV65" s="46"/>
      <c r="WYW65" s="46"/>
      <c r="WYX65" s="46"/>
      <c r="WYY65" s="46"/>
      <c r="WYZ65" s="46"/>
      <c r="WZA65" s="46"/>
      <c r="WZB65" s="46"/>
      <c r="WZC65" s="46"/>
      <c r="WZD65" s="46"/>
      <c r="WZE65" s="46"/>
      <c r="WZF65" s="46"/>
      <c r="WZG65" s="46"/>
      <c r="WZH65" s="46"/>
      <c r="WZI65" s="46"/>
      <c r="WZJ65" s="46"/>
      <c r="WZK65" s="46"/>
      <c r="WZL65" s="46"/>
      <c r="WZM65" s="46"/>
      <c r="WZN65" s="46"/>
      <c r="WZO65" s="46"/>
      <c r="WZP65" s="46"/>
      <c r="WZQ65" s="46"/>
      <c r="WZR65" s="46"/>
      <c r="WZS65" s="46"/>
      <c r="WZT65" s="46"/>
      <c r="WZU65" s="46"/>
      <c r="WZV65" s="46"/>
      <c r="WZW65" s="46"/>
      <c r="WZX65" s="46"/>
      <c r="WZY65" s="46"/>
      <c r="WZZ65" s="46"/>
      <c r="XAA65" s="46"/>
      <c r="XAB65" s="46"/>
      <c r="XAC65" s="46"/>
      <c r="XAD65" s="46"/>
      <c r="XAE65" s="46"/>
      <c r="XAF65" s="46"/>
      <c r="XAG65" s="46"/>
      <c r="XAH65" s="46"/>
      <c r="XAI65" s="46"/>
      <c r="XAJ65" s="46"/>
      <c r="XAK65" s="46"/>
      <c r="XAL65" s="46"/>
      <c r="XAM65" s="46"/>
      <c r="XAN65" s="46"/>
      <c r="XAO65" s="46"/>
      <c r="XAP65" s="46"/>
      <c r="XAQ65" s="46"/>
      <c r="XAR65" s="46"/>
      <c r="XAS65" s="46"/>
      <c r="XAT65" s="46"/>
      <c r="XAU65" s="46"/>
      <c r="XAV65" s="46"/>
      <c r="XAW65" s="46"/>
      <c r="XAX65" s="46"/>
      <c r="XAY65" s="46"/>
      <c r="XAZ65" s="46"/>
      <c r="XBA65" s="46"/>
      <c r="XBB65" s="46"/>
      <c r="XBC65" s="46"/>
      <c r="XBD65" s="46"/>
      <c r="XBE65" s="46"/>
      <c r="XBF65" s="46"/>
      <c r="XBG65" s="46"/>
      <c r="XBH65" s="46"/>
      <c r="XBI65" s="46"/>
      <c r="XBJ65" s="46"/>
      <c r="XBK65" s="46"/>
      <c r="XBL65" s="46"/>
      <c r="XBM65" s="46"/>
      <c r="XBN65" s="46"/>
      <c r="XBO65" s="46"/>
      <c r="XBP65" s="46"/>
      <c r="XBQ65" s="46"/>
      <c r="XBR65" s="46"/>
      <c r="XBS65" s="46"/>
      <c r="XBT65" s="46"/>
      <c r="XBU65" s="46"/>
      <c r="XBV65" s="46"/>
      <c r="XBW65" s="46"/>
      <c r="XBX65" s="46"/>
      <c r="XBY65" s="46"/>
      <c r="XBZ65" s="46"/>
      <c r="XCA65" s="46"/>
      <c r="XCB65" s="46"/>
      <c r="XCC65" s="46"/>
      <c r="XCD65" s="46"/>
      <c r="XCE65" s="46"/>
      <c r="XCF65" s="46"/>
      <c r="XCG65" s="46"/>
      <c r="XCH65" s="46"/>
      <c r="XCI65" s="46"/>
      <c r="XCJ65" s="46"/>
      <c r="XCK65" s="46"/>
      <c r="XCL65" s="46"/>
      <c r="XCM65" s="46"/>
      <c r="XCN65" s="46"/>
      <c r="XCO65" s="46"/>
      <c r="XCP65" s="46"/>
      <c r="XCQ65" s="46"/>
      <c r="XCR65" s="46"/>
      <c r="XCS65" s="46"/>
      <c r="XCT65" s="46"/>
      <c r="XCU65" s="46"/>
      <c r="XCV65" s="46"/>
      <c r="XCW65" s="46"/>
      <c r="XCX65" s="46"/>
      <c r="XCY65" s="46"/>
      <c r="XCZ65" s="46"/>
      <c r="XDA65" s="46"/>
      <c r="XDB65" s="46"/>
      <c r="XDC65" s="46"/>
      <c r="XDD65" s="46"/>
      <c r="XDE65" s="46"/>
      <c r="XDF65" s="46"/>
      <c r="XDG65" s="46"/>
      <c r="XDH65" s="46"/>
      <c r="XDI65" s="46"/>
      <c r="XDJ65" s="46"/>
      <c r="XDK65" s="46"/>
      <c r="XDL65" s="46"/>
      <c r="XDM65" s="46"/>
      <c r="XDN65" s="46"/>
      <c r="XDO65" s="46"/>
      <c r="XDP65" s="46"/>
      <c r="XDQ65" s="46"/>
      <c r="XDR65" s="46"/>
      <c r="XDS65" s="46"/>
      <c r="XDT65" s="46"/>
      <c r="XDU65" s="46"/>
      <c r="XDV65" s="46"/>
      <c r="XDW65" s="46"/>
      <c r="XDX65" s="46"/>
      <c r="XDY65" s="46"/>
      <c r="XDZ65" s="46"/>
      <c r="XEA65" s="46"/>
      <c r="XEB65" s="46"/>
      <c r="XEC65" s="46"/>
      <c r="XED65" s="46"/>
      <c r="XEE65" s="46"/>
      <c r="XEF65" s="46"/>
      <c r="XEG65" s="46"/>
      <c r="XEH65" s="46"/>
      <c r="XEI65" s="46"/>
      <c r="XEJ65" s="46"/>
      <c r="XEK65" s="46"/>
      <c r="XEL65" s="46"/>
      <c r="XEM65" s="46"/>
      <c r="XEN65" s="46"/>
      <c r="XEO65" s="46"/>
      <c r="XEP65" s="46"/>
      <c r="XEQ65" s="46"/>
      <c r="XER65" s="46"/>
      <c r="XES65" s="46"/>
      <c r="XET65" s="46"/>
      <c r="XEU65" s="46"/>
      <c r="XEV65" s="46"/>
      <c r="XEW65" s="46"/>
      <c r="XEX65" s="46"/>
      <c r="XEY65" s="46"/>
      <c r="XEZ65" s="46"/>
      <c r="XFA65" s="46"/>
      <c r="XFB65" s="46"/>
      <c r="XFC65" s="46"/>
    </row>
    <row r="66" customFormat="1" ht="16.5" spans="1:16383">
      <c r="A66" s="56" t="s">
        <v>124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G66" s="46"/>
      <c r="XH66" s="46"/>
      <c r="XI66" s="46"/>
      <c r="XJ66" s="46"/>
      <c r="XK66" s="46"/>
      <c r="XL66" s="46"/>
      <c r="XM66" s="46"/>
      <c r="XN66" s="46"/>
      <c r="XO66" s="46"/>
      <c r="XP66" s="46"/>
      <c r="XQ66" s="46"/>
      <c r="XR66" s="46"/>
      <c r="XS66" s="46"/>
      <c r="XT66" s="46"/>
      <c r="XU66" s="46"/>
      <c r="XV66" s="46"/>
      <c r="XW66" s="46"/>
      <c r="XX66" s="46"/>
      <c r="XY66" s="46"/>
      <c r="XZ66" s="46"/>
      <c r="YA66" s="46"/>
      <c r="YB66" s="46"/>
      <c r="YC66" s="46"/>
      <c r="YD66" s="46"/>
      <c r="YE66" s="46"/>
      <c r="YF66" s="46"/>
      <c r="YG66" s="46"/>
      <c r="YH66" s="46"/>
      <c r="YI66" s="46"/>
      <c r="YJ66" s="46"/>
      <c r="YK66" s="46"/>
      <c r="YL66" s="46"/>
      <c r="YM66" s="46"/>
      <c r="YN66" s="46"/>
      <c r="YO66" s="46"/>
      <c r="YP66" s="46"/>
      <c r="YQ66" s="46"/>
      <c r="YR66" s="46"/>
      <c r="YS66" s="46"/>
      <c r="YT66" s="46"/>
      <c r="YU66" s="46"/>
      <c r="YV66" s="46"/>
      <c r="YW66" s="46"/>
      <c r="YX66" s="46"/>
      <c r="YY66" s="46"/>
      <c r="YZ66" s="46"/>
      <c r="ZA66" s="46"/>
      <c r="ZB66" s="46"/>
      <c r="ZC66" s="46"/>
      <c r="ZD66" s="46"/>
      <c r="ZE66" s="46"/>
      <c r="ZF66" s="46"/>
      <c r="ZG66" s="46"/>
      <c r="ZH66" s="46"/>
      <c r="ZI66" s="46"/>
      <c r="ZJ66" s="46"/>
      <c r="ZK66" s="46"/>
      <c r="ZL66" s="46"/>
      <c r="ZM66" s="46"/>
      <c r="ZN66" s="46"/>
      <c r="ZO66" s="46"/>
      <c r="ZP66" s="46"/>
      <c r="ZQ66" s="46"/>
      <c r="ZR66" s="46"/>
      <c r="ZS66" s="46"/>
      <c r="ZT66" s="46"/>
      <c r="ZU66" s="46"/>
      <c r="ZV66" s="46"/>
      <c r="ZW66" s="46"/>
      <c r="ZX66" s="46"/>
      <c r="ZY66" s="46"/>
      <c r="ZZ66" s="46"/>
      <c r="AAA66" s="46"/>
      <c r="AAB66" s="46"/>
      <c r="AAC66" s="46"/>
      <c r="AAD66" s="46"/>
      <c r="AAE66" s="46"/>
      <c r="AAF66" s="46"/>
      <c r="AAG66" s="46"/>
      <c r="AAH66" s="46"/>
      <c r="AAI66" s="46"/>
      <c r="AAJ66" s="46"/>
      <c r="AAK66" s="46"/>
      <c r="AAL66" s="46"/>
      <c r="AAM66" s="46"/>
      <c r="AAN66" s="46"/>
      <c r="AAO66" s="46"/>
      <c r="AAP66" s="46"/>
      <c r="AAQ66" s="46"/>
      <c r="AAR66" s="46"/>
      <c r="AAS66" s="46"/>
      <c r="AAT66" s="46"/>
      <c r="AAU66" s="46"/>
      <c r="AAV66" s="46"/>
      <c r="AAW66" s="46"/>
      <c r="AAX66" s="46"/>
      <c r="AAY66" s="46"/>
      <c r="AAZ66" s="46"/>
      <c r="ABA66" s="46"/>
      <c r="ABB66" s="46"/>
      <c r="ABC66" s="46"/>
      <c r="ABD66" s="46"/>
      <c r="ABE66" s="46"/>
      <c r="ABF66" s="46"/>
      <c r="ABG66" s="46"/>
      <c r="ABH66" s="46"/>
      <c r="ABI66" s="46"/>
      <c r="ABJ66" s="46"/>
      <c r="ABK66" s="46"/>
      <c r="ABL66" s="46"/>
      <c r="ABM66" s="46"/>
      <c r="ABN66" s="46"/>
      <c r="ABO66" s="46"/>
      <c r="ABP66" s="46"/>
      <c r="ABQ66" s="46"/>
      <c r="ABR66" s="46"/>
      <c r="ABS66" s="46"/>
      <c r="ABT66" s="46"/>
      <c r="ABU66" s="46"/>
      <c r="ABV66" s="46"/>
      <c r="ABW66" s="46"/>
      <c r="ABX66" s="46"/>
      <c r="ABY66" s="46"/>
      <c r="ABZ66" s="46"/>
      <c r="ACA66" s="46"/>
      <c r="ACB66" s="46"/>
      <c r="ACC66" s="46"/>
      <c r="ACD66" s="46"/>
      <c r="ACE66" s="46"/>
      <c r="ACF66" s="46"/>
      <c r="ACG66" s="46"/>
      <c r="ACH66" s="46"/>
      <c r="ACI66" s="46"/>
      <c r="ACJ66" s="46"/>
      <c r="ACK66" s="46"/>
      <c r="ACL66" s="46"/>
      <c r="ACM66" s="46"/>
      <c r="ACN66" s="46"/>
      <c r="ACO66" s="46"/>
      <c r="ACP66" s="46"/>
      <c r="ACQ66" s="46"/>
      <c r="ACR66" s="46"/>
      <c r="ACS66" s="46"/>
      <c r="ACT66" s="46"/>
      <c r="ACU66" s="46"/>
      <c r="ACV66" s="46"/>
      <c r="ACW66" s="46"/>
      <c r="ACX66" s="46"/>
      <c r="ACY66" s="46"/>
      <c r="ACZ66" s="46"/>
      <c r="ADA66" s="46"/>
      <c r="ADB66" s="46"/>
      <c r="ADC66" s="46"/>
      <c r="ADD66" s="46"/>
      <c r="ADE66" s="46"/>
      <c r="ADF66" s="46"/>
      <c r="ADG66" s="46"/>
      <c r="ADH66" s="46"/>
      <c r="ADI66" s="46"/>
      <c r="ADJ66" s="46"/>
      <c r="ADK66" s="46"/>
      <c r="ADL66" s="46"/>
      <c r="ADM66" s="46"/>
      <c r="ADN66" s="46"/>
      <c r="ADO66" s="46"/>
      <c r="ADP66" s="46"/>
      <c r="ADQ66" s="46"/>
      <c r="ADR66" s="46"/>
      <c r="ADS66" s="46"/>
      <c r="ADT66" s="46"/>
      <c r="ADU66" s="46"/>
      <c r="ADV66" s="46"/>
      <c r="ADW66" s="46"/>
      <c r="ADX66" s="46"/>
      <c r="ADY66" s="46"/>
      <c r="ADZ66" s="46"/>
      <c r="AEA66" s="46"/>
      <c r="AEB66" s="46"/>
      <c r="AEC66" s="46"/>
      <c r="AED66" s="46"/>
      <c r="AEE66" s="46"/>
      <c r="AEF66" s="46"/>
      <c r="AEG66" s="46"/>
      <c r="AEH66" s="46"/>
      <c r="AEI66" s="46"/>
      <c r="AEJ66" s="46"/>
      <c r="AEK66" s="46"/>
      <c r="AEL66" s="46"/>
      <c r="AEM66" s="46"/>
      <c r="AEN66" s="46"/>
      <c r="AEO66" s="46"/>
      <c r="AEP66" s="46"/>
      <c r="AEQ66" s="46"/>
      <c r="AER66" s="46"/>
      <c r="AES66" s="46"/>
      <c r="AET66" s="46"/>
      <c r="AEU66" s="46"/>
      <c r="AEV66" s="46"/>
      <c r="AEW66" s="46"/>
      <c r="AEX66" s="46"/>
      <c r="AEY66" s="46"/>
      <c r="AEZ66" s="46"/>
      <c r="AFA66" s="46"/>
      <c r="AFB66" s="46"/>
      <c r="AFC66" s="46"/>
      <c r="AFD66" s="46"/>
      <c r="AFE66" s="46"/>
      <c r="AFF66" s="46"/>
      <c r="AFG66" s="46"/>
      <c r="AFH66" s="46"/>
      <c r="AFI66" s="46"/>
      <c r="AFJ66" s="46"/>
      <c r="AFK66" s="46"/>
      <c r="AFL66" s="46"/>
      <c r="AFM66" s="46"/>
      <c r="AFN66" s="46"/>
      <c r="AFO66" s="46"/>
      <c r="AFP66" s="46"/>
      <c r="AFQ66" s="46"/>
      <c r="AFR66" s="46"/>
      <c r="AFS66" s="46"/>
      <c r="AFT66" s="46"/>
      <c r="AFU66" s="46"/>
      <c r="AFV66" s="46"/>
      <c r="AFW66" s="46"/>
      <c r="AFX66" s="46"/>
      <c r="AFY66" s="46"/>
      <c r="AFZ66" s="46"/>
      <c r="AGA66" s="46"/>
      <c r="AGB66" s="46"/>
      <c r="AGC66" s="46"/>
      <c r="AGD66" s="46"/>
      <c r="AGE66" s="46"/>
      <c r="AGF66" s="46"/>
      <c r="AGG66" s="46"/>
      <c r="AGH66" s="46"/>
      <c r="AGI66" s="46"/>
      <c r="AGJ66" s="46"/>
      <c r="AGK66" s="46"/>
      <c r="AGL66" s="46"/>
      <c r="AGM66" s="46"/>
      <c r="AGN66" s="46"/>
      <c r="AGO66" s="46"/>
      <c r="AGP66" s="46"/>
      <c r="AGQ66" s="46"/>
      <c r="AGR66" s="46"/>
      <c r="AGS66" s="46"/>
      <c r="AGT66" s="46"/>
      <c r="AGU66" s="46"/>
      <c r="AGV66" s="46"/>
      <c r="AGW66" s="46"/>
      <c r="AGX66" s="46"/>
      <c r="AGY66" s="46"/>
      <c r="AGZ66" s="46"/>
      <c r="AHA66" s="46"/>
      <c r="AHB66" s="46"/>
      <c r="AHC66" s="46"/>
      <c r="AHD66" s="46"/>
      <c r="AHE66" s="46"/>
      <c r="AHF66" s="46"/>
      <c r="AHG66" s="46"/>
      <c r="AHH66" s="46"/>
      <c r="AHI66" s="46"/>
      <c r="AHJ66" s="46"/>
      <c r="AHK66" s="46"/>
      <c r="AHL66" s="46"/>
      <c r="AHM66" s="46"/>
      <c r="AHN66" s="46"/>
      <c r="AHO66" s="46"/>
      <c r="AHP66" s="46"/>
      <c r="AHQ66" s="46"/>
      <c r="AHR66" s="46"/>
      <c r="AHS66" s="46"/>
      <c r="AHT66" s="46"/>
      <c r="AHU66" s="46"/>
      <c r="AHV66" s="46"/>
      <c r="AHW66" s="46"/>
      <c r="AHX66" s="46"/>
      <c r="AHY66" s="46"/>
      <c r="AHZ66" s="46"/>
      <c r="AIA66" s="46"/>
      <c r="AIB66" s="46"/>
      <c r="AIC66" s="46"/>
      <c r="AID66" s="46"/>
      <c r="AIE66" s="46"/>
      <c r="AIF66" s="46"/>
      <c r="AIG66" s="46"/>
      <c r="AIH66" s="46"/>
      <c r="AII66" s="46"/>
      <c r="AIJ66" s="46"/>
      <c r="AIK66" s="46"/>
      <c r="AIL66" s="46"/>
      <c r="AIM66" s="46"/>
      <c r="AIN66" s="46"/>
      <c r="AIO66" s="46"/>
      <c r="AIP66" s="46"/>
      <c r="AIQ66" s="46"/>
      <c r="AIR66" s="46"/>
      <c r="AIS66" s="46"/>
      <c r="AIT66" s="46"/>
      <c r="AIU66" s="46"/>
      <c r="AIV66" s="46"/>
      <c r="AIW66" s="46"/>
      <c r="AIX66" s="46"/>
      <c r="AIY66" s="46"/>
      <c r="AIZ66" s="46"/>
      <c r="AJA66" s="46"/>
      <c r="AJB66" s="46"/>
      <c r="AJC66" s="46"/>
      <c r="AJD66" s="46"/>
      <c r="AJE66" s="46"/>
      <c r="AJF66" s="46"/>
      <c r="AJG66" s="46"/>
      <c r="AJH66" s="46"/>
      <c r="AJI66" s="46"/>
      <c r="AJJ66" s="46"/>
      <c r="AJK66" s="46"/>
      <c r="AJL66" s="46"/>
      <c r="AJM66" s="46"/>
      <c r="AJN66" s="46"/>
      <c r="AJO66" s="46"/>
      <c r="AJP66" s="46"/>
      <c r="AJQ66" s="46"/>
      <c r="AJR66" s="46"/>
      <c r="AJS66" s="46"/>
      <c r="AJT66" s="46"/>
      <c r="AJU66" s="46"/>
      <c r="AJV66" s="46"/>
      <c r="AJW66" s="46"/>
      <c r="AJX66" s="46"/>
      <c r="AJY66" s="46"/>
      <c r="AJZ66" s="46"/>
      <c r="AKA66" s="46"/>
      <c r="AKB66" s="46"/>
      <c r="AKC66" s="46"/>
      <c r="AKD66" s="46"/>
      <c r="AKE66" s="46"/>
      <c r="AKF66" s="46"/>
      <c r="AKG66" s="46"/>
      <c r="AKH66" s="46"/>
      <c r="AKI66" s="46"/>
      <c r="AKJ66" s="46"/>
      <c r="AKK66" s="46"/>
      <c r="AKL66" s="46"/>
      <c r="AKM66" s="46"/>
      <c r="AKN66" s="46"/>
      <c r="AKO66" s="46"/>
      <c r="AKP66" s="46"/>
      <c r="AKQ66" s="46"/>
      <c r="AKR66" s="46"/>
      <c r="AKS66" s="46"/>
      <c r="AKT66" s="46"/>
      <c r="AKU66" s="46"/>
      <c r="AKV66" s="46"/>
      <c r="AKW66" s="46"/>
      <c r="AKX66" s="46"/>
      <c r="AKY66" s="46"/>
      <c r="AKZ66" s="46"/>
      <c r="ALA66" s="46"/>
      <c r="ALB66" s="46"/>
      <c r="ALC66" s="46"/>
      <c r="ALD66" s="46"/>
      <c r="ALE66" s="46"/>
      <c r="ALF66" s="46"/>
      <c r="ALG66" s="46"/>
      <c r="ALH66" s="46"/>
      <c r="ALI66" s="46"/>
      <c r="ALJ66" s="46"/>
      <c r="ALK66" s="46"/>
      <c r="ALL66" s="46"/>
      <c r="ALM66" s="46"/>
      <c r="ALN66" s="46"/>
      <c r="ALO66" s="46"/>
      <c r="ALP66" s="46"/>
      <c r="ALQ66" s="46"/>
      <c r="ALR66" s="46"/>
      <c r="ALS66" s="46"/>
      <c r="ALT66" s="46"/>
      <c r="ALU66" s="46"/>
      <c r="ALV66" s="46"/>
      <c r="ALW66" s="46"/>
      <c r="ALX66" s="46"/>
      <c r="ALY66" s="46"/>
      <c r="ALZ66" s="46"/>
      <c r="AMA66" s="46"/>
      <c r="AMB66" s="46"/>
      <c r="AMC66" s="46"/>
      <c r="AMD66" s="46"/>
      <c r="AME66" s="46"/>
      <c r="AMF66" s="46"/>
      <c r="AMG66" s="46"/>
      <c r="AMH66" s="46"/>
      <c r="AMI66" s="46"/>
      <c r="AMJ66" s="46"/>
      <c r="AMK66" s="46"/>
      <c r="AML66" s="46"/>
      <c r="AMM66" s="46"/>
      <c r="AMN66" s="46"/>
      <c r="AMO66" s="46"/>
      <c r="AMP66" s="46"/>
      <c r="AMQ66" s="46"/>
      <c r="AMR66" s="46"/>
      <c r="AMS66" s="46"/>
      <c r="AMT66" s="46"/>
      <c r="AMU66" s="46"/>
      <c r="AMV66" s="46"/>
      <c r="AMW66" s="46"/>
      <c r="AMX66" s="46"/>
      <c r="AMY66" s="46"/>
      <c r="AMZ66" s="46"/>
      <c r="ANA66" s="46"/>
      <c r="ANB66" s="46"/>
      <c r="ANC66" s="46"/>
      <c r="AND66" s="46"/>
      <c r="ANE66" s="46"/>
      <c r="ANF66" s="46"/>
      <c r="ANG66" s="46"/>
      <c r="ANH66" s="46"/>
      <c r="ANI66" s="46"/>
      <c r="ANJ66" s="46"/>
      <c r="ANK66" s="46"/>
      <c r="ANL66" s="46"/>
      <c r="ANM66" s="46"/>
      <c r="ANN66" s="46"/>
      <c r="ANO66" s="46"/>
      <c r="ANP66" s="46"/>
      <c r="ANQ66" s="46"/>
      <c r="ANR66" s="46"/>
      <c r="ANS66" s="46"/>
      <c r="ANT66" s="46"/>
      <c r="ANU66" s="46"/>
      <c r="ANV66" s="46"/>
      <c r="ANW66" s="46"/>
      <c r="ANX66" s="46"/>
      <c r="ANY66" s="46"/>
      <c r="ANZ66" s="46"/>
      <c r="AOA66" s="46"/>
      <c r="AOB66" s="46"/>
      <c r="AOC66" s="46"/>
      <c r="AOD66" s="46"/>
      <c r="AOE66" s="46"/>
      <c r="AOF66" s="46"/>
      <c r="AOG66" s="46"/>
      <c r="AOH66" s="46"/>
      <c r="AOI66" s="46"/>
      <c r="AOJ66" s="46"/>
      <c r="AOK66" s="46"/>
      <c r="AOL66" s="46"/>
      <c r="AOM66" s="46"/>
      <c r="AON66" s="46"/>
      <c r="AOO66" s="46"/>
      <c r="AOP66" s="46"/>
      <c r="AOQ66" s="46"/>
      <c r="AOR66" s="46"/>
      <c r="AOS66" s="46"/>
      <c r="AOT66" s="46"/>
      <c r="AOU66" s="46"/>
      <c r="AOV66" s="46"/>
      <c r="AOW66" s="46"/>
      <c r="AOX66" s="46"/>
      <c r="AOY66" s="46"/>
      <c r="AOZ66" s="46"/>
      <c r="APA66" s="46"/>
      <c r="APB66" s="46"/>
      <c r="APC66" s="46"/>
      <c r="APD66" s="46"/>
      <c r="APE66" s="46"/>
      <c r="APF66" s="46"/>
      <c r="APG66" s="46"/>
      <c r="APH66" s="46"/>
      <c r="API66" s="46"/>
      <c r="APJ66" s="46"/>
      <c r="APK66" s="46"/>
      <c r="APL66" s="46"/>
      <c r="APM66" s="46"/>
      <c r="APN66" s="46"/>
      <c r="APO66" s="46"/>
      <c r="APP66" s="46"/>
      <c r="APQ66" s="46"/>
      <c r="APR66" s="46"/>
      <c r="APS66" s="46"/>
      <c r="APT66" s="46"/>
      <c r="APU66" s="46"/>
      <c r="APV66" s="46"/>
      <c r="APW66" s="46"/>
      <c r="APX66" s="46"/>
      <c r="APY66" s="46"/>
      <c r="APZ66" s="46"/>
      <c r="AQA66" s="46"/>
      <c r="AQB66" s="46"/>
      <c r="AQC66" s="46"/>
      <c r="AQD66" s="46"/>
      <c r="AQE66" s="46"/>
      <c r="AQF66" s="46"/>
      <c r="AQG66" s="46"/>
      <c r="AQH66" s="46"/>
      <c r="AQI66" s="46"/>
      <c r="AQJ66" s="46"/>
      <c r="AQK66" s="46"/>
      <c r="AQL66" s="46"/>
      <c r="AQM66" s="46"/>
      <c r="AQN66" s="46"/>
      <c r="AQO66" s="46"/>
      <c r="AQP66" s="46"/>
      <c r="AQQ66" s="46"/>
      <c r="AQR66" s="46"/>
      <c r="AQS66" s="46"/>
      <c r="AQT66" s="46"/>
      <c r="AQU66" s="46"/>
      <c r="AQV66" s="46"/>
      <c r="AQW66" s="46"/>
      <c r="AQX66" s="46"/>
      <c r="AQY66" s="46"/>
      <c r="AQZ66" s="46"/>
      <c r="ARA66" s="46"/>
      <c r="ARB66" s="46"/>
      <c r="ARC66" s="46"/>
      <c r="ARD66" s="46"/>
      <c r="ARE66" s="46"/>
      <c r="ARF66" s="46"/>
      <c r="ARG66" s="46"/>
      <c r="ARH66" s="46"/>
      <c r="ARI66" s="46"/>
      <c r="ARJ66" s="46"/>
      <c r="ARK66" s="46"/>
      <c r="ARL66" s="46"/>
      <c r="ARM66" s="46"/>
      <c r="ARN66" s="46"/>
      <c r="ARO66" s="46"/>
      <c r="ARP66" s="46"/>
      <c r="ARQ66" s="46"/>
      <c r="ARR66" s="46"/>
      <c r="ARS66" s="46"/>
      <c r="ART66" s="46"/>
      <c r="ARU66" s="46"/>
      <c r="ARV66" s="46"/>
      <c r="ARW66" s="46"/>
      <c r="ARX66" s="46"/>
      <c r="ARY66" s="46"/>
      <c r="ARZ66" s="46"/>
      <c r="ASA66" s="46"/>
      <c r="ASB66" s="46"/>
      <c r="ASC66" s="46"/>
      <c r="ASD66" s="46"/>
      <c r="ASE66" s="46"/>
      <c r="ASF66" s="46"/>
      <c r="ASG66" s="46"/>
      <c r="ASH66" s="46"/>
      <c r="ASI66" s="46"/>
      <c r="ASJ66" s="46"/>
      <c r="ASK66" s="46"/>
      <c r="ASL66" s="46"/>
      <c r="ASM66" s="46"/>
      <c r="ASN66" s="46"/>
      <c r="ASO66" s="46"/>
      <c r="ASP66" s="46"/>
      <c r="ASQ66" s="46"/>
      <c r="ASR66" s="46"/>
      <c r="ASS66" s="46"/>
      <c r="AST66" s="46"/>
      <c r="ASU66" s="46"/>
      <c r="ASV66" s="46"/>
      <c r="ASW66" s="46"/>
      <c r="ASX66" s="46"/>
      <c r="ASY66" s="46"/>
      <c r="ASZ66" s="46"/>
      <c r="ATA66" s="46"/>
      <c r="ATB66" s="46"/>
      <c r="ATC66" s="46"/>
      <c r="ATD66" s="46"/>
      <c r="ATE66" s="46"/>
      <c r="ATF66" s="46"/>
      <c r="ATG66" s="46"/>
      <c r="ATH66" s="46"/>
      <c r="ATI66" s="46"/>
      <c r="ATJ66" s="46"/>
      <c r="ATK66" s="46"/>
      <c r="ATL66" s="46"/>
      <c r="ATM66" s="46"/>
      <c r="ATN66" s="46"/>
      <c r="ATO66" s="46"/>
      <c r="ATP66" s="46"/>
      <c r="ATQ66" s="46"/>
      <c r="ATR66" s="46"/>
      <c r="ATS66" s="46"/>
      <c r="ATT66" s="46"/>
      <c r="ATU66" s="46"/>
      <c r="ATV66" s="46"/>
      <c r="ATW66" s="46"/>
      <c r="ATX66" s="46"/>
      <c r="ATY66" s="46"/>
      <c r="ATZ66" s="46"/>
      <c r="AUA66" s="46"/>
      <c r="AUB66" s="46"/>
      <c r="AUC66" s="46"/>
      <c r="AUD66" s="46"/>
      <c r="AUE66" s="46"/>
      <c r="AUF66" s="46"/>
      <c r="AUG66" s="46"/>
      <c r="AUH66" s="46"/>
      <c r="AUI66" s="46"/>
      <c r="AUJ66" s="46"/>
      <c r="AUK66" s="46"/>
      <c r="AUL66" s="46"/>
      <c r="AUM66" s="46"/>
      <c r="AUN66" s="46"/>
      <c r="AUO66" s="46"/>
      <c r="AUP66" s="46"/>
      <c r="AUQ66" s="46"/>
      <c r="AUR66" s="46"/>
      <c r="AUS66" s="46"/>
      <c r="AUT66" s="46"/>
      <c r="AUU66" s="46"/>
      <c r="AUV66" s="46"/>
      <c r="AUW66" s="46"/>
      <c r="AUX66" s="46"/>
      <c r="AUY66" s="46"/>
      <c r="AUZ66" s="46"/>
      <c r="AVA66" s="46"/>
      <c r="AVB66" s="46"/>
      <c r="AVC66" s="46"/>
      <c r="AVD66" s="46"/>
      <c r="AVE66" s="46"/>
      <c r="AVF66" s="46"/>
      <c r="AVG66" s="46"/>
      <c r="AVH66" s="46"/>
      <c r="AVI66" s="46"/>
      <c r="AVJ66" s="46"/>
      <c r="AVK66" s="46"/>
      <c r="AVL66" s="46"/>
      <c r="AVM66" s="46"/>
      <c r="AVN66" s="46"/>
      <c r="AVO66" s="46"/>
      <c r="AVP66" s="46"/>
      <c r="AVQ66" s="46"/>
      <c r="AVR66" s="46"/>
      <c r="AVS66" s="46"/>
      <c r="AVT66" s="46"/>
      <c r="AVU66" s="46"/>
      <c r="AVV66" s="46"/>
      <c r="AVW66" s="46"/>
      <c r="AVX66" s="46"/>
      <c r="AVY66" s="46"/>
      <c r="AVZ66" s="46"/>
      <c r="AWA66" s="46"/>
      <c r="AWB66" s="46"/>
      <c r="AWC66" s="46"/>
      <c r="AWD66" s="46"/>
      <c r="AWE66" s="46"/>
      <c r="AWF66" s="46"/>
      <c r="AWG66" s="46"/>
      <c r="AWH66" s="46"/>
      <c r="AWI66" s="46"/>
      <c r="AWJ66" s="46"/>
      <c r="AWK66" s="46"/>
      <c r="AWL66" s="46"/>
      <c r="AWM66" s="46"/>
      <c r="AWN66" s="46"/>
      <c r="AWO66" s="46"/>
      <c r="AWP66" s="46"/>
      <c r="AWQ66" s="46"/>
      <c r="AWR66" s="46"/>
      <c r="AWS66" s="46"/>
      <c r="AWT66" s="46"/>
      <c r="AWU66" s="46"/>
      <c r="AWV66" s="46"/>
      <c r="AWW66" s="46"/>
      <c r="AWX66" s="46"/>
      <c r="AWY66" s="46"/>
      <c r="AWZ66" s="46"/>
      <c r="AXA66" s="46"/>
      <c r="AXB66" s="46"/>
      <c r="AXC66" s="46"/>
      <c r="AXD66" s="46"/>
      <c r="AXE66" s="46"/>
      <c r="AXF66" s="46"/>
      <c r="AXG66" s="46"/>
      <c r="AXH66" s="46"/>
      <c r="AXI66" s="46"/>
      <c r="AXJ66" s="46"/>
      <c r="AXK66" s="46"/>
      <c r="AXL66" s="46"/>
      <c r="AXM66" s="46"/>
      <c r="AXN66" s="46"/>
      <c r="AXO66" s="46"/>
      <c r="AXP66" s="46"/>
      <c r="AXQ66" s="46"/>
      <c r="AXR66" s="46"/>
      <c r="AXS66" s="46"/>
      <c r="AXT66" s="46"/>
      <c r="AXU66" s="46"/>
      <c r="AXV66" s="46"/>
      <c r="AXW66" s="46"/>
      <c r="AXX66" s="46"/>
      <c r="AXY66" s="46"/>
      <c r="AXZ66" s="46"/>
      <c r="AYA66" s="46"/>
      <c r="AYB66" s="46"/>
      <c r="AYC66" s="46"/>
      <c r="AYD66" s="46"/>
      <c r="AYE66" s="46"/>
      <c r="AYF66" s="46"/>
      <c r="AYG66" s="46"/>
      <c r="AYH66" s="46"/>
      <c r="AYI66" s="46"/>
      <c r="AYJ66" s="46"/>
      <c r="AYK66" s="46"/>
      <c r="AYL66" s="46"/>
      <c r="AYM66" s="46"/>
      <c r="AYN66" s="46"/>
      <c r="AYO66" s="46"/>
      <c r="AYP66" s="46"/>
      <c r="AYQ66" s="46"/>
      <c r="AYR66" s="46"/>
      <c r="AYS66" s="46"/>
      <c r="AYT66" s="46"/>
      <c r="AYU66" s="46"/>
      <c r="AYV66" s="46"/>
      <c r="AYW66" s="46"/>
      <c r="AYX66" s="46"/>
      <c r="AYY66" s="46"/>
      <c r="AYZ66" s="46"/>
      <c r="AZA66" s="46"/>
      <c r="AZB66" s="46"/>
      <c r="AZC66" s="46"/>
      <c r="AZD66" s="46"/>
      <c r="AZE66" s="46"/>
      <c r="AZF66" s="46"/>
      <c r="AZG66" s="46"/>
      <c r="AZH66" s="46"/>
      <c r="AZI66" s="46"/>
      <c r="AZJ66" s="46"/>
      <c r="AZK66" s="46"/>
      <c r="AZL66" s="46"/>
      <c r="AZM66" s="46"/>
      <c r="AZN66" s="46"/>
      <c r="AZO66" s="46"/>
      <c r="AZP66" s="46"/>
      <c r="AZQ66" s="46"/>
      <c r="AZR66" s="46"/>
      <c r="AZS66" s="46"/>
      <c r="AZT66" s="46"/>
      <c r="AZU66" s="46"/>
      <c r="AZV66" s="46"/>
      <c r="AZW66" s="46"/>
      <c r="AZX66" s="46"/>
      <c r="AZY66" s="46"/>
      <c r="AZZ66" s="46"/>
      <c r="BAA66" s="46"/>
      <c r="BAB66" s="46"/>
      <c r="BAC66" s="46"/>
      <c r="BAD66" s="46"/>
      <c r="BAE66" s="46"/>
      <c r="BAF66" s="46"/>
      <c r="BAG66" s="46"/>
      <c r="BAH66" s="46"/>
      <c r="BAI66" s="46"/>
      <c r="BAJ66" s="46"/>
      <c r="BAK66" s="46"/>
      <c r="BAL66" s="46"/>
      <c r="BAM66" s="46"/>
      <c r="BAN66" s="46"/>
      <c r="BAO66" s="46"/>
      <c r="BAP66" s="46"/>
      <c r="BAQ66" s="46"/>
      <c r="BAR66" s="46"/>
      <c r="BAS66" s="46"/>
      <c r="BAT66" s="46"/>
      <c r="BAU66" s="46"/>
      <c r="BAV66" s="46"/>
      <c r="BAW66" s="46"/>
      <c r="BAX66" s="46"/>
      <c r="BAY66" s="46"/>
      <c r="BAZ66" s="46"/>
      <c r="BBA66" s="46"/>
      <c r="BBB66" s="46"/>
      <c r="BBC66" s="46"/>
      <c r="BBD66" s="46"/>
      <c r="BBE66" s="46"/>
      <c r="BBF66" s="46"/>
      <c r="BBG66" s="46"/>
      <c r="BBH66" s="46"/>
      <c r="BBI66" s="46"/>
      <c r="BBJ66" s="46"/>
      <c r="BBK66" s="46"/>
      <c r="BBL66" s="46"/>
      <c r="BBM66" s="46"/>
      <c r="BBN66" s="46"/>
      <c r="BBO66" s="46"/>
      <c r="BBP66" s="46"/>
      <c r="BBQ66" s="46"/>
      <c r="BBR66" s="46"/>
      <c r="BBS66" s="46"/>
      <c r="BBT66" s="46"/>
      <c r="BBU66" s="46"/>
      <c r="BBV66" s="46"/>
      <c r="BBW66" s="46"/>
      <c r="BBX66" s="46"/>
      <c r="BBY66" s="46"/>
      <c r="BBZ66" s="46"/>
      <c r="BCA66" s="46"/>
      <c r="BCB66" s="46"/>
      <c r="BCC66" s="46"/>
      <c r="BCD66" s="46"/>
      <c r="BCE66" s="46"/>
      <c r="BCF66" s="46"/>
      <c r="BCG66" s="46"/>
      <c r="BCH66" s="46"/>
      <c r="BCI66" s="46"/>
      <c r="BCJ66" s="46"/>
      <c r="BCK66" s="46"/>
      <c r="BCL66" s="46"/>
      <c r="BCM66" s="46"/>
      <c r="BCN66" s="46"/>
      <c r="BCO66" s="46"/>
      <c r="BCP66" s="46"/>
      <c r="BCQ66" s="46"/>
      <c r="BCR66" s="46"/>
      <c r="BCS66" s="46"/>
      <c r="BCT66" s="46"/>
      <c r="BCU66" s="46"/>
      <c r="BCV66" s="46"/>
      <c r="BCW66" s="46"/>
      <c r="BCX66" s="46"/>
      <c r="BCY66" s="46"/>
      <c r="BCZ66" s="46"/>
      <c r="BDA66" s="46"/>
      <c r="BDB66" s="46"/>
      <c r="BDC66" s="46"/>
      <c r="BDD66" s="46"/>
      <c r="BDE66" s="46"/>
      <c r="BDF66" s="46"/>
      <c r="BDG66" s="46"/>
      <c r="BDH66" s="46"/>
      <c r="BDI66" s="46"/>
      <c r="BDJ66" s="46"/>
      <c r="BDK66" s="46"/>
      <c r="BDL66" s="46"/>
      <c r="BDM66" s="46"/>
      <c r="BDN66" s="46"/>
      <c r="BDO66" s="46"/>
      <c r="BDP66" s="46"/>
      <c r="BDQ66" s="46"/>
      <c r="BDR66" s="46"/>
      <c r="BDS66" s="46"/>
      <c r="BDT66" s="46"/>
      <c r="BDU66" s="46"/>
      <c r="BDV66" s="46"/>
      <c r="BDW66" s="46"/>
      <c r="BDX66" s="46"/>
      <c r="BDY66" s="46"/>
      <c r="BDZ66" s="46"/>
      <c r="BEA66" s="46"/>
      <c r="BEB66" s="46"/>
      <c r="BEC66" s="46"/>
      <c r="BED66" s="46"/>
      <c r="BEE66" s="46"/>
      <c r="BEF66" s="46"/>
      <c r="BEG66" s="46"/>
      <c r="BEH66" s="46"/>
      <c r="BEI66" s="46"/>
      <c r="BEJ66" s="46"/>
      <c r="BEK66" s="46"/>
      <c r="BEL66" s="46"/>
      <c r="BEM66" s="46"/>
      <c r="BEN66" s="46"/>
      <c r="BEO66" s="46"/>
      <c r="BEP66" s="46"/>
      <c r="BEQ66" s="46"/>
      <c r="BER66" s="46"/>
      <c r="BES66" s="46"/>
      <c r="BET66" s="46"/>
      <c r="BEU66" s="46"/>
      <c r="BEV66" s="46"/>
      <c r="BEW66" s="46"/>
      <c r="BEX66" s="46"/>
      <c r="BEY66" s="46"/>
      <c r="BEZ66" s="46"/>
      <c r="BFA66" s="46"/>
      <c r="BFB66" s="46"/>
      <c r="BFC66" s="46"/>
      <c r="BFD66" s="46"/>
      <c r="BFE66" s="46"/>
      <c r="BFF66" s="46"/>
      <c r="BFG66" s="46"/>
      <c r="BFH66" s="46"/>
      <c r="BFI66" s="46"/>
      <c r="BFJ66" s="46"/>
      <c r="BFK66" s="46"/>
      <c r="BFL66" s="46"/>
      <c r="BFM66" s="46"/>
      <c r="BFN66" s="46"/>
      <c r="BFO66" s="46"/>
      <c r="BFP66" s="46"/>
      <c r="BFQ66" s="46"/>
      <c r="BFR66" s="46"/>
      <c r="BFS66" s="46"/>
      <c r="BFT66" s="46"/>
      <c r="BFU66" s="46"/>
      <c r="BFV66" s="46"/>
      <c r="BFW66" s="46"/>
      <c r="BFX66" s="46"/>
      <c r="BFY66" s="46"/>
      <c r="BFZ66" s="46"/>
      <c r="BGA66" s="46"/>
      <c r="BGB66" s="46"/>
      <c r="BGC66" s="46"/>
      <c r="BGD66" s="46"/>
      <c r="BGE66" s="46"/>
      <c r="BGF66" s="46"/>
      <c r="BGG66" s="46"/>
      <c r="BGH66" s="46"/>
      <c r="BGI66" s="46"/>
      <c r="BGJ66" s="46"/>
      <c r="BGK66" s="46"/>
      <c r="BGL66" s="46"/>
      <c r="BGM66" s="46"/>
      <c r="BGN66" s="46"/>
      <c r="BGO66" s="46"/>
      <c r="BGP66" s="46"/>
      <c r="BGQ66" s="46"/>
      <c r="BGR66" s="46"/>
      <c r="BGS66" s="46"/>
      <c r="BGT66" s="46"/>
      <c r="BGU66" s="46"/>
      <c r="BGV66" s="46"/>
      <c r="BGW66" s="46"/>
      <c r="BGX66" s="46"/>
      <c r="BGY66" s="46"/>
      <c r="BGZ66" s="46"/>
      <c r="BHA66" s="46"/>
      <c r="BHB66" s="46"/>
      <c r="BHC66" s="46"/>
      <c r="BHD66" s="46"/>
      <c r="BHE66" s="46"/>
      <c r="BHF66" s="46"/>
      <c r="BHG66" s="46"/>
      <c r="BHH66" s="46"/>
      <c r="BHI66" s="46"/>
      <c r="BHJ66" s="46"/>
      <c r="BHK66" s="46"/>
      <c r="BHL66" s="46"/>
      <c r="BHM66" s="46"/>
      <c r="BHN66" s="46"/>
      <c r="BHO66" s="46"/>
      <c r="BHP66" s="46"/>
      <c r="BHQ66" s="46"/>
      <c r="BHR66" s="46"/>
      <c r="BHS66" s="46"/>
      <c r="BHT66" s="46"/>
      <c r="BHU66" s="46"/>
      <c r="BHV66" s="46"/>
      <c r="BHW66" s="46"/>
      <c r="BHX66" s="46"/>
      <c r="BHY66" s="46"/>
      <c r="BHZ66" s="46"/>
      <c r="BIA66" s="46"/>
      <c r="BIB66" s="46"/>
      <c r="BIC66" s="46"/>
      <c r="BID66" s="46"/>
      <c r="BIE66" s="46"/>
      <c r="BIF66" s="46"/>
      <c r="BIG66" s="46"/>
      <c r="BIH66" s="46"/>
      <c r="BII66" s="46"/>
      <c r="BIJ66" s="46"/>
      <c r="BIK66" s="46"/>
      <c r="BIL66" s="46"/>
      <c r="BIM66" s="46"/>
      <c r="BIN66" s="46"/>
      <c r="BIO66" s="46"/>
      <c r="BIP66" s="46"/>
      <c r="BIQ66" s="46"/>
      <c r="BIR66" s="46"/>
      <c r="BIS66" s="46"/>
      <c r="BIT66" s="46"/>
      <c r="BIU66" s="46"/>
      <c r="BIV66" s="46"/>
      <c r="BIW66" s="46"/>
      <c r="BIX66" s="46"/>
      <c r="BIY66" s="46"/>
      <c r="BIZ66" s="46"/>
      <c r="BJA66" s="46"/>
      <c r="BJB66" s="46"/>
      <c r="BJC66" s="46"/>
      <c r="BJD66" s="46"/>
      <c r="BJE66" s="46"/>
      <c r="BJF66" s="46"/>
      <c r="BJG66" s="46"/>
      <c r="BJH66" s="46"/>
      <c r="BJI66" s="46"/>
      <c r="BJJ66" s="46"/>
      <c r="BJK66" s="46"/>
      <c r="BJL66" s="46"/>
      <c r="BJM66" s="46"/>
      <c r="BJN66" s="46"/>
      <c r="BJO66" s="46"/>
      <c r="BJP66" s="46"/>
      <c r="BJQ66" s="46"/>
      <c r="BJR66" s="46"/>
      <c r="BJS66" s="46"/>
      <c r="BJT66" s="46"/>
      <c r="BJU66" s="46"/>
      <c r="BJV66" s="46"/>
      <c r="BJW66" s="46"/>
      <c r="BJX66" s="46"/>
      <c r="BJY66" s="46"/>
      <c r="BJZ66" s="46"/>
      <c r="BKA66" s="46"/>
      <c r="BKB66" s="46"/>
      <c r="BKC66" s="46"/>
      <c r="BKD66" s="46"/>
      <c r="BKE66" s="46"/>
      <c r="BKF66" s="46"/>
      <c r="BKG66" s="46"/>
      <c r="BKH66" s="46"/>
      <c r="BKI66" s="46"/>
      <c r="BKJ66" s="46"/>
      <c r="BKK66" s="46"/>
      <c r="BKL66" s="46"/>
      <c r="BKM66" s="46"/>
      <c r="BKN66" s="46"/>
      <c r="BKO66" s="46"/>
      <c r="BKP66" s="46"/>
      <c r="BKQ66" s="46"/>
      <c r="BKR66" s="46"/>
      <c r="BKS66" s="46"/>
      <c r="BKT66" s="46"/>
      <c r="BKU66" s="46"/>
      <c r="BKV66" s="46"/>
      <c r="BKW66" s="46"/>
      <c r="BKX66" s="46"/>
      <c r="BKY66" s="46"/>
      <c r="BKZ66" s="46"/>
      <c r="BLA66" s="46"/>
      <c r="BLB66" s="46"/>
      <c r="BLC66" s="46"/>
      <c r="BLD66" s="46"/>
      <c r="BLE66" s="46"/>
      <c r="BLF66" s="46"/>
      <c r="BLG66" s="46"/>
      <c r="BLH66" s="46"/>
      <c r="BLI66" s="46"/>
      <c r="BLJ66" s="46"/>
      <c r="BLK66" s="46"/>
      <c r="BLL66" s="46"/>
      <c r="BLM66" s="46"/>
      <c r="BLN66" s="46"/>
      <c r="BLO66" s="46"/>
      <c r="BLP66" s="46"/>
      <c r="BLQ66" s="46"/>
      <c r="BLR66" s="46"/>
      <c r="BLS66" s="46"/>
      <c r="BLT66" s="46"/>
      <c r="BLU66" s="46"/>
      <c r="BLV66" s="46"/>
      <c r="BLW66" s="46"/>
      <c r="BLX66" s="46"/>
      <c r="BLY66" s="46"/>
      <c r="BLZ66" s="46"/>
      <c r="BMA66" s="46"/>
      <c r="BMB66" s="46"/>
      <c r="BMC66" s="46"/>
      <c r="BMD66" s="46"/>
      <c r="BME66" s="46"/>
      <c r="BMF66" s="46"/>
      <c r="BMG66" s="46"/>
      <c r="BMH66" s="46"/>
      <c r="BMI66" s="46"/>
      <c r="BMJ66" s="46"/>
      <c r="BMK66" s="46"/>
      <c r="BML66" s="46"/>
      <c r="BMM66" s="46"/>
      <c r="BMN66" s="46"/>
      <c r="BMO66" s="46"/>
      <c r="BMP66" s="46"/>
      <c r="BMQ66" s="46"/>
      <c r="BMR66" s="46"/>
      <c r="BMS66" s="46"/>
      <c r="BMT66" s="46"/>
      <c r="BMU66" s="46"/>
      <c r="BMV66" s="46"/>
      <c r="BMW66" s="46"/>
      <c r="BMX66" s="46"/>
      <c r="BMY66" s="46"/>
      <c r="BMZ66" s="46"/>
      <c r="BNA66" s="46"/>
      <c r="BNB66" s="46"/>
      <c r="BNC66" s="46"/>
      <c r="BND66" s="46"/>
      <c r="BNE66" s="46"/>
      <c r="BNF66" s="46"/>
      <c r="BNG66" s="46"/>
      <c r="BNH66" s="46"/>
      <c r="BNI66" s="46"/>
      <c r="BNJ66" s="46"/>
      <c r="BNK66" s="46"/>
      <c r="BNL66" s="46"/>
      <c r="BNM66" s="46"/>
      <c r="BNN66" s="46"/>
      <c r="BNO66" s="46"/>
      <c r="BNP66" s="46"/>
      <c r="BNQ66" s="46"/>
      <c r="BNR66" s="46"/>
      <c r="BNS66" s="46"/>
      <c r="BNT66" s="46"/>
      <c r="BNU66" s="46"/>
      <c r="BNV66" s="46"/>
      <c r="BNW66" s="46"/>
      <c r="BNX66" s="46"/>
      <c r="BNY66" s="46"/>
      <c r="BNZ66" s="46"/>
      <c r="BOA66" s="46"/>
      <c r="BOB66" s="46"/>
      <c r="BOC66" s="46"/>
      <c r="BOD66" s="46"/>
      <c r="BOE66" s="46"/>
      <c r="BOF66" s="46"/>
      <c r="BOG66" s="46"/>
      <c r="BOH66" s="46"/>
      <c r="BOI66" s="46"/>
      <c r="BOJ66" s="46"/>
      <c r="BOK66" s="46"/>
      <c r="BOL66" s="46"/>
      <c r="BOM66" s="46"/>
      <c r="BON66" s="46"/>
      <c r="BOO66" s="46"/>
      <c r="BOP66" s="46"/>
      <c r="BOQ66" s="46"/>
      <c r="BOR66" s="46"/>
      <c r="BOS66" s="46"/>
      <c r="BOT66" s="46"/>
      <c r="BOU66" s="46"/>
      <c r="BOV66" s="46"/>
      <c r="BOW66" s="46"/>
      <c r="BOX66" s="46"/>
      <c r="BOY66" s="46"/>
      <c r="BOZ66" s="46"/>
      <c r="BPA66" s="46"/>
      <c r="BPB66" s="46"/>
      <c r="BPC66" s="46"/>
      <c r="BPD66" s="46"/>
      <c r="BPE66" s="46"/>
      <c r="BPF66" s="46"/>
      <c r="BPG66" s="46"/>
      <c r="BPH66" s="46"/>
      <c r="BPI66" s="46"/>
      <c r="BPJ66" s="46"/>
      <c r="BPK66" s="46"/>
      <c r="BPL66" s="46"/>
      <c r="BPM66" s="46"/>
      <c r="BPN66" s="46"/>
      <c r="BPO66" s="46"/>
      <c r="BPP66" s="46"/>
      <c r="BPQ66" s="46"/>
      <c r="BPR66" s="46"/>
      <c r="BPS66" s="46"/>
      <c r="BPT66" s="46"/>
      <c r="BPU66" s="46"/>
      <c r="BPV66" s="46"/>
      <c r="BPW66" s="46"/>
      <c r="BPX66" s="46"/>
      <c r="BPY66" s="46"/>
      <c r="BPZ66" s="46"/>
      <c r="BQA66" s="46"/>
      <c r="BQB66" s="46"/>
      <c r="BQC66" s="46"/>
      <c r="BQD66" s="46"/>
      <c r="BQE66" s="46"/>
      <c r="BQF66" s="46"/>
      <c r="BQG66" s="46"/>
      <c r="BQH66" s="46"/>
      <c r="BQI66" s="46"/>
      <c r="BQJ66" s="46"/>
      <c r="BQK66" s="46"/>
      <c r="BQL66" s="46"/>
      <c r="BQM66" s="46"/>
      <c r="BQN66" s="46"/>
      <c r="BQO66" s="46"/>
      <c r="BQP66" s="46"/>
      <c r="BQQ66" s="46"/>
      <c r="BQR66" s="46"/>
      <c r="BQS66" s="46"/>
      <c r="BQT66" s="46"/>
      <c r="BQU66" s="46"/>
      <c r="BQV66" s="46"/>
      <c r="BQW66" s="46"/>
      <c r="BQX66" s="46"/>
      <c r="BQY66" s="46"/>
      <c r="BQZ66" s="46"/>
      <c r="BRA66" s="46"/>
      <c r="BRB66" s="46"/>
      <c r="BRC66" s="46"/>
      <c r="BRD66" s="46"/>
      <c r="BRE66" s="46"/>
      <c r="BRF66" s="46"/>
      <c r="BRG66" s="46"/>
      <c r="BRH66" s="46"/>
      <c r="BRI66" s="46"/>
      <c r="BRJ66" s="46"/>
      <c r="BRK66" s="46"/>
      <c r="BRL66" s="46"/>
      <c r="BRM66" s="46"/>
      <c r="BRN66" s="46"/>
      <c r="BRO66" s="46"/>
      <c r="BRP66" s="46"/>
      <c r="BRQ66" s="46"/>
      <c r="BRR66" s="46"/>
      <c r="BRS66" s="46"/>
      <c r="BRT66" s="46"/>
      <c r="BRU66" s="46"/>
      <c r="BRV66" s="46"/>
      <c r="BRW66" s="46"/>
      <c r="BRX66" s="46"/>
      <c r="BRY66" s="46"/>
      <c r="BRZ66" s="46"/>
      <c r="BSA66" s="46"/>
      <c r="BSB66" s="46"/>
      <c r="BSC66" s="46"/>
      <c r="BSD66" s="46"/>
      <c r="BSE66" s="46"/>
      <c r="BSF66" s="46"/>
      <c r="BSG66" s="46"/>
      <c r="BSH66" s="46"/>
      <c r="BSI66" s="46"/>
      <c r="BSJ66" s="46"/>
      <c r="BSK66" s="46"/>
      <c r="BSL66" s="46"/>
      <c r="BSM66" s="46"/>
      <c r="BSN66" s="46"/>
      <c r="BSO66" s="46"/>
      <c r="BSP66" s="46"/>
      <c r="BSQ66" s="46"/>
      <c r="BSR66" s="46"/>
      <c r="BSS66" s="46"/>
      <c r="BST66" s="46"/>
      <c r="BSU66" s="46"/>
      <c r="BSV66" s="46"/>
      <c r="BSW66" s="46"/>
      <c r="BSX66" s="46"/>
      <c r="BSY66" s="46"/>
      <c r="BSZ66" s="46"/>
      <c r="BTA66" s="46"/>
      <c r="BTB66" s="46"/>
      <c r="BTC66" s="46"/>
      <c r="BTD66" s="46"/>
      <c r="BTE66" s="46"/>
      <c r="BTF66" s="46"/>
      <c r="BTG66" s="46"/>
      <c r="BTH66" s="46"/>
      <c r="BTI66" s="46"/>
      <c r="BTJ66" s="46"/>
      <c r="BTK66" s="46"/>
      <c r="BTL66" s="46"/>
      <c r="BTM66" s="46"/>
      <c r="BTN66" s="46"/>
      <c r="BTO66" s="46"/>
      <c r="BTP66" s="46"/>
      <c r="BTQ66" s="46"/>
      <c r="BTR66" s="46"/>
      <c r="BTS66" s="46"/>
      <c r="BTT66" s="46"/>
      <c r="BTU66" s="46"/>
      <c r="BTV66" s="46"/>
      <c r="BTW66" s="46"/>
      <c r="BTX66" s="46"/>
      <c r="BTY66" s="46"/>
      <c r="BTZ66" s="46"/>
      <c r="BUA66" s="46"/>
      <c r="BUB66" s="46"/>
      <c r="BUC66" s="46"/>
      <c r="BUD66" s="46"/>
      <c r="BUE66" s="46"/>
      <c r="BUF66" s="46"/>
      <c r="BUG66" s="46"/>
      <c r="BUH66" s="46"/>
      <c r="BUI66" s="46"/>
      <c r="BUJ66" s="46"/>
      <c r="BUK66" s="46"/>
      <c r="BUL66" s="46"/>
      <c r="BUM66" s="46"/>
      <c r="BUN66" s="46"/>
      <c r="BUO66" s="46"/>
      <c r="BUP66" s="46"/>
      <c r="BUQ66" s="46"/>
      <c r="BUR66" s="46"/>
      <c r="BUS66" s="46"/>
      <c r="BUT66" s="46"/>
      <c r="BUU66" s="46"/>
      <c r="BUV66" s="46"/>
      <c r="BUW66" s="46"/>
      <c r="BUX66" s="46"/>
      <c r="BUY66" s="46"/>
      <c r="BUZ66" s="46"/>
      <c r="BVA66" s="46"/>
      <c r="BVB66" s="46"/>
      <c r="BVC66" s="46"/>
      <c r="BVD66" s="46"/>
      <c r="BVE66" s="46"/>
      <c r="BVF66" s="46"/>
      <c r="BVG66" s="46"/>
      <c r="BVH66" s="46"/>
      <c r="BVI66" s="46"/>
      <c r="BVJ66" s="46"/>
      <c r="BVK66" s="46"/>
      <c r="BVL66" s="46"/>
      <c r="BVM66" s="46"/>
      <c r="BVN66" s="46"/>
      <c r="BVO66" s="46"/>
      <c r="BVP66" s="46"/>
      <c r="BVQ66" s="46"/>
      <c r="BVR66" s="46"/>
      <c r="BVS66" s="46"/>
      <c r="BVT66" s="46"/>
      <c r="BVU66" s="46"/>
      <c r="BVV66" s="46"/>
      <c r="BVW66" s="46"/>
      <c r="BVX66" s="46"/>
      <c r="BVY66" s="46"/>
      <c r="BVZ66" s="46"/>
      <c r="BWA66" s="46"/>
      <c r="BWB66" s="46"/>
      <c r="BWC66" s="46"/>
      <c r="BWD66" s="46"/>
      <c r="BWE66" s="46"/>
      <c r="BWF66" s="46"/>
      <c r="BWG66" s="46"/>
      <c r="BWH66" s="46"/>
      <c r="BWI66" s="46"/>
      <c r="BWJ66" s="46"/>
      <c r="BWK66" s="46"/>
      <c r="BWL66" s="46"/>
      <c r="BWM66" s="46"/>
      <c r="BWN66" s="46"/>
      <c r="BWO66" s="46"/>
      <c r="BWP66" s="46"/>
      <c r="BWQ66" s="46"/>
      <c r="BWR66" s="46"/>
      <c r="BWS66" s="46"/>
      <c r="BWT66" s="46"/>
      <c r="BWU66" s="46"/>
      <c r="BWV66" s="46"/>
      <c r="BWW66" s="46"/>
      <c r="BWX66" s="46"/>
      <c r="BWY66" s="46"/>
      <c r="BWZ66" s="46"/>
      <c r="BXA66" s="46"/>
      <c r="BXB66" s="46"/>
      <c r="BXC66" s="46"/>
      <c r="BXD66" s="46"/>
      <c r="BXE66" s="46"/>
      <c r="BXF66" s="46"/>
      <c r="BXG66" s="46"/>
      <c r="BXH66" s="46"/>
      <c r="BXI66" s="46"/>
      <c r="BXJ66" s="46"/>
      <c r="BXK66" s="46"/>
      <c r="BXL66" s="46"/>
      <c r="BXM66" s="46"/>
      <c r="BXN66" s="46"/>
      <c r="BXO66" s="46"/>
      <c r="BXP66" s="46"/>
      <c r="BXQ66" s="46"/>
      <c r="BXR66" s="46"/>
      <c r="BXS66" s="46"/>
      <c r="BXT66" s="46"/>
      <c r="BXU66" s="46"/>
      <c r="BXV66" s="46"/>
      <c r="BXW66" s="46"/>
      <c r="BXX66" s="46"/>
      <c r="BXY66" s="46"/>
      <c r="BXZ66" s="46"/>
      <c r="BYA66" s="46"/>
      <c r="BYB66" s="46"/>
      <c r="BYC66" s="46"/>
      <c r="BYD66" s="46"/>
      <c r="BYE66" s="46"/>
      <c r="BYF66" s="46"/>
      <c r="BYG66" s="46"/>
      <c r="BYH66" s="46"/>
      <c r="BYI66" s="46"/>
      <c r="BYJ66" s="46"/>
      <c r="BYK66" s="46"/>
      <c r="BYL66" s="46"/>
      <c r="BYM66" s="46"/>
      <c r="BYN66" s="46"/>
      <c r="BYO66" s="46"/>
      <c r="BYP66" s="46"/>
      <c r="BYQ66" s="46"/>
      <c r="BYR66" s="46"/>
      <c r="BYS66" s="46"/>
      <c r="BYT66" s="46"/>
      <c r="BYU66" s="46"/>
      <c r="BYV66" s="46"/>
      <c r="BYW66" s="46"/>
      <c r="BYX66" s="46"/>
      <c r="BYY66" s="46"/>
      <c r="BYZ66" s="46"/>
      <c r="BZA66" s="46"/>
      <c r="BZB66" s="46"/>
      <c r="BZC66" s="46"/>
      <c r="BZD66" s="46"/>
      <c r="BZE66" s="46"/>
      <c r="BZF66" s="46"/>
      <c r="BZG66" s="46"/>
      <c r="BZH66" s="46"/>
      <c r="BZI66" s="46"/>
      <c r="BZJ66" s="46"/>
      <c r="BZK66" s="46"/>
      <c r="BZL66" s="46"/>
      <c r="BZM66" s="46"/>
      <c r="BZN66" s="46"/>
      <c r="BZO66" s="46"/>
      <c r="BZP66" s="46"/>
      <c r="BZQ66" s="46"/>
      <c r="BZR66" s="46"/>
      <c r="BZS66" s="46"/>
      <c r="BZT66" s="46"/>
      <c r="BZU66" s="46"/>
      <c r="BZV66" s="46"/>
      <c r="BZW66" s="46"/>
      <c r="BZX66" s="46"/>
      <c r="BZY66" s="46"/>
      <c r="BZZ66" s="46"/>
      <c r="CAA66" s="46"/>
      <c r="CAB66" s="46"/>
      <c r="CAC66" s="46"/>
      <c r="CAD66" s="46"/>
      <c r="CAE66" s="46"/>
      <c r="CAF66" s="46"/>
      <c r="CAG66" s="46"/>
      <c r="CAH66" s="46"/>
      <c r="CAI66" s="46"/>
      <c r="CAJ66" s="46"/>
      <c r="CAK66" s="46"/>
      <c r="CAL66" s="46"/>
      <c r="CAM66" s="46"/>
      <c r="CAN66" s="46"/>
      <c r="CAO66" s="46"/>
      <c r="CAP66" s="46"/>
      <c r="CAQ66" s="46"/>
      <c r="CAR66" s="46"/>
      <c r="CAS66" s="46"/>
      <c r="CAT66" s="46"/>
      <c r="CAU66" s="46"/>
      <c r="CAV66" s="46"/>
      <c r="CAW66" s="46"/>
      <c r="CAX66" s="46"/>
      <c r="CAY66" s="46"/>
      <c r="CAZ66" s="46"/>
      <c r="CBA66" s="46"/>
      <c r="CBB66" s="46"/>
      <c r="CBC66" s="46"/>
      <c r="CBD66" s="46"/>
      <c r="CBE66" s="46"/>
      <c r="CBF66" s="46"/>
      <c r="CBG66" s="46"/>
      <c r="CBH66" s="46"/>
      <c r="CBI66" s="46"/>
      <c r="CBJ66" s="46"/>
      <c r="CBK66" s="46"/>
      <c r="CBL66" s="46"/>
      <c r="CBM66" s="46"/>
      <c r="CBN66" s="46"/>
      <c r="CBO66" s="46"/>
      <c r="CBP66" s="46"/>
      <c r="CBQ66" s="46"/>
      <c r="CBR66" s="46"/>
      <c r="CBS66" s="46"/>
      <c r="CBT66" s="46"/>
      <c r="CBU66" s="46"/>
      <c r="CBV66" s="46"/>
      <c r="CBW66" s="46"/>
      <c r="CBX66" s="46"/>
      <c r="CBY66" s="46"/>
      <c r="CBZ66" s="46"/>
      <c r="CCA66" s="46"/>
      <c r="CCB66" s="46"/>
      <c r="CCC66" s="46"/>
      <c r="CCD66" s="46"/>
      <c r="CCE66" s="46"/>
      <c r="CCF66" s="46"/>
      <c r="CCG66" s="46"/>
      <c r="CCH66" s="46"/>
      <c r="CCI66" s="46"/>
      <c r="CCJ66" s="46"/>
      <c r="CCK66" s="46"/>
      <c r="CCL66" s="46"/>
      <c r="CCM66" s="46"/>
      <c r="CCN66" s="46"/>
      <c r="CCO66" s="46"/>
      <c r="CCP66" s="46"/>
      <c r="CCQ66" s="46"/>
      <c r="CCR66" s="46"/>
      <c r="CCS66" s="46"/>
      <c r="CCT66" s="46"/>
      <c r="CCU66" s="46"/>
      <c r="CCV66" s="46"/>
      <c r="CCW66" s="46"/>
      <c r="CCX66" s="46"/>
      <c r="CCY66" s="46"/>
      <c r="CCZ66" s="46"/>
      <c r="CDA66" s="46"/>
      <c r="CDB66" s="46"/>
      <c r="CDC66" s="46"/>
      <c r="CDD66" s="46"/>
      <c r="CDE66" s="46"/>
      <c r="CDF66" s="46"/>
      <c r="CDG66" s="46"/>
      <c r="CDH66" s="46"/>
      <c r="CDI66" s="46"/>
      <c r="CDJ66" s="46"/>
      <c r="CDK66" s="46"/>
      <c r="CDL66" s="46"/>
      <c r="CDM66" s="46"/>
      <c r="CDN66" s="46"/>
      <c r="CDO66" s="46"/>
      <c r="CDP66" s="46"/>
      <c r="CDQ66" s="46"/>
      <c r="CDR66" s="46"/>
      <c r="CDS66" s="46"/>
      <c r="CDT66" s="46"/>
      <c r="CDU66" s="46"/>
      <c r="CDV66" s="46"/>
      <c r="CDW66" s="46"/>
      <c r="CDX66" s="46"/>
      <c r="CDY66" s="46"/>
      <c r="CDZ66" s="46"/>
      <c r="CEA66" s="46"/>
      <c r="CEB66" s="46"/>
      <c r="CEC66" s="46"/>
      <c r="CED66" s="46"/>
      <c r="CEE66" s="46"/>
      <c r="CEF66" s="46"/>
      <c r="CEG66" s="46"/>
      <c r="CEH66" s="46"/>
      <c r="CEI66" s="46"/>
      <c r="CEJ66" s="46"/>
      <c r="CEK66" s="46"/>
      <c r="CEL66" s="46"/>
      <c r="CEM66" s="46"/>
      <c r="CEN66" s="46"/>
      <c r="CEO66" s="46"/>
      <c r="CEP66" s="46"/>
      <c r="CEQ66" s="46"/>
      <c r="CER66" s="46"/>
      <c r="CES66" s="46"/>
      <c r="CET66" s="46"/>
      <c r="CEU66" s="46"/>
      <c r="CEV66" s="46"/>
      <c r="CEW66" s="46"/>
      <c r="CEX66" s="46"/>
      <c r="CEY66" s="46"/>
      <c r="CEZ66" s="46"/>
      <c r="CFA66" s="46"/>
      <c r="CFB66" s="46"/>
      <c r="CFC66" s="46"/>
      <c r="CFD66" s="46"/>
      <c r="CFE66" s="46"/>
      <c r="CFF66" s="46"/>
      <c r="CFG66" s="46"/>
      <c r="CFH66" s="46"/>
      <c r="CFI66" s="46"/>
      <c r="CFJ66" s="46"/>
      <c r="CFK66" s="46"/>
      <c r="CFL66" s="46"/>
      <c r="CFM66" s="46"/>
      <c r="CFN66" s="46"/>
      <c r="CFO66" s="46"/>
      <c r="CFP66" s="46"/>
      <c r="CFQ66" s="46"/>
      <c r="CFR66" s="46"/>
      <c r="CFS66" s="46"/>
      <c r="CFT66" s="46"/>
      <c r="CFU66" s="46"/>
      <c r="CFV66" s="46"/>
      <c r="CFW66" s="46"/>
      <c r="CFX66" s="46"/>
      <c r="CFY66" s="46"/>
      <c r="CFZ66" s="46"/>
      <c r="CGA66" s="46"/>
      <c r="CGB66" s="46"/>
      <c r="CGC66" s="46"/>
      <c r="CGD66" s="46"/>
      <c r="CGE66" s="46"/>
      <c r="CGF66" s="46"/>
      <c r="CGG66" s="46"/>
      <c r="CGH66" s="46"/>
      <c r="CGI66" s="46"/>
      <c r="CGJ66" s="46"/>
      <c r="CGK66" s="46"/>
      <c r="CGL66" s="46"/>
      <c r="CGM66" s="46"/>
      <c r="CGN66" s="46"/>
      <c r="CGO66" s="46"/>
      <c r="CGP66" s="46"/>
      <c r="CGQ66" s="46"/>
      <c r="CGR66" s="46"/>
      <c r="CGS66" s="46"/>
      <c r="CGT66" s="46"/>
      <c r="CGU66" s="46"/>
      <c r="CGV66" s="46"/>
      <c r="CGW66" s="46"/>
      <c r="CGX66" s="46"/>
      <c r="CGY66" s="46"/>
      <c r="CGZ66" s="46"/>
      <c r="CHA66" s="46"/>
      <c r="CHB66" s="46"/>
      <c r="CHC66" s="46"/>
      <c r="CHD66" s="46"/>
      <c r="CHE66" s="46"/>
      <c r="CHF66" s="46"/>
      <c r="CHG66" s="46"/>
      <c r="CHH66" s="46"/>
      <c r="CHI66" s="46"/>
      <c r="CHJ66" s="46"/>
      <c r="CHK66" s="46"/>
      <c r="CHL66" s="46"/>
      <c r="CHM66" s="46"/>
      <c r="CHN66" s="46"/>
      <c r="CHO66" s="46"/>
      <c r="CHP66" s="46"/>
      <c r="CHQ66" s="46"/>
      <c r="CHR66" s="46"/>
      <c r="CHS66" s="46"/>
      <c r="CHT66" s="46"/>
      <c r="CHU66" s="46"/>
      <c r="CHV66" s="46"/>
      <c r="CHW66" s="46"/>
      <c r="CHX66" s="46"/>
      <c r="CHY66" s="46"/>
      <c r="CHZ66" s="46"/>
      <c r="CIA66" s="46"/>
      <c r="CIB66" s="46"/>
      <c r="CIC66" s="46"/>
      <c r="CID66" s="46"/>
      <c r="CIE66" s="46"/>
      <c r="CIF66" s="46"/>
      <c r="CIG66" s="46"/>
      <c r="CIH66" s="46"/>
      <c r="CII66" s="46"/>
      <c r="CIJ66" s="46"/>
      <c r="CIK66" s="46"/>
      <c r="CIL66" s="46"/>
      <c r="CIM66" s="46"/>
      <c r="CIN66" s="46"/>
      <c r="CIO66" s="46"/>
      <c r="CIP66" s="46"/>
      <c r="CIQ66" s="46"/>
      <c r="CIR66" s="46"/>
      <c r="CIS66" s="46"/>
      <c r="CIT66" s="46"/>
      <c r="CIU66" s="46"/>
      <c r="CIV66" s="46"/>
      <c r="CIW66" s="46"/>
      <c r="CIX66" s="46"/>
      <c r="CIY66" s="46"/>
      <c r="CIZ66" s="46"/>
      <c r="CJA66" s="46"/>
      <c r="CJB66" s="46"/>
      <c r="CJC66" s="46"/>
      <c r="CJD66" s="46"/>
      <c r="CJE66" s="46"/>
      <c r="CJF66" s="46"/>
      <c r="CJG66" s="46"/>
      <c r="CJH66" s="46"/>
      <c r="CJI66" s="46"/>
      <c r="CJJ66" s="46"/>
      <c r="CJK66" s="46"/>
      <c r="CJL66" s="46"/>
      <c r="CJM66" s="46"/>
      <c r="CJN66" s="46"/>
      <c r="CJO66" s="46"/>
      <c r="CJP66" s="46"/>
      <c r="CJQ66" s="46"/>
      <c r="CJR66" s="46"/>
      <c r="CJS66" s="46"/>
      <c r="CJT66" s="46"/>
      <c r="CJU66" s="46"/>
      <c r="CJV66" s="46"/>
      <c r="CJW66" s="46"/>
      <c r="CJX66" s="46"/>
      <c r="CJY66" s="46"/>
      <c r="CJZ66" s="46"/>
      <c r="CKA66" s="46"/>
      <c r="CKB66" s="46"/>
      <c r="CKC66" s="46"/>
      <c r="CKD66" s="46"/>
      <c r="CKE66" s="46"/>
      <c r="CKF66" s="46"/>
      <c r="CKG66" s="46"/>
      <c r="CKH66" s="46"/>
      <c r="CKI66" s="46"/>
      <c r="CKJ66" s="46"/>
      <c r="CKK66" s="46"/>
      <c r="CKL66" s="46"/>
      <c r="CKM66" s="46"/>
      <c r="CKN66" s="46"/>
      <c r="CKO66" s="46"/>
      <c r="CKP66" s="46"/>
      <c r="CKQ66" s="46"/>
      <c r="CKR66" s="46"/>
      <c r="CKS66" s="46"/>
      <c r="CKT66" s="46"/>
      <c r="CKU66" s="46"/>
      <c r="CKV66" s="46"/>
      <c r="CKW66" s="46"/>
      <c r="CKX66" s="46"/>
      <c r="CKY66" s="46"/>
      <c r="CKZ66" s="46"/>
      <c r="CLA66" s="46"/>
      <c r="CLB66" s="46"/>
      <c r="CLC66" s="46"/>
      <c r="CLD66" s="46"/>
      <c r="CLE66" s="46"/>
      <c r="CLF66" s="46"/>
      <c r="CLG66" s="46"/>
      <c r="CLH66" s="46"/>
      <c r="CLI66" s="46"/>
      <c r="CLJ66" s="46"/>
      <c r="CLK66" s="46"/>
      <c r="CLL66" s="46"/>
      <c r="CLM66" s="46"/>
      <c r="CLN66" s="46"/>
      <c r="CLO66" s="46"/>
      <c r="CLP66" s="46"/>
      <c r="CLQ66" s="46"/>
      <c r="CLR66" s="46"/>
      <c r="CLS66" s="46"/>
      <c r="CLT66" s="46"/>
      <c r="CLU66" s="46"/>
      <c r="CLV66" s="46"/>
      <c r="CLW66" s="46"/>
      <c r="CLX66" s="46"/>
      <c r="CLY66" s="46"/>
      <c r="CLZ66" s="46"/>
      <c r="CMA66" s="46"/>
      <c r="CMB66" s="46"/>
      <c r="CMC66" s="46"/>
      <c r="CMD66" s="46"/>
      <c r="CME66" s="46"/>
      <c r="CMF66" s="46"/>
      <c r="CMG66" s="46"/>
      <c r="CMH66" s="46"/>
      <c r="CMI66" s="46"/>
      <c r="CMJ66" s="46"/>
      <c r="CMK66" s="46"/>
      <c r="CML66" s="46"/>
      <c r="CMM66" s="46"/>
      <c r="CMN66" s="46"/>
      <c r="CMO66" s="46"/>
      <c r="CMP66" s="46"/>
      <c r="CMQ66" s="46"/>
      <c r="CMR66" s="46"/>
      <c r="CMS66" s="46"/>
      <c r="CMT66" s="46"/>
      <c r="CMU66" s="46"/>
      <c r="CMV66" s="46"/>
      <c r="CMW66" s="46"/>
      <c r="CMX66" s="46"/>
      <c r="CMY66" s="46"/>
      <c r="CMZ66" s="46"/>
      <c r="CNA66" s="46"/>
      <c r="CNB66" s="46"/>
      <c r="CNC66" s="46"/>
      <c r="CND66" s="46"/>
      <c r="CNE66" s="46"/>
      <c r="CNF66" s="46"/>
      <c r="CNG66" s="46"/>
      <c r="CNH66" s="46"/>
      <c r="CNI66" s="46"/>
      <c r="CNJ66" s="46"/>
      <c r="CNK66" s="46"/>
      <c r="CNL66" s="46"/>
      <c r="CNM66" s="46"/>
      <c r="CNN66" s="46"/>
      <c r="CNO66" s="46"/>
      <c r="CNP66" s="46"/>
      <c r="CNQ66" s="46"/>
      <c r="CNR66" s="46"/>
      <c r="CNS66" s="46"/>
      <c r="CNT66" s="46"/>
      <c r="CNU66" s="46"/>
      <c r="CNV66" s="46"/>
      <c r="CNW66" s="46"/>
      <c r="CNX66" s="46"/>
      <c r="CNY66" s="46"/>
      <c r="CNZ66" s="46"/>
      <c r="COA66" s="46"/>
      <c r="COB66" s="46"/>
      <c r="COC66" s="46"/>
      <c r="COD66" s="46"/>
      <c r="COE66" s="46"/>
      <c r="COF66" s="46"/>
      <c r="COG66" s="46"/>
      <c r="COH66" s="46"/>
      <c r="COI66" s="46"/>
      <c r="COJ66" s="46"/>
      <c r="COK66" s="46"/>
      <c r="COL66" s="46"/>
      <c r="COM66" s="46"/>
      <c r="CON66" s="46"/>
      <c r="COO66" s="46"/>
      <c r="COP66" s="46"/>
      <c r="COQ66" s="46"/>
      <c r="COR66" s="46"/>
      <c r="COS66" s="46"/>
      <c r="COT66" s="46"/>
      <c r="COU66" s="46"/>
      <c r="COV66" s="46"/>
      <c r="COW66" s="46"/>
      <c r="COX66" s="46"/>
      <c r="COY66" s="46"/>
      <c r="COZ66" s="46"/>
      <c r="CPA66" s="46"/>
      <c r="CPB66" s="46"/>
      <c r="CPC66" s="46"/>
      <c r="CPD66" s="46"/>
      <c r="CPE66" s="46"/>
      <c r="CPF66" s="46"/>
      <c r="CPG66" s="46"/>
      <c r="CPH66" s="46"/>
      <c r="CPI66" s="46"/>
      <c r="CPJ66" s="46"/>
      <c r="CPK66" s="46"/>
      <c r="CPL66" s="46"/>
      <c r="CPM66" s="46"/>
      <c r="CPN66" s="46"/>
      <c r="CPO66" s="46"/>
      <c r="CPP66" s="46"/>
      <c r="CPQ66" s="46"/>
      <c r="CPR66" s="46"/>
      <c r="CPS66" s="46"/>
      <c r="CPT66" s="46"/>
      <c r="CPU66" s="46"/>
      <c r="CPV66" s="46"/>
      <c r="CPW66" s="46"/>
      <c r="CPX66" s="46"/>
      <c r="CPY66" s="46"/>
      <c r="CPZ66" s="46"/>
      <c r="CQA66" s="46"/>
      <c r="CQB66" s="46"/>
      <c r="CQC66" s="46"/>
      <c r="CQD66" s="46"/>
      <c r="CQE66" s="46"/>
      <c r="CQF66" s="46"/>
      <c r="CQG66" s="46"/>
      <c r="CQH66" s="46"/>
      <c r="CQI66" s="46"/>
      <c r="CQJ66" s="46"/>
      <c r="CQK66" s="46"/>
      <c r="CQL66" s="46"/>
      <c r="CQM66" s="46"/>
      <c r="CQN66" s="46"/>
      <c r="CQO66" s="46"/>
      <c r="CQP66" s="46"/>
      <c r="CQQ66" s="46"/>
      <c r="CQR66" s="46"/>
      <c r="CQS66" s="46"/>
      <c r="CQT66" s="46"/>
      <c r="CQU66" s="46"/>
      <c r="CQV66" s="46"/>
      <c r="CQW66" s="46"/>
      <c r="CQX66" s="46"/>
      <c r="CQY66" s="46"/>
      <c r="CQZ66" s="46"/>
      <c r="CRA66" s="46"/>
      <c r="CRB66" s="46"/>
      <c r="CRC66" s="46"/>
      <c r="CRD66" s="46"/>
      <c r="CRE66" s="46"/>
      <c r="CRF66" s="46"/>
      <c r="CRG66" s="46"/>
      <c r="CRH66" s="46"/>
      <c r="CRI66" s="46"/>
      <c r="CRJ66" s="46"/>
      <c r="CRK66" s="46"/>
      <c r="CRL66" s="46"/>
      <c r="CRM66" s="46"/>
      <c r="CRN66" s="46"/>
      <c r="CRO66" s="46"/>
      <c r="CRP66" s="46"/>
      <c r="CRQ66" s="46"/>
      <c r="CRR66" s="46"/>
      <c r="CRS66" s="46"/>
      <c r="CRT66" s="46"/>
      <c r="CRU66" s="46"/>
      <c r="CRV66" s="46"/>
      <c r="CRW66" s="46"/>
      <c r="CRX66" s="46"/>
      <c r="CRY66" s="46"/>
      <c r="CRZ66" s="46"/>
      <c r="CSA66" s="46"/>
      <c r="CSB66" s="46"/>
      <c r="CSC66" s="46"/>
      <c r="CSD66" s="46"/>
      <c r="CSE66" s="46"/>
      <c r="CSF66" s="46"/>
      <c r="CSG66" s="46"/>
      <c r="CSH66" s="46"/>
      <c r="CSI66" s="46"/>
      <c r="CSJ66" s="46"/>
      <c r="CSK66" s="46"/>
      <c r="CSL66" s="46"/>
      <c r="CSM66" s="46"/>
      <c r="CSN66" s="46"/>
      <c r="CSO66" s="46"/>
      <c r="CSP66" s="46"/>
      <c r="CSQ66" s="46"/>
      <c r="CSR66" s="46"/>
      <c r="CSS66" s="46"/>
      <c r="CST66" s="46"/>
      <c r="CSU66" s="46"/>
      <c r="CSV66" s="46"/>
      <c r="CSW66" s="46"/>
      <c r="CSX66" s="46"/>
      <c r="CSY66" s="46"/>
      <c r="CSZ66" s="46"/>
      <c r="CTA66" s="46"/>
      <c r="CTB66" s="46"/>
      <c r="CTC66" s="46"/>
      <c r="CTD66" s="46"/>
      <c r="CTE66" s="46"/>
      <c r="CTF66" s="46"/>
      <c r="CTG66" s="46"/>
      <c r="CTH66" s="46"/>
      <c r="CTI66" s="46"/>
      <c r="CTJ66" s="46"/>
      <c r="CTK66" s="46"/>
      <c r="CTL66" s="46"/>
      <c r="CTM66" s="46"/>
      <c r="CTN66" s="46"/>
      <c r="CTO66" s="46"/>
      <c r="CTP66" s="46"/>
      <c r="CTQ66" s="46"/>
      <c r="CTR66" s="46"/>
      <c r="CTS66" s="46"/>
      <c r="CTT66" s="46"/>
      <c r="CTU66" s="46"/>
      <c r="CTV66" s="46"/>
      <c r="CTW66" s="46"/>
      <c r="CTX66" s="46"/>
      <c r="CTY66" s="46"/>
      <c r="CTZ66" s="46"/>
      <c r="CUA66" s="46"/>
      <c r="CUB66" s="46"/>
      <c r="CUC66" s="46"/>
      <c r="CUD66" s="46"/>
      <c r="CUE66" s="46"/>
      <c r="CUF66" s="46"/>
      <c r="CUG66" s="46"/>
      <c r="CUH66" s="46"/>
      <c r="CUI66" s="46"/>
      <c r="CUJ66" s="46"/>
      <c r="CUK66" s="46"/>
      <c r="CUL66" s="46"/>
      <c r="CUM66" s="46"/>
      <c r="CUN66" s="46"/>
      <c r="CUO66" s="46"/>
      <c r="CUP66" s="46"/>
      <c r="CUQ66" s="46"/>
      <c r="CUR66" s="46"/>
      <c r="CUS66" s="46"/>
      <c r="CUT66" s="46"/>
      <c r="CUU66" s="46"/>
      <c r="CUV66" s="46"/>
      <c r="CUW66" s="46"/>
      <c r="CUX66" s="46"/>
      <c r="CUY66" s="46"/>
      <c r="CUZ66" s="46"/>
      <c r="CVA66" s="46"/>
      <c r="CVB66" s="46"/>
      <c r="CVC66" s="46"/>
      <c r="CVD66" s="46"/>
      <c r="CVE66" s="46"/>
      <c r="CVF66" s="46"/>
      <c r="CVG66" s="46"/>
      <c r="CVH66" s="46"/>
      <c r="CVI66" s="46"/>
      <c r="CVJ66" s="46"/>
      <c r="CVK66" s="46"/>
      <c r="CVL66" s="46"/>
      <c r="CVM66" s="46"/>
      <c r="CVN66" s="46"/>
      <c r="CVO66" s="46"/>
      <c r="CVP66" s="46"/>
      <c r="CVQ66" s="46"/>
      <c r="CVR66" s="46"/>
      <c r="CVS66" s="46"/>
      <c r="CVT66" s="46"/>
      <c r="CVU66" s="46"/>
      <c r="CVV66" s="46"/>
      <c r="CVW66" s="46"/>
      <c r="CVX66" s="46"/>
      <c r="CVY66" s="46"/>
      <c r="CVZ66" s="46"/>
      <c r="CWA66" s="46"/>
      <c r="CWB66" s="46"/>
      <c r="CWC66" s="46"/>
      <c r="CWD66" s="46"/>
      <c r="CWE66" s="46"/>
      <c r="CWF66" s="46"/>
      <c r="CWG66" s="46"/>
      <c r="CWH66" s="46"/>
      <c r="CWI66" s="46"/>
      <c r="CWJ66" s="46"/>
      <c r="CWK66" s="46"/>
      <c r="CWL66" s="46"/>
      <c r="CWM66" s="46"/>
      <c r="CWN66" s="46"/>
      <c r="CWO66" s="46"/>
      <c r="CWP66" s="46"/>
      <c r="CWQ66" s="46"/>
      <c r="CWR66" s="46"/>
      <c r="CWS66" s="46"/>
      <c r="CWT66" s="46"/>
      <c r="CWU66" s="46"/>
      <c r="CWV66" s="46"/>
      <c r="CWW66" s="46"/>
      <c r="CWX66" s="46"/>
      <c r="CWY66" s="46"/>
      <c r="CWZ66" s="46"/>
      <c r="CXA66" s="46"/>
      <c r="CXB66" s="46"/>
      <c r="CXC66" s="46"/>
      <c r="CXD66" s="46"/>
      <c r="CXE66" s="46"/>
      <c r="CXF66" s="46"/>
      <c r="CXG66" s="46"/>
      <c r="CXH66" s="46"/>
      <c r="CXI66" s="46"/>
      <c r="CXJ66" s="46"/>
      <c r="CXK66" s="46"/>
      <c r="CXL66" s="46"/>
      <c r="CXM66" s="46"/>
      <c r="CXN66" s="46"/>
      <c r="CXO66" s="46"/>
      <c r="CXP66" s="46"/>
      <c r="CXQ66" s="46"/>
      <c r="CXR66" s="46"/>
      <c r="CXS66" s="46"/>
      <c r="CXT66" s="46"/>
      <c r="CXU66" s="46"/>
      <c r="CXV66" s="46"/>
      <c r="CXW66" s="46"/>
      <c r="CXX66" s="46"/>
      <c r="CXY66" s="46"/>
      <c r="CXZ66" s="46"/>
      <c r="CYA66" s="46"/>
      <c r="CYB66" s="46"/>
      <c r="CYC66" s="46"/>
      <c r="CYD66" s="46"/>
      <c r="CYE66" s="46"/>
      <c r="CYF66" s="46"/>
      <c r="CYG66" s="46"/>
      <c r="CYH66" s="46"/>
      <c r="CYI66" s="46"/>
      <c r="CYJ66" s="46"/>
      <c r="CYK66" s="46"/>
      <c r="CYL66" s="46"/>
      <c r="CYM66" s="46"/>
      <c r="CYN66" s="46"/>
      <c r="CYO66" s="46"/>
      <c r="CYP66" s="46"/>
      <c r="CYQ66" s="46"/>
      <c r="CYR66" s="46"/>
      <c r="CYS66" s="46"/>
      <c r="CYT66" s="46"/>
      <c r="CYU66" s="46"/>
      <c r="CYV66" s="46"/>
      <c r="CYW66" s="46"/>
      <c r="CYX66" s="46"/>
      <c r="CYY66" s="46"/>
      <c r="CYZ66" s="46"/>
      <c r="CZA66" s="46"/>
      <c r="CZB66" s="46"/>
      <c r="CZC66" s="46"/>
      <c r="CZD66" s="46"/>
      <c r="CZE66" s="46"/>
      <c r="CZF66" s="46"/>
      <c r="CZG66" s="46"/>
      <c r="CZH66" s="46"/>
      <c r="CZI66" s="46"/>
      <c r="CZJ66" s="46"/>
      <c r="CZK66" s="46"/>
      <c r="CZL66" s="46"/>
      <c r="CZM66" s="46"/>
      <c r="CZN66" s="46"/>
      <c r="CZO66" s="46"/>
      <c r="CZP66" s="46"/>
      <c r="CZQ66" s="46"/>
      <c r="CZR66" s="46"/>
      <c r="CZS66" s="46"/>
      <c r="CZT66" s="46"/>
      <c r="CZU66" s="46"/>
      <c r="CZV66" s="46"/>
      <c r="CZW66" s="46"/>
      <c r="CZX66" s="46"/>
      <c r="CZY66" s="46"/>
      <c r="CZZ66" s="46"/>
      <c r="DAA66" s="46"/>
      <c r="DAB66" s="46"/>
      <c r="DAC66" s="46"/>
      <c r="DAD66" s="46"/>
      <c r="DAE66" s="46"/>
      <c r="DAF66" s="46"/>
      <c r="DAG66" s="46"/>
      <c r="DAH66" s="46"/>
      <c r="DAI66" s="46"/>
      <c r="DAJ66" s="46"/>
      <c r="DAK66" s="46"/>
      <c r="DAL66" s="46"/>
      <c r="DAM66" s="46"/>
      <c r="DAN66" s="46"/>
      <c r="DAO66" s="46"/>
      <c r="DAP66" s="46"/>
      <c r="DAQ66" s="46"/>
      <c r="DAR66" s="46"/>
      <c r="DAS66" s="46"/>
      <c r="DAT66" s="46"/>
      <c r="DAU66" s="46"/>
      <c r="DAV66" s="46"/>
      <c r="DAW66" s="46"/>
      <c r="DAX66" s="46"/>
      <c r="DAY66" s="46"/>
      <c r="DAZ66" s="46"/>
      <c r="DBA66" s="46"/>
      <c r="DBB66" s="46"/>
      <c r="DBC66" s="46"/>
      <c r="DBD66" s="46"/>
      <c r="DBE66" s="46"/>
      <c r="DBF66" s="46"/>
      <c r="DBG66" s="46"/>
      <c r="DBH66" s="46"/>
      <c r="DBI66" s="46"/>
      <c r="DBJ66" s="46"/>
      <c r="DBK66" s="46"/>
      <c r="DBL66" s="46"/>
      <c r="DBM66" s="46"/>
      <c r="DBN66" s="46"/>
      <c r="DBO66" s="46"/>
      <c r="DBP66" s="46"/>
      <c r="DBQ66" s="46"/>
      <c r="DBR66" s="46"/>
      <c r="DBS66" s="46"/>
      <c r="DBT66" s="46"/>
      <c r="DBU66" s="46"/>
      <c r="DBV66" s="46"/>
      <c r="DBW66" s="46"/>
      <c r="DBX66" s="46"/>
      <c r="DBY66" s="46"/>
      <c r="DBZ66" s="46"/>
      <c r="DCA66" s="46"/>
      <c r="DCB66" s="46"/>
      <c r="DCC66" s="46"/>
      <c r="DCD66" s="46"/>
      <c r="DCE66" s="46"/>
      <c r="DCF66" s="46"/>
      <c r="DCG66" s="46"/>
      <c r="DCH66" s="46"/>
      <c r="DCI66" s="46"/>
      <c r="DCJ66" s="46"/>
      <c r="DCK66" s="46"/>
      <c r="DCL66" s="46"/>
      <c r="DCM66" s="46"/>
      <c r="DCN66" s="46"/>
      <c r="DCO66" s="46"/>
      <c r="DCP66" s="46"/>
      <c r="DCQ66" s="46"/>
      <c r="DCR66" s="46"/>
      <c r="DCS66" s="46"/>
      <c r="DCT66" s="46"/>
      <c r="DCU66" s="46"/>
      <c r="DCV66" s="46"/>
      <c r="DCW66" s="46"/>
      <c r="DCX66" s="46"/>
      <c r="DCY66" s="46"/>
      <c r="DCZ66" s="46"/>
      <c r="DDA66" s="46"/>
      <c r="DDB66" s="46"/>
      <c r="DDC66" s="46"/>
      <c r="DDD66" s="46"/>
      <c r="DDE66" s="46"/>
      <c r="DDF66" s="46"/>
      <c r="DDG66" s="46"/>
      <c r="DDH66" s="46"/>
      <c r="DDI66" s="46"/>
      <c r="DDJ66" s="46"/>
      <c r="DDK66" s="46"/>
      <c r="DDL66" s="46"/>
      <c r="DDM66" s="46"/>
      <c r="DDN66" s="46"/>
      <c r="DDO66" s="46"/>
      <c r="DDP66" s="46"/>
      <c r="DDQ66" s="46"/>
      <c r="DDR66" s="46"/>
      <c r="DDS66" s="46"/>
      <c r="DDT66" s="46"/>
      <c r="DDU66" s="46"/>
      <c r="DDV66" s="46"/>
      <c r="DDW66" s="46"/>
      <c r="DDX66" s="46"/>
      <c r="DDY66" s="46"/>
      <c r="DDZ66" s="46"/>
      <c r="DEA66" s="46"/>
      <c r="DEB66" s="46"/>
      <c r="DEC66" s="46"/>
      <c r="DED66" s="46"/>
      <c r="DEE66" s="46"/>
      <c r="DEF66" s="46"/>
      <c r="DEG66" s="46"/>
      <c r="DEH66" s="46"/>
      <c r="DEI66" s="46"/>
      <c r="DEJ66" s="46"/>
      <c r="DEK66" s="46"/>
      <c r="DEL66" s="46"/>
      <c r="DEM66" s="46"/>
      <c r="DEN66" s="46"/>
      <c r="DEO66" s="46"/>
      <c r="DEP66" s="46"/>
      <c r="DEQ66" s="46"/>
      <c r="DER66" s="46"/>
      <c r="DES66" s="46"/>
      <c r="DET66" s="46"/>
      <c r="DEU66" s="46"/>
      <c r="DEV66" s="46"/>
      <c r="DEW66" s="46"/>
      <c r="DEX66" s="46"/>
      <c r="DEY66" s="46"/>
      <c r="DEZ66" s="46"/>
      <c r="DFA66" s="46"/>
      <c r="DFB66" s="46"/>
      <c r="DFC66" s="46"/>
      <c r="DFD66" s="46"/>
      <c r="DFE66" s="46"/>
      <c r="DFF66" s="46"/>
      <c r="DFG66" s="46"/>
      <c r="DFH66" s="46"/>
      <c r="DFI66" s="46"/>
      <c r="DFJ66" s="46"/>
      <c r="DFK66" s="46"/>
      <c r="DFL66" s="46"/>
      <c r="DFM66" s="46"/>
      <c r="DFN66" s="46"/>
      <c r="DFO66" s="46"/>
      <c r="DFP66" s="46"/>
      <c r="DFQ66" s="46"/>
      <c r="DFR66" s="46"/>
      <c r="DFS66" s="46"/>
      <c r="DFT66" s="46"/>
      <c r="DFU66" s="46"/>
      <c r="DFV66" s="46"/>
      <c r="DFW66" s="46"/>
      <c r="DFX66" s="46"/>
      <c r="DFY66" s="46"/>
      <c r="DFZ66" s="46"/>
      <c r="DGA66" s="46"/>
      <c r="DGB66" s="46"/>
      <c r="DGC66" s="46"/>
      <c r="DGD66" s="46"/>
      <c r="DGE66" s="46"/>
      <c r="DGF66" s="46"/>
      <c r="DGG66" s="46"/>
      <c r="DGH66" s="46"/>
      <c r="DGI66" s="46"/>
      <c r="DGJ66" s="46"/>
      <c r="DGK66" s="46"/>
      <c r="DGL66" s="46"/>
      <c r="DGM66" s="46"/>
      <c r="DGN66" s="46"/>
      <c r="DGO66" s="46"/>
      <c r="DGP66" s="46"/>
      <c r="DGQ66" s="46"/>
      <c r="DGR66" s="46"/>
      <c r="DGS66" s="46"/>
      <c r="DGT66" s="46"/>
      <c r="DGU66" s="46"/>
      <c r="DGV66" s="46"/>
      <c r="DGW66" s="46"/>
      <c r="DGX66" s="46"/>
      <c r="DGY66" s="46"/>
      <c r="DGZ66" s="46"/>
      <c r="DHA66" s="46"/>
      <c r="DHB66" s="46"/>
      <c r="DHC66" s="46"/>
      <c r="DHD66" s="46"/>
      <c r="DHE66" s="46"/>
      <c r="DHF66" s="46"/>
      <c r="DHG66" s="46"/>
      <c r="DHH66" s="46"/>
      <c r="DHI66" s="46"/>
      <c r="DHJ66" s="46"/>
      <c r="DHK66" s="46"/>
      <c r="DHL66" s="46"/>
      <c r="DHM66" s="46"/>
      <c r="DHN66" s="46"/>
      <c r="DHO66" s="46"/>
      <c r="DHP66" s="46"/>
      <c r="DHQ66" s="46"/>
      <c r="DHR66" s="46"/>
      <c r="DHS66" s="46"/>
      <c r="DHT66" s="46"/>
      <c r="DHU66" s="46"/>
      <c r="DHV66" s="46"/>
      <c r="DHW66" s="46"/>
      <c r="DHX66" s="46"/>
      <c r="DHY66" s="46"/>
      <c r="DHZ66" s="46"/>
      <c r="DIA66" s="46"/>
      <c r="DIB66" s="46"/>
      <c r="DIC66" s="46"/>
      <c r="DID66" s="46"/>
      <c r="DIE66" s="46"/>
      <c r="DIF66" s="46"/>
      <c r="DIG66" s="46"/>
      <c r="DIH66" s="46"/>
      <c r="DII66" s="46"/>
      <c r="DIJ66" s="46"/>
      <c r="DIK66" s="46"/>
      <c r="DIL66" s="46"/>
      <c r="DIM66" s="46"/>
      <c r="DIN66" s="46"/>
      <c r="DIO66" s="46"/>
      <c r="DIP66" s="46"/>
      <c r="DIQ66" s="46"/>
      <c r="DIR66" s="46"/>
      <c r="DIS66" s="46"/>
      <c r="DIT66" s="46"/>
      <c r="DIU66" s="46"/>
      <c r="DIV66" s="46"/>
      <c r="DIW66" s="46"/>
      <c r="DIX66" s="46"/>
      <c r="DIY66" s="46"/>
      <c r="DIZ66" s="46"/>
      <c r="DJA66" s="46"/>
      <c r="DJB66" s="46"/>
      <c r="DJC66" s="46"/>
      <c r="DJD66" s="46"/>
      <c r="DJE66" s="46"/>
      <c r="DJF66" s="46"/>
      <c r="DJG66" s="46"/>
      <c r="DJH66" s="46"/>
      <c r="DJI66" s="46"/>
      <c r="DJJ66" s="46"/>
      <c r="DJK66" s="46"/>
      <c r="DJL66" s="46"/>
      <c r="DJM66" s="46"/>
      <c r="DJN66" s="46"/>
      <c r="DJO66" s="46"/>
      <c r="DJP66" s="46"/>
      <c r="DJQ66" s="46"/>
      <c r="DJR66" s="46"/>
      <c r="DJS66" s="46"/>
      <c r="DJT66" s="46"/>
      <c r="DJU66" s="46"/>
      <c r="DJV66" s="46"/>
      <c r="DJW66" s="46"/>
      <c r="DJX66" s="46"/>
      <c r="DJY66" s="46"/>
      <c r="DJZ66" s="46"/>
      <c r="DKA66" s="46"/>
      <c r="DKB66" s="46"/>
      <c r="DKC66" s="46"/>
      <c r="DKD66" s="46"/>
      <c r="DKE66" s="46"/>
      <c r="DKF66" s="46"/>
      <c r="DKG66" s="46"/>
      <c r="DKH66" s="46"/>
      <c r="DKI66" s="46"/>
      <c r="DKJ66" s="46"/>
      <c r="DKK66" s="46"/>
      <c r="DKL66" s="46"/>
      <c r="DKM66" s="46"/>
      <c r="DKN66" s="46"/>
      <c r="DKO66" s="46"/>
      <c r="DKP66" s="46"/>
      <c r="DKQ66" s="46"/>
      <c r="DKR66" s="46"/>
      <c r="DKS66" s="46"/>
      <c r="DKT66" s="46"/>
      <c r="DKU66" s="46"/>
      <c r="DKV66" s="46"/>
      <c r="DKW66" s="46"/>
      <c r="DKX66" s="46"/>
      <c r="DKY66" s="46"/>
      <c r="DKZ66" s="46"/>
      <c r="DLA66" s="46"/>
      <c r="DLB66" s="46"/>
      <c r="DLC66" s="46"/>
      <c r="DLD66" s="46"/>
      <c r="DLE66" s="46"/>
      <c r="DLF66" s="46"/>
      <c r="DLG66" s="46"/>
      <c r="DLH66" s="46"/>
      <c r="DLI66" s="46"/>
      <c r="DLJ66" s="46"/>
      <c r="DLK66" s="46"/>
      <c r="DLL66" s="46"/>
      <c r="DLM66" s="46"/>
      <c r="DLN66" s="46"/>
      <c r="DLO66" s="46"/>
      <c r="DLP66" s="46"/>
      <c r="DLQ66" s="46"/>
      <c r="DLR66" s="46"/>
      <c r="DLS66" s="46"/>
      <c r="DLT66" s="46"/>
      <c r="DLU66" s="46"/>
      <c r="DLV66" s="46"/>
      <c r="DLW66" s="46"/>
      <c r="DLX66" s="46"/>
      <c r="DLY66" s="46"/>
      <c r="DLZ66" s="46"/>
      <c r="DMA66" s="46"/>
      <c r="DMB66" s="46"/>
      <c r="DMC66" s="46"/>
      <c r="DMD66" s="46"/>
      <c r="DME66" s="46"/>
      <c r="DMF66" s="46"/>
      <c r="DMG66" s="46"/>
      <c r="DMH66" s="46"/>
      <c r="DMI66" s="46"/>
      <c r="DMJ66" s="46"/>
      <c r="DMK66" s="46"/>
      <c r="DML66" s="46"/>
      <c r="DMM66" s="46"/>
      <c r="DMN66" s="46"/>
      <c r="DMO66" s="46"/>
      <c r="DMP66" s="46"/>
      <c r="DMQ66" s="46"/>
      <c r="DMR66" s="46"/>
      <c r="DMS66" s="46"/>
      <c r="DMT66" s="46"/>
      <c r="DMU66" s="46"/>
      <c r="DMV66" s="46"/>
      <c r="DMW66" s="46"/>
      <c r="DMX66" s="46"/>
      <c r="DMY66" s="46"/>
      <c r="DMZ66" s="46"/>
      <c r="DNA66" s="46"/>
      <c r="DNB66" s="46"/>
      <c r="DNC66" s="46"/>
      <c r="DND66" s="46"/>
      <c r="DNE66" s="46"/>
      <c r="DNF66" s="46"/>
      <c r="DNG66" s="46"/>
      <c r="DNH66" s="46"/>
      <c r="DNI66" s="46"/>
      <c r="DNJ66" s="46"/>
      <c r="DNK66" s="46"/>
      <c r="DNL66" s="46"/>
      <c r="DNM66" s="46"/>
      <c r="DNN66" s="46"/>
      <c r="DNO66" s="46"/>
      <c r="DNP66" s="46"/>
      <c r="DNQ66" s="46"/>
      <c r="DNR66" s="46"/>
      <c r="DNS66" s="46"/>
      <c r="DNT66" s="46"/>
      <c r="DNU66" s="46"/>
      <c r="DNV66" s="46"/>
      <c r="DNW66" s="46"/>
      <c r="DNX66" s="46"/>
      <c r="DNY66" s="46"/>
      <c r="DNZ66" s="46"/>
      <c r="DOA66" s="46"/>
      <c r="DOB66" s="46"/>
      <c r="DOC66" s="46"/>
      <c r="DOD66" s="46"/>
      <c r="DOE66" s="46"/>
      <c r="DOF66" s="46"/>
      <c r="DOG66" s="46"/>
      <c r="DOH66" s="46"/>
      <c r="DOI66" s="46"/>
      <c r="DOJ66" s="46"/>
      <c r="DOK66" s="46"/>
      <c r="DOL66" s="46"/>
      <c r="DOM66" s="46"/>
      <c r="DON66" s="46"/>
      <c r="DOO66" s="46"/>
      <c r="DOP66" s="46"/>
      <c r="DOQ66" s="46"/>
      <c r="DOR66" s="46"/>
      <c r="DOS66" s="46"/>
      <c r="DOT66" s="46"/>
      <c r="DOU66" s="46"/>
      <c r="DOV66" s="46"/>
      <c r="DOW66" s="46"/>
      <c r="DOX66" s="46"/>
      <c r="DOY66" s="46"/>
      <c r="DOZ66" s="46"/>
      <c r="DPA66" s="46"/>
      <c r="DPB66" s="46"/>
      <c r="DPC66" s="46"/>
      <c r="DPD66" s="46"/>
      <c r="DPE66" s="46"/>
      <c r="DPF66" s="46"/>
      <c r="DPG66" s="46"/>
      <c r="DPH66" s="46"/>
      <c r="DPI66" s="46"/>
      <c r="DPJ66" s="46"/>
      <c r="DPK66" s="46"/>
      <c r="DPL66" s="46"/>
      <c r="DPM66" s="46"/>
      <c r="DPN66" s="46"/>
      <c r="DPO66" s="46"/>
      <c r="DPP66" s="46"/>
      <c r="DPQ66" s="46"/>
      <c r="DPR66" s="46"/>
      <c r="DPS66" s="46"/>
      <c r="DPT66" s="46"/>
      <c r="DPU66" s="46"/>
      <c r="DPV66" s="46"/>
      <c r="DPW66" s="46"/>
      <c r="DPX66" s="46"/>
      <c r="DPY66" s="46"/>
      <c r="DPZ66" s="46"/>
      <c r="DQA66" s="46"/>
      <c r="DQB66" s="46"/>
      <c r="DQC66" s="46"/>
      <c r="DQD66" s="46"/>
      <c r="DQE66" s="46"/>
      <c r="DQF66" s="46"/>
      <c r="DQG66" s="46"/>
      <c r="DQH66" s="46"/>
      <c r="DQI66" s="46"/>
      <c r="DQJ66" s="46"/>
      <c r="DQK66" s="46"/>
      <c r="DQL66" s="46"/>
      <c r="DQM66" s="46"/>
      <c r="DQN66" s="46"/>
      <c r="DQO66" s="46"/>
      <c r="DQP66" s="46"/>
      <c r="DQQ66" s="46"/>
      <c r="DQR66" s="46"/>
      <c r="DQS66" s="46"/>
      <c r="DQT66" s="46"/>
      <c r="DQU66" s="46"/>
      <c r="DQV66" s="46"/>
      <c r="DQW66" s="46"/>
      <c r="DQX66" s="46"/>
      <c r="DQY66" s="46"/>
      <c r="DQZ66" s="46"/>
      <c r="DRA66" s="46"/>
      <c r="DRB66" s="46"/>
      <c r="DRC66" s="46"/>
      <c r="DRD66" s="46"/>
      <c r="DRE66" s="46"/>
      <c r="DRF66" s="46"/>
      <c r="DRG66" s="46"/>
      <c r="DRH66" s="46"/>
      <c r="DRI66" s="46"/>
      <c r="DRJ66" s="46"/>
      <c r="DRK66" s="46"/>
      <c r="DRL66" s="46"/>
      <c r="DRM66" s="46"/>
      <c r="DRN66" s="46"/>
      <c r="DRO66" s="46"/>
      <c r="DRP66" s="46"/>
      <c r="DRQ66" s="46"/>
      <c r="DRR66" s="46"/>
      <c r="DRS66" s="46"/>
      <c r="DRT66" s="46"/>
      <c r="DRU66" s="46"/>
      <c r="DRV66" s="46"/>
      <c r="DRW66" s="46"/>
      <c r="DRX66" s="46"/>
      <c r="DRY66" s="46"/>
      <c r="DRZ66" s="46"/>
      <c r="DSA66" s="46"/>
      <c r="DSB66" s="46"/>
      <c r="DSC66" s="46"/>
      <c r="DSD66" s="46"/>
      <c r="DSE66" s="46"/>
      <c r="DSF66" s="46"/>
      <c r="DSG66" s="46"/>
      <c r="DSH66" s="46"/>
      <c r="DSI66" s="46"/>
      <c r="DSJ66" s="46"/>
      <c r="DSK66" s="46"/>
      <c r="DSL66" s="46"/>
      <c r="DSM66" s="46"/>
      <c r="DSN66" s="46"/>
      <c r="DSO66" s="46"/>
      <c r="DSP66" s="46"/>
      <c r="DSQ66" s="46"/>
      <c r="DSR66" s="46"/>
      <c r="DSS66" s="46"/>
      <c r="DST66" s="46"/>
      <c r="DSU66" s="46"/>
      <c r="DSV66" s="46"/>
      <c r="DSW66" s="46"/>
      <c r="DSX66" s="46"/>
      <c r="DSY66" s="46"/>
      <c r="DSZ66" s="46"/>
      <c r="DTA66" s="46"/>
      <c r="DTB66" s="46"/>
      <c r="DTC66" s="46"/>
      <c r="DTD66" s="46"/>
      <c r="DTE66" s="46"/>
      <c r="DTF66" s="46"/>
      <c r="DTG66" s="46"/>
      <c r="DTH66" s="46"/>
      <c r="DTI66" s="46"/>
      <c r="DTJ66" s="46"/>
      <c r="DTK66" s="46"/>
      <c r="DTL66" s="46"/>
      <c r="DTM66" s="46"/>
      <c r="DTN66" s="46"/>
      <c r="DTO66" s="46"/>
      <c r="DTP66" s="46"/>
      <c r="DTQ66" s="46"/>
      <c r="DTR66" s="46"/>
      <c r="DTS66" s="46"/>
      <c r="DTT66" s="46"/>
      <c r="DTU66" s="46"/>
      <c r="DTV66" s="46"/>
      <c r="DTW66" s="46"/>
      <c r="DTX66" s="46"/>
      <c r="DTY66" s="46"/>
      <c r="DTZ66" s="46"/>
      <c r="DUA66" s="46"/>
      <c r="DUB66" s="46"/>
      <c r="DUC66" s="46"/>
      <c r="DUD66" s="46"/>
      <c r="DUE66" s="46"/>
      <c r="DUF66" s="46"/>
      <c r="DUG66" s="46"/>
      <c r="DUH66" s="46"/>
      <c r="DUI66" s="46"/>
      <c r="DUJ66" s="46"/>
      <c r="DUK66" s="46"/>
      <c r="DUL66" s="46"/>
      <c r="DUM66" s="46"/>
      <c r="DUN66" s="46"/>
      <c r="DUO66" s="46"/>
      <c r="DUP66" s="46"/>
      <c r="DUQ66" s="46"/>
      <c r="DUR66" s="46"/>
      <c r="DUS66" s="46"/>
      <c r="DUT66" s="46"/>
      <c r="DUU66" s="46"/>
      <c r="DUV66" s="46"/>
      <c r="DUW66" s="46"/>
      <c r="DUX66" s="46"/>
      <c r="DUY66" s="46"/>
      <c r="DUZ66" s="46"/>
      <c r="DVA66" s="46"/>
      <c r="DVB66" s="46"/>
      <c r="DVC66" s="46"/>
      <c r="DVD66" s="46"/>
      <c r="DVE66" s="46"/>
      <c r="DVF66" s="46"/>
      <c r="DVG66" s="46"/>
      <c r="DVH66" s="46"/>
      <c r="DVI66" s="46"/>
      <c r="DVJ66" s="46"/>
      <c r="DVK66" s="46"/>
      <c r="DVL66" s="46"/>
      <c r="DVM66" s="46"/>
      <c r="DVN66" s="46"/>
      <c r="DVO66" s="46"/>
      <c r="DVP66" s="46"/>
      <c r="DVQ66" s="46"/>
      <c r="DVR66" s="46"/>
      <c r="DVS66" s="46"/>
      <c r="DVT66" s="46"/>
      <c r="DVU66" s="46"/>
      <c r="DVV66" s="46"/>
      <c r="DVW66" s="46"/>
      <c r="DVX66" s="46"/>
      <c r="DVY66" s="46"/>
      <c r="DVZ66" s="46"/>
      <c r="DWA66" s="46"/>
      <c r="DWB66" s="46"/>
      <c r="DWC66" s="46"/>
      <c r="DWD66" s="46"/>
      <c r="DWE66" s="46"/>
      <c r="DWF66" s="46"/>
      <c r="DWG66" s="46"/>
      <c r="DWH66" s="46"/>
      <c r="DWI66" s="46"/>
      <c r="DWJ66" s="46"/>
      <c r="DWK66" s="46"/>
      <c r="DWL66" s="46"/>
      <c r="DWM66" s="46"/>
      <c r="DWN66" s="46"/>
      <c r="DWO66" s="46"/>
      <c r="DWP66" s="46"/>
      <c r="DWQ66" s="46"/>
      <c r="DWR66" s="46"/>
      <c r="DWS66" s="46"/>
      <c r="DWT66" s="46"/>
      <c r="DWU66" s="46"/>
      <c r="DWV66" s="46"/>
      <c r="DWW66" s="46"/>
      <c r="DWX66" s="46"/>
      <c r="DWY66" s="46"/>
      <c r="DWZ66" s="46"/>
      <c r="DXA66" s="46"/>
      <c r="DXB66" s="46"/>
      <c r="DXC66" s="46"/>
      <c r="DXD66" s="46"/>
      <c r="DXE66" s="46"/>
      <c r="DXF66" s="46"/>
      <c r="DXG66" s="46"/>
      <c r="DXH66" s="46"/>
      <c r="DXI66" s="46"/>
      <c r="DXJ66" s="46"/>
      <c r="DXK66" s="46"/>
      <c r="DXL66" s="46"/>
      <c r="DXM66" s="46"/>
      <c r="DXN66" s="46"/>
      <c r="DXO66" s="46"/>
      <c r="DXP66" s="46"/>
      <c r="DXQ66" s="46"/>
      <c r="DXR66" s="46"/>
      <c r="DXS66" s="46"/>
      <c r="DXT66" s="46"/>
      <c r="DXU66" s="46"/>
      <c r="DXV66" s="46"/>
      <c r="DXW66" s="46"/>
      <c r="DXX66" s="46"/>
      <c r="DXY66" s="46"/>
      <c r="DXZ66" s="46"/>
      <c r="DYA66" s="46"/>
      <c r="DYB66" s="46"/>
      <c r="DYC66" s="46"/>
      <c r="DYD66" s="46"/>
      <c r="DYE66" s="46"/>
      <c r="DYF66" s="46"/>
      <c r="DYG66" s="46"/>
      <c r="DYH66" s="46"/>
      <c r="DYI66" s="46"/>
      <c r="DYJ66" s="46"/>
      <c r="DYK66" s="46"/>
      <c r="DYL66" s="46"/>
      <c r="DYM66" s="46"/>
      <c r="DYN66" s="46"/>
      <c r="DYO66" s="46"/>
      <c r="DYP66" s="46"/>
      <c r="DYQ66" s="46"/>
      <c r="DYR66" s="46"/>
      <c r="DYS66" s="46"/>
      <c r="DYT66" s="46"/>
      <c r="DYU66" s="46"/>
      <c r="DYV66" s="46"/>
      <c r="DYW66" s="46"/>
      <c r="DYX66" s="46"/>
      <c r="DYY66" s="46"/>
      <c r="DYZ66" s="46"/>
      <c r="DZA66" s="46"/>
      <c r="DZB66" s="46"/>
      <c r="DZC66" s="46"/>
      <c r="DZD66" s="46"/>
      <c r="DZE66" s="46"/>
      <c r="DZF66" s="46"/>
      <c r="DZG66" s="46"/>
      <c r="DZH66" s="46"/>
      <c r="DZI66" s="46"/>
      <c r="DZJ66" s="46"/>
      <c r="DZK66" s="46"/>
      <c r="DZL66" s="46"/>
      <c r="DZM66" s="46"/>
      <c r="DZN66" s="46"/>
      <c r="DZO66" s="46"/>
      <c r="DZP66" s="46"/>
      <c r="DZQ66" s="46"/>
      <c r="DZR66" s="46"/>
      <c r="DZS66" s="46"/>
      <c r="DZT66" s="46"/>
      <c r="DZU66" s="46"/>
      <c r="DZV66" s="46"/>
      <c r="DZW66" s="46"/>
      <c r="DZX66" s="46"/>
      <c r="DZY66" s="46"/>
      <c r="DZZ66" s="46"/>
      <c r="EAA66" s="46"/>
      <c r="EAB66" s="46"/>
      <c r="EAC66" s="46"/>
      <c r="EAD66" s="46"/>
      <c r="EAE66" s="46"/>
      <c r="EAF66" s="46"/>
      <c r="EAG66" s="46"/>
      <c r="EAH66" s="46"/>
      <c r="EAI66" s="46"/>
      <c r="EAJ66" s="46"/>
      <c r="EAK66" s="46"/>
      <c r="EAL66" s="46"/>
      <c r="EAM66" s="46"/>
      <c r="EAN66" s="46"/>
      <c r="EAO66" s="46"/>
      <c r="EAP66" s="46"/>
      <c r="EAQ66" s="46"/>
      <c r="EAR66" s="46"/>
      <c r="EAS66" s="46"/>
      <c r="EAT66" s="46"/>
      <c r="EAU66" s="46"/>
      <c r="EAV66" s="46"/>
      <c r="EAW66" s="46"/>
      <c r="EAX66" s="46"/>
      <c r="EAY66" s="46"/>
      <c r="EAZ66" s="46"/>
      <c r="EBA66" s="46"/>
      <c r="EBB66" s="46"/>
      <c r="EBC66" s="46"/>
      <c r="EBD66" s="46"/>
      <c r="EBE66" s="46"/>
      <c r="EBF66" s="46"/>
      <c r="EBG66" s="46"/>
      <c r="EBH66" s="46"/>
      <c r="EBI66" s="46"/>
      <c r="EBJ66" s="46"/>
      <c r="EBK66" s="46"/>
      <c r="EBL66" s="46"/>
      <c r="EBM66" s="46"/>
      <c r="EBN66" s="46"/>
      <c r="EBO66" s="46"/>
      <c r="EBP66" s="46"/>
      <c r="EBQ66" s="46"/>
      <c r="EBR66" s="46"/>
      <c r="EBS66" s="46"/>
      <c r="EBT66" s="46"/>
      <c r="EBU66" s="46"/>
      <c r="EBV66" s="46"/>
      <c r="EBW66" s="46"/>
      <c r="EBX66" s="46"/>
      <c r="EBY66" s="46"/>
      <c r="EBZ66" s="46"/>
      <c r="ECA66" s="46"/>
      <c r="ECB66" s="46"/>
      <c r="ECC66" s="46"/>
      <c r="ECD66" s="46"/>
      <c r="ECE66" s="46"/>
      <c r="ECF66" s="46"/>
      <c r="ECG66" s="46"/>
      <c r="ECH66" s="46"/>
      <c r="ECI66" s="46"/>
      <c r="ECJ66" s="46"/>
      <c r="ECK66" s="46"/>
      <c r="ECL66" s="46"/>
      <c r="ECM66" s="46"/>
      <c r="ECN66" s="46"/>
      <c r="ECO66" s="46"/>
      <c r="ECP66" s="46"/>
      <c r="ECQ66" s="46"/>
      <c r="ECR66" s="46"/>
      <c r="ECS66" s="46"/>
      <c r="ECT66" s="46"/>
      <c r="ECU66" s="46"/>
      <c r="ECV66" s="46"/>
      <c r="ECW66" s="46"/>
      <c r="ECX66" s="46"/>
      <c r="ECY66" s="46"/>
      <c r="ECZ66" s="46"/>
      <c r="EDA66" s="46"/>
      <c r="EDB66" s="46"/>
      <c r="EDC66" s="46"/>
      <c r="EDD66" s="46"/>
      <c r="EDE66" s="46"/>
      <c r="EDF66" s="46"/>
      <c r="EDG66" s="46"/>
      <c r="EDH66" s="46"/>
      <c r="EDI66" s="46"/>
      <c r="EDJ66" s="46"/>
      <c r="EDK66" s="46"/>
      <c r="EDL66" s="46"/>
      <c r="EDM66" s="46"/>
      <c r="EDN66" s="46"/>
      <c r="EDO66" s="46"/>
      <c r="EDP66" s="46"/>
      <c r="EDQ66" s="46"/>
      <c r="EDR66" s="46"/>
      <c r="EDS66" s="46"/>
      <c r="EDT66" s="46"/>
      <c r="EDU66" s="46"/>
      <c r="EDV66" s="46"/>
      <c r="EDW66" s="46"/>
      <c r="EDX66" s="46"/>
      <c r="EDY66" s="46"/>
      <c r="EDZ66" s="46"/>
      <c r="EEA66" s="46"/>
      <c r="EEB66" s="46"/>
      <c r="EEC66" s="46"/>
      <c r="EED66" s="46"/>
      <c r="EEE66" s="46"/>
      <c r="EEF66" s="46"/>
      <c r="EEG66" s="46"/>
      <c r="EEH66" s="46"/>
      <c r="EEI66" s="46"/>
      <c r="EEJ66" s="46"/>
      <c r="EEK66" s="46"/>
      <c r="EEL66" s="46"/>
      <c r="EEM66" s="46"/>
      <c r="EEN66" s="46"/>
      <c r="EEO66" s="46"/>
      <c r="EEP66" s="46"/>
      <c r="EEQ66" s="46"/>
      <c r="EER66" s="46"/>
      <c r="EES66" s="46"/>
      <c r="EET66" s="46"/>
      <c r="EEU66" s="46"/>
      <c r="EEV66" s="46"/>
      <c r="EEW66" s="46"/>
      <c r="EEX66" s="46"/>
      <c r="EEY66" s="46"/>
      <c r="EEZ66" s="46"/>
      <c r="EFA66" s="46"/>
      <c r="EFB66" s="46"/>
      <c r="EFC66" s="46"/>
      <c r="EFD66" s="46"/>
      <c r="EFE66" s="46"/>
      <c r="EFF66" s="46"/>
      <c r="EFG66" s="46"/>
      <c r="EFH66" s="46"/>
      <c r="EFI66" s="46"/>
      <c r="EFJ66" s="46"/>
      <c r="EFK66" s="46"/>
      <c r="EFL66" s="46"/>
      <c r="EFM66" s="46"/>
      <c r="EFN66" s="46"/>
      <c r="EFO66" s="46"/>
      <c r="EFP66" s="46"/>
      <c r="EFQ66" s="46"/>
      <c r="EFR66" s="46"/>
      <c r="EFS66" s="46"/>
      <c r="EFT66" s="46"/>
      <c r="EFU66" s="46"/>
      <c r="EFV66" s="46"/>
      <c r="EFW66" s="46"/>
      <c r="EFX66" s="46"/>
      <c r="EFY66" s="46"/>
      <c r="EFZ66" s="46"/>
      <c r="EGA66" s="46"/>
      <c r="EGB66" s="46"/>
      <c r="EGC66" s="46"/>
      <c r="EGD66" s="46"/>
      <c r="EGE66" s="46"/>
      <c r="EGF66" s="46"/>
      <c r="EGG66" s="46"/>
      <c r="EGH66" s="46"/>
      <c r="EGI66" s="46"/>
      <c r="EGJ66" s="46"/>
      <c r="EGK66" s="46"/>
      <c r="EGL66" s="46"/>
      <c r="EGM66" s="46"/>
      <c r="EGN66" s="46"/>
      <c r="EGO66" s="46"/>
      <c r="EGP66" s="46"/>
      <c r="EGQ66" s="46"/>
      <c r="EGR66" s="46"/>
      <c r="EGS66" s="46"/>
      <c r="EGT66" s="46"/>
      <c r="EGU66" s="46"/>
      <c r="EGV66" s="46"/>
      <c r="EGW66" s="46"/>
      <c r="EGX66" s="46"/>
      <c r="EGY66" s="46"/>
      <c r="EGZ66" s="46"/>
      <c r="EHA66" s="46"/>
      <c r="EHB66" s="46"/>
      <c r="EHC66" s="46"/>
      <c r="EHD66" s="46"/>
      <c r="EHE66" s="46"/>
      <c r="EHF66" s="46"/>
      <c r="EHG66" s="46"/>
      <c r="EHH66" s="46"/>
      <c r="EHI66" s="46"/>
      <c r="EHJ66" s="46"/>
      <c r="EHK66" s="46"/>
      <c r="EHL66" s="46"/>
      <c r="EHM66" s="46"/>
      <c r="EHN66" s="46"/>
      <c r="EHO66" s="46"/>
      <c r="EHP66" s="46"/>
      <c r="EHQ66" s="46"/>
      <c r="EHR66" s="46"/>
      <c r="EHS66" s="46"/>
      <c r="EHT66" s="46"/>
      <c r="EHU66" s="46"/>
      <c r="EHV66" s="46"/>
      <c r="EHW66" s="46"/>
      <c r="EHX66" s="46"/>
      <c r="EHY66" s="46"/>
      <c r="EHZ66" s="46"/>
      <c r="EIA66" s="46"/>
      <c r="EIB66" s="46"/>
      <c r="EIC66" s="46"/>
      <c r="EID66" s="46"/>
      <c r="EIE66" s="46"/>
      <c r="EIF66" s="46"/>
      <c r="EIG66" s="46"/>
      <c r="EIH66" s="46"/>
      <c r="EII66" s="46"/>
      <c r="EIJ66" s="46"/>
      <c r="EIK66" s="46"/>
      <c r="EIL66" s="46"/>
      <c r="EIM66" s="46"/>
      <c r="EIN66" s="46"/>
      <c r="EIO66" s="46"/>
      <c r="EIP66" s="46"/>
      <c r="EIQ66" s="46"/>
      <c r="EIR66" s="46"/>
      <c r="EIS66" s="46"/>
      <c r="EIT66" s="46"/>
      <c r="EIU66" s="46"/>
      <c r="EIV66" s="46"/>
      <c r="EIW66" s="46"/>
      <c r="EIX66" s="46"/>
      <c r="EIY66" s="46"/>
      <c r="EIZ66" s="46"/>
      <c r="EJA66" s="46"/>
      <c r="EJB66" s="46"/>
      <c r="EJC66" s="46"/>
      <c r="EJD66" s="46"/>
      <c r="EJE66" s="46"/>
      <c r="EJF66" s="46"/>
      <c r="EJG66" s="46"/>
      <c r="EJH66" s="46"/>
      <c r="EJI66" s="46"/>
      <c r="EJJ66" s="46"/>
      <c r="EJK66" s="46"/>
      <c r="EJL66" s="46"/>
      <c r="EJM66" s="46"/>
      <c r="EJN66" s="46"/>
      <c r="EJO66" s="46"/>
      <c r="EJP66" s="46"/>
      <c r="EJQ66" s="46"/>
      <c r="EJR66" s="46"/>
      <c r="EJS66" s="46"/>
      <c r="EJT66" s="46"/>
      <c r="EJU66" s="46"/>
      <c r="EJV66" s="46"/>
      <c r="EJW66" s="46"/>
      <c r="EJX66" s="46"/>
      <c r="EJY66" s="46"/>
      <c r="EJZ66" s="46"/>
      <c r="EKA66" s="46"/>
      <c r="EKB66" s="46"/>
      <c r="EKC66" s="46"/>
      <c r="EKD66" s="46"/>
      <c r="EKE66" s="46"/>
      <c r="EKF66" s="46"/>
      <c r="EKG66" s="46"/>
      <c r="EKH66" s="46"/>
      <c r="EKI66" s="46"/>
      <c r="EKJ66" s="46"/>
      <c r="EKK66" s="46"/>
      <c r="EKL66" s="46"/>
      <c r="EKM66" s="46"/>
      <c r="EKN66" s="46"/>
      <c r="EKO66" s="46"/>
      <c r="EKP66" s="46"/>
      <c r="EKQ66" s="46"/>
      <c r="EKR66" s="46"/>
      <c r="EKS66" s="46"/>
      <c r="EKT66" s="46"/>
      <c r="EKU66" s="46"/>
      <c r="EKV66" s="46"/>
      <c r="EKW66" s="46"/>
      <c r="EKX66" s="46"/>
      <c r="EKY66" s="46"/>
      <c r="EKZ66" s="46"/>
      <c r="ELA66" s="46"/>
      <c r="ELB66" s="46"/>
      <c r="ELC66" s="46"/>
      <c r="ELD66" s="46"/>
      <c r="ELE66" s="46"/>
      <c r="ELF66" s="46"/>
      <c r="ELG66" s="46"/>
      <c r="ELH66" s="46"/>
      <c r="ELI66" s="46"/>
      <c r="ELJ66" s="46"/>
      <c r="ELK66" s="46"/>
      <c r="ELL66" s="46"/>
      <c r="ELM66" s="46"/>
      <c r="ELN66" s="46"/>
      <c r="ELO66" s="46"/>
      <c r="ELP66" s="46"/>
      <c r="ELQ66" s="46"/>
      <c r="ELR66" s="46"/>
      <c r="ELS66" s="46"/>
      <c r="ELT66" s="46"/>
      <c r="ELU66" s="46"/>
      <c r="ELV66" s="46"/>
      <c r="ELW66" s="46"/>
      <c r="ELX66" s="46"/>
      <c r="ELY66" s="46"/>
      <c r="ELZ66" s="46"/>
      <c r="EMA66" s="46"/>
      <c r="EMB66" s="46"/>
      <c r="EMC66" s="46"/>
      <c r="EMD66" s="46"/>
      <c r="EME66" s="46"/>
      <c r="EMF66" s="46"/>
      <c r="EMG66" s="46"/>
      <c r="EMH66" s="46"/>
      <c r="EMI66" s="46"/>
      <c r="EMJ66" s="46"/>
      <c r="EMK66" s="46"/>
      <c r="EML66" s="46"/>
      <c r="EMM66" s="46"/>
      <c r="EMN66" s="46"/>
      <c r="EMO66" s="46"/>
      <c r="EMP66" s="46"/>
      <c r="EMQ66" s="46"/>
      <c r="EMR66" s="46"/>
      <c r="EMS66" s="46"/>
      <c r="EMT66" s="46"/>
      <c r="EMU66" s="46"/>
      <c r="EMV66" s="46"/>
      <c r="EMW66" s="46"/>
      <c r="EMX66" s="46"/>
      <c r="EMY66" s="46"/>
      <c r="EMZ66" s="46"/>
      <c r="ENA66" s="46"/>
      <c r="ENB66" s="46"/>
      <c r="ENC66" s="46"/>
      <c r="END66" s="46"/>
      <c r="ENE66" s="46"/>
      <c r="ENF66" s="46"/>
      <c r="ENG66" s="46"/>
      <c r="ENH66" s="46"/>
      <c r="ENI66" s="46"/>
      <c r="ENJ66" s="46"/>
      <c r="ENK66" s="46"/>
      <c r="ENL66" s="46"/>
      <c r="ENM66" s="46"/>
      <c r="ENN66" s="46"/>
      <c r="ENO66" s="46"/>
      <c r="ENP66" s="46"/>
      <c r="ENQ66" s="46"/>
      <c r="ENR66" s="46"/>
      <c r="ENS66" s="46"/>
      <c r="ENT66" s="46"/>
      <c r="ENU66" s="46"/>
      <c r="ENV66" s="46"/>
      <c r="ENW66" s="46"/>
      <c r="ENX66" s="46"/>
      <c r="ENY66" s="46"/>
      <c r="ENZ66" s="46"/>
      <c r="EOA66" s="46"/>
      <c r="EOB66" s="46"/>
      <c r="EOC66" s="46"/>
      <c r="EOD66" s="46"/>
      <c r="EOE66" s="46"/>
      <c r="EOF66" s="46"/>
      <c r="EOG66" s="46"/>
      <c r="EOH66" s="46"/>
      <c r="EOI66" s="46"/>
      <c r="EOJ66" s="46"/>
      <c r="EOK66" s="46"/>
      <c r="EOL66" s="46"/>
      <c r="EOM66" s="46"/>
      <c r="EON66" s="46"/>
      <c r="EOO66" s="46"/>
      <c r="EOP66" s="46"/>
      <c r="EOQ66" s="46"/>
      <c r="EOR66" s="46"/>
      <c r="EOS66" s="46"/>
      <c r="EOT66" s="46"/>
      <c r="EOU66" s="46"/>
      <c r="EOV66" s="46"/>
      <c r="EOW66" s="46"/>
      <c r="EOX66" s="46"/>
      <c r="EOY66" s="46"/>
      <c r="EOZ66" s="46"/>
      <c r="EPA66" s="46"/>
      <c r="EPB66" s="46"/>
      <c r="EPC66" s="46"/>
      <c r="EPD66" s="46"/>
      <c r="EPE66" s="46"/>
      <c r="EPF66" s="46"/>
      <c r="EPG66" s="46"/>
      <c r="EPH66" s="46"/>
      <c r="EPI66" s="46"/>
      <c r="EPJ66" s="46"/>
      <c r="EPK66" s="46"/>
      <c r="EPL66" s="46"/>
      <c r="EPM66" s="46"/>
      <c r="EPN66" s="46"/>
      <c r="EPO66" s="46"/>
      <c r="EPP66" s="46"/>
      <c r="EPQ66" s="46"/>
      <c r="EPR66" s="46"/>
      <c r="EPS66" s="46"/>
      <c r="EPT66" s="46"/>
      <c r="EPU66" s="46"/>
      <c r="EPV66" s="46"/>
      <c r="EPW66" s="46"/>
      <c r="EPX66" s="46"/>
      <c r="EPY66" s="46"/>
      <c r="EPZ66" s="46"/>
      <c r="EQA66" s="46"/>
      <c r="EQB66" s="46"/>
      <c r="EQC66" s="46"/>
      <c r="EQD66" s="46"/>
      <c r="EQE66" s="46"/>
      <c r="EQF66" s="46"/>
      <c r="EQG66" s="46"/>
      <c r="EQH66" s="46"/>
      <c r="EQI66" s="46"/>
      <c r="EQJ66" s="46"/>
      <c r="EQK66" s="46"/>
      <c r="EQL66" s="46"/>
      <c r="EQM66" s="46"/>
      <c r="EQN66" s="46"/>
      <c r="EQO66" s="46"/>
      <c r="EQP66" s="46"/>
      <c r="EQQ66" s="46"/>
      <c r="EQR66" s="46"/>
      <c r="EQS66" s="46"/>
      <c r="EQT66" s="46"/>
      <c r="EQU66" s="46"/>
      <c r="EQV66" s="46"/>
      <c r="EQW66" s="46"/>
      <c r="EQX66" s="46"/>
      <c r="EQY66" s="46"/>
      <c r="EQZ66" s="46"/>
      <c r="ERA66" s="46"/>
      <c r="ERB66" s="46"/>
      <c r="ERC66" s="46"/>
      <c r="ERD66" s="46"/>
      <c r="ERE66" s="46"/>
      <c r="ERF66" s="46"/>
      <c r="ERG66" s="46"/>
      <c r="ERH66" s="46"/>
      <c r="ERI66" s="46"/>
      <c r="ERJ66" s="46"/>
      <c r="ERK66" s="46"/>
      <c r="ERL66" s="46"/>
      <c r="ERM66" s="46"/>
      <c r="ERN66" s="46"/>
      <c r="ERO66" s="46"/>
      <c r="ERP66" s="46"/>
      <c r="ERQ66" s="46"/>
      <c r="ERR66" s="46"/>
      <c r="ERS66" s="46"/>
      <c r="ERT66" s="46"/>
      <c r="ERU66" s="46"/>
      <c r="ERV66" s="46"/>
      <c r="ERW66" s="46"/>
      <c r="ERX66" s="46"/>
      <c r="ERY66" s="46"/>
      <c r="ERZ66" s="46"/>
      <c r="ESA66" s="46"/>
      <c r="ESB66" s="46"/>
      <c r="ESC66" s="46"/>
      <c r="ESD66" s="46"/>
      <c r="ESE66" s="46"/>
      <c r="ESF66" s="46"/>
      <c r="ESG66" s="46"/>
      <c r="ESH66" s="46"/>
      <c r="ESI66" s="46"/>
      <c r="ESJ66" s="46"/>
      <c r="ESK66" s="46"/>
      <c r="ESL66" s="46"/>
      <c r="ESM66" s="46"/>
      <c r="ESN66" s="46"/>
      <c r="ESO66" s="46"/>
      <c r="ESP66" s="46"/>
      <c r="ESQ66" s="46"/>
      <c r="ESR66" s="46"/>
      <c r="ESS66" s="46"/>
      <c r="EST66" s="46"/>
      <c r="ESU66" s="46"/>
      <c r="ESV66" s="46"/>
      <c r="ESW66" s="46"/>
      <c r="ESX66" s="46"/>
      <c r="ESY66" s="46"/>
      <c r="ESZ66" s="46"/>
      <c r="ETA66" s="46"/>
      <c r="ETB66" s="46"/>
      <c r="ETC66" s="46"/>
      <c r="ETD66" s="46"/>
      <c r="ETE66" s="46"/>
      <c r="ETF66" s="46"/>
      <c r="ETG66" s="46"/>
      <c r="ETH66" s="46"/>
      <c r="ETI66" s="46"/>
      <c r="ETJ66" s="46"/>
      <c r="ETK66" s="46"/>
      <c r="ETL66" s="46"/>
      <c r="ETM66" s="46"/>
      <c r="ETN66" s="46"/>
      <c r="ETO66" s="46"/>
      <c r="ETP66" s="46"/>
      <c r="ETQ66" s="46"/>
      <c r="ETR66" s="46"/>
      <c r="ETS66" s="46"/>
      <c r="ETT66" s="46"/>
      <c r="ETU66" s="46"/>
      <c r="ETV66" s="46"/>
      <c r="ETW66" s="46"/>
      <c r="ETX66" s="46"/>
      <c r="ETY66" s="46"/>
      <c r="ETZ66" s="46"/>
      <c r="EUA66" s="46"/>
      <c r="EUB66" s="46"/>
      <c r="EUC66" s="46"/>
      <c r="EUD66" s="46"/>
      <c r="EUE66" s="46"/>
      <c r="EUF66" s="46"/>
      <c r="EUG66" s="46"/>
      <c r="EUH66" s="46"/>
      <c r="EUI66" s="46"/>
      <c r="EUJ66" s="46"/>
      <c r="EUK66" s="46"/>
      <c r="EUL66" s="46"/>
      <c r="EUM66" s="46"/>
      <c r="EUN66" s="46"/>
      <c r="EUO66" s="46"/>
      <c r="EUP66" s="46"/>
      <c r="EUQ66" s="46"/>
      <c r="EUR66" s="46"/>
      <c r="EUS66" s="46"/>
      <c r="EUT66" s="46"/>
      <c r="EUU66" s="46"/>
      <c r="EUV66" s="46"/>
      <c r="EUW66" s="46"/>
      <c r="EUX66" s="46"/>
      <c r="EUY66" s="46"/>
      <c r="EUZ66" s="46"/>
      <c r="EVA66" s="46"/>
      <c r="EVB66" s="46"/>
      <c r="EVC66" s="46"/>
      <c r="EVD66" s="46"/>
      <c r="EVE66" s="46"/>
      <c r="EVF66" s="46"/>
      <c r="EVG66" s="46"/>
      <c r="EVH66" s="46"/>
      <c r="EVI66" s="46"/>
      <c r="EVJ66" s="46"/>
      <c r="EVK66" s="46"/>
      <c r="EVL66" s="46"/>
      <c r="EVM66" s="46"/>
      <c r="EVN66" s="46"/>
      <c r="EVO66" s="46"/>
      <c r="EVP66" s="46"/>
      <c r="EVQ66" s="46"/>
      <c r="EVR66" s="46"/>
      <c r="EVS66" s="46"/>
      <c r="EVT66" s="46"/>
      <c r="EVU66" s="46"/>
      <c r="EVV66" s="46"/>
      <c r="EVW66" s="46"/>
      <c r="EVX66" s="46"/>
      <c r="EVY66" s="46"/>
      <c r="EVZ66" s="46"/>
      <c r="EWA66" s="46"/>
      <c r="EWB66" s="46"/>
      <c r="EWC66" s="46"/>
      <c r="EWD66" s="46"/>
      <c r="EWE66" s="46"/>
      <c r="EWF66" s="46"/>
      <c r="EWG66" s="46"/>
      <c r="EWH66" s="46"/>
      <c r="EWI66" s="46"/>
      <c r="EWJ66" s="46"/>
      <c r="EWK66" s="46"/>
      <c r="EWL66" s="46"/>
      <c r="EWM66" s="46"/>
      <c r="EWN66" s="46"/>
      <c r="EWO66" s="46"/>
      <c r="EWP66" s="46"/>
      <c r="EWQ66" s="46"/>
      <c r="EWR66" s="46"/>
      <c r="EWS66" s="46"/>
      <c r="EWT66" s="46"/>
      <c r="EWU66" s="46"/>
      <c r="EWV66" s="46"/>
      <c r="EWW66" s="46"/>
      <c r="EWX66" s="46"/>
      <c r="EWY66" s="46"/>
      <c r="EWZ66" s="46"/>
      <c r="EXA66" s="46"/>
      <c r="EXB66" s="46"/>
      <c r="EXC66" s="46"/>
      <c r="EXD66" s="46"/>
      <c r="EXE66" s="46"/>
      <c r="EXF66" s="46"/>
      <c r="EXG66" s="46"/>
      <c r="EXH66" s="46"/>
      <c r="EXI66" s="46"/>
      <c r="EXJ66" s="46"/>
      <c r="EXK66" s="46"/>
      <c r="EXL66" s="46"/>
      <c r="EXM66" s="46"/>
      <c r="EXN66" s="46"/>
      <c r="EXO66" s="46"/>
      <c r="EXP66" s="46"/>
      <c r="EXQ66" s="46"/>
      <c r="EXR66" s="46"/>
      <c r="EXS66" s="46"/>
      <c r="EXT66" s="46"/>
      <c r="EXU66" s="46"/>
      <c r="EXV66" s="46"/>
      <c r="EXW66" s="46"/>
      <c r="EXX66" s="46"/>
      <c r="EXY66" s="46"/>
      <c r="EXZ66" s="46"/>
      <c r="EYA66" s="46"/>
      <c r="EYB66" s="46"/>
      <c r="EYC66" s="46"/>
      <c r="EYD66" s="46"/>
      <c r="EYE66" s="46"/>
      <c r="EYF66" s="46"/>
      <c r="EYG66" s="46"/>
      <c r="EYH66" s="46"/>
      <c r="EYI66" s="46"/>
      <c r="EYJ66" s="46"/>
      <c r="EYK66" s="46"/>
      <c r="EYL66" s="46"/>
      <c r="EYM66" s="46"/>
      <c r="EYN66" s="46"/>
      <c r="EYO66" s="46"/>
      <c r="EYP66" s="46"/>
      <c r="EYQ66" s="46"/>
      <c r="EYR66" s="46"/>
      <c r="EYS66" s="46"/>
      <c r="EYT66" s="46"/>
      <c r="EYU66" s="46"/>
      <c r="EYV66" s="46"/>
      <c r="EYW66" s="46"/>
      <c r="EYX66" s="46"/>
      <c r="EYY66" s="46"/>
      <c r="EYZ66" s="46"/>
      <c r="EZA66" s="46"/>
      <c r="EZB66" s="46"/>
      <c r="EZC66" s="46"/>
      <c r="EZD66" s="46"/>
      <c r="EZE66" s="46"/>
      <c r="EZF66" s="46"/>
      <c r="EZG66" s="46"/>
      <c r="EZH66" s="46"/>
      <c r="EZI66" s="46"/>
      <c r="EZJ66" s="46"/>
      <c r="EZK66" s="46"/>
      <c r="EZL66" s="46"/>
      <c r="EZM66" s="46"/>
      <c r="EZN66" s="46"/>
      <c r="EZO66" s="46"/>
      <c r="EZP66" s="46"/>
      <c r="EZQ66" s="46"/>
      <c r="EZR66" s="46"/>
      <c r="EZS66" s="46"/>
      <c r="EZT66" s="46"/>
      <c r="EZU66" s="46"/>
      <c r="EZV66" s="46"/>
      <c r="EZW66" s="46"/>
      <c r="EZX66" s="46"/>
      <c r="EZY66" s="46"/>
      <c r="EZZ66" s="46"/>
      <c r="FAA66" s="46"/>
      <c r="FAB66" s="46"/>
      <c r="FAC66" s="46"/>
      <c r="FAD66" s="46"/>
      <c r="FAE66" s="46"/>
      <c r="FAF66" s="46"/>
      <c r="FAG66" s="46"/>
      <c r="FAH66" s="46"/>
      <c r="FAI66" s="46"/>
      <c r="FAJ66" s="46"/>
      <c r="FAK66" s="46"/>
      <c r="FAL66" s="46"/>
      <c r="FAM66" s="46"/>
      <c r="FAN66" s="46"/>
      <c r="FAO66" s="46"/>
      <c r="FAP66" s="46"/>
      <c r="FAQ66" s="46"/>
      <c r="FAR66" s="46"/>
      <c r="FAS66" s="46"/>
      <c r="FAT66" s="46"/>
      <c r="FAU66" s="46"/>
      <c r="FAV66" s="46"/>
      <c r="FAW66" s="46"/>
      <c r="FAX66" s="46"/>
      <c r="FAY66" s="46"/>
      <c r="FAZ66" s="46"/>
      <c r="FBA66" s="46"/>
      <c r="FBB66" s="46"/>
      <c r="FBC66" s="46"/>
      <c r="FBD66" s="46"/>
      <c r="FBE66" s="46"/>
      <c r="FBF66" s="46"/>
      <c r="FBG66" s="46"/>
      <c r="FBH66" s="46"/>
      <c r="FBI66" s="46"/>
      <c r="FBJ66" s="46"/>
      <c r="FBK66" s="46"/>
      <c r="FBL66" s="46"/>
      <c r="FBM66" s="46"/>
      <c r="FBN66" s="46"/>
      <c r="FBO66" s="46"/>
      <c r="FBP66" s="46"/>
      <c r="FBQ66" s="46"/>
      <c r="FBR66" s="46"/>
      <c r="FBS66" s="46"/>
      <c r="FBT66" s="46"/>
      <c r="FBU66" s="46"/>
      <c r="FBV66" s="46"/>
      <c r="FBW66" s="46"/>
      <c r="FBX66" s="46"/>
      <c r="FBY66" s="46"/>
      <c r="FBZ66" s="46"/>
      <c r="FCA66" s="46"/>
      <c r="FCB66" s="46"/>
      <c r="FCC66" s="46"/>
      <c r="FCD66" s="46"/>
      <c r="FCE66" s="46"/>
      <c r="FCF66" s="46"/>
      <c r="FCG66" s="46"/>
      <c r="FCH66" s="46"/>
      <c r="FCI66" s="46"/>
      <c r="FCJ66" s="46"/>
      <c r="FCK66" s="46"/>
      <c r="FCL66" s="46"/>
      <c r="FCM66" s="46"/>
      <c r="FCN66" s="46"/>
      <c r="FCO66" s="46"/>
      <c r="FCP66" s="46"/>
      <c r="FCQ66" s="46"/>
      <c r="FCR66" s="46"/>
      <c r="FCS66" s="46"/>
      <c r="FCT66" s="46"/>
      <c r="FCU66" s="46"/>
      <c r="FCV66" s="46"/>
      <c r="FCW66" s="46"/>
      <c r="FCX66" s="46"/>
      <c r="FCY66" s="46"/>
      <c r="FCZ66" s="46"/>
      <c r="FDA66" s="46"/>
      <c r="FDB66" s="46"/>
      <c r="FDC66" s="46"/>
      <c r="FDD66" s="46"/>
      <c r="FDE66" s="46"/>
      <c r="FDF66" s="46"/>
      <c r="FDG66" s="46"/>
      <c r="FDH66" s="46"/>
      <c r="FDI66" s="46"/>
      <c r="FDJ66" s="46"/>
      <c r="FDK66" s="46"/>
      <c r="FDL66" s="46"/>
      <c r="FDM66" s="46"/>
      <c r="FDN66" s="46"/>
      <c r="FDO66" s="46"/>
      <c r="FDP66" s="46"/>
      <c r="FDQ66" s="46"/>
      <c r="FDR66" s="46"/>
      <c r="FDS66" s="46"/>
      <c r="FDT66" s="46"/>
      <c r="FDU66" s="46"/>
      <c r="FDV66" s="46"/>
      <c r="FDW66" s="46"/>
      <c r="FDX66" s="46"/>
      <c r="FDY66" s="46"/>
      <c r="FDZ66" s="46"/>
      <c r="FEA66" s="46"/>
      <c r="FEB66" s="46"/>
      <c r="FEC66" s="46"/>
      <c r="FED66" s="46"/>
      <c r="FEE66" s="46"/>
      <c r="FEF66" s="46"/>
      <c r="FEG66" s="46"/>
      <c r="FEH66" s="46"/>
      <c r="FEI66" s="46"/>
      <c r="FEJ66" s="46"/>
      <c r="FEK66" s="46"/>
      <c r="FEL66" s="46"/>
      <c r="FEM66" s="46"/>
      <c r="FEN66" s="46"/>
      <c r="FEO66" s="46"/>
      <c r="FEP66" s="46"/>
      <c r="FEQ66" s="46"/>
      <c r="FER66" s="46"/>
      <c r="FES66" s="46"/>
      <c r="FET66" s="46"/>
      <c r="FEU66" s="46"/>
      <c r="FEV66" s="46"/>
      <c r="FEW66" s="46"/>
      <c r="FEX66" s="46"/>
      <c r="FEY66" s="46"/>
      <c r="FEZ66" s="46"/>
      <c r="FFA66" s="46"/>
      <c r="FFB66" s="46"/>
      <c r="FFC66" s="46"/>
      <c r="FFD66" s="46"/>
      <c r="FFE66" s="46"/>
      <c r="FFF66" s="46"/>
      <c r="FFG66" s="46"/>
      <c r="FFH66" s="46"/>
      <c r="FFI66" s="46"/>
      <c r="FFJ66" s="46"/>
      <c r="FFK66" s="46"/>
      <c r="FFL66" s="46"/>
      <c r="FFM66" s="46"/>
      <c r="FFN66" s="46"/>
      <c r="FFO66" s="46"/>
      <c r="FFP66" s="46"/>
      <c r="FFQ66" s="46"/>
      <c r="FFR66" s="46"/>
      <c r="FFS66" s="46"/>
      <c r="FFT66" s="46"/>
      <c r="FFU66" s="46"/>
      <c r="FFV66" s="46"/>
      <c r="FFW66" s="46"/>
      <c r="FFX66" s="46"/>
      <c r="FFY66" s="46"/>
      <c r="FFZ66" s="46"/>
      <c r="FGA66" s="46"/>
      <c r="FGB66" s="46"/>
      <c r="FGC66" s="46"/>
      <c r="FGD66" s="46"/>
      <c r="FGE66" s="46"/>
      <c r="FGF66" s="46"/>
      <c r="FGG66" s="46"/>
      <c r="FGH66" s="46"/>
      <c r="FGI66" s="46"/>
      <c r="FGJ66" s="46"/>
      <c r="FGK66" s="46"/>
      <c r="FGL66" s="46"/>
      <c r="FGM66" s="46"/>
      <c r="FGN66" s="46"/>
      <c r="FGO66" s="46"/>
      <c r="FGP66" s="46"/>
      <c r="FGQ66" s="46"/>
      <c r="FGR66" s="46"/>
      <c r="FGS66" s="46"/>
      <c r="FGT66" s="46"/>
      <c r="FGU66" s="46"/>
      <c r="FGV66" s="46"/>
      <c r="FGW66" s="46"/>
      <c r="FGX66" s="46"/>
      <c r="FGY66" s="46"/>
      <c r="FGZ66" s="46"/>
      <c r="FHA66" s="46"/>
      <c r="FHB66" s="46"/>
      <c r="FHC66" s="46"/>
      <c r="FHD66" s="46"/>
      <c r="FHE66" s="46"/>
      <c r="FHF66" s="46"/>
      <c r="FHG66" s="46"/>
      <c r="FHH66" s="46"/>
      <c r="FHI66" s="46"/>
      <c r="FHJ66" s="46"/>
      <c r="FHK66" s="46"/>
      <c r="FHL66" s="46"/>
      <c r="FHM66" s="46"/>
      <c r="FHN66" s="46"/>
      <c r="FHO66" s="46"/>
      <c r="FHP66" s="46"/>
      <c r="FHQ66" s="46"/>
      <c r="FHR66" s="46"/>
      <c r="FHS66" s="46"/>
      <c r="FHT66" s="46"/>
      <c r="FHU66" s="46"/>
      <c r="FHV66" s="46"/>
      <c r="FHW66" s="46"/>
      <c r="FHX66" s="46"/>
      <c r="FHY66" s="46"/>
      <c r="FHZ66" s="46"/>
      <c r="FIA66" s="46"/>
      <c r="FIB66" s="46"/>
      <c r="FIC66" s="46"/>
      <c r="FID66" s="46"/>
      <c r="FIE66" s="46"/>
      <c r="FIF66" s="46"/>
      <c r="FIG66" s="46"/>
      <c r="FIH66" s="46"/>
      <c r="FII66" s="46"/>
      <c r="FIJ66" s="46"/>
      <c r="FIK66" s="46"/>
      <c r="FIL66" s="46"/>
      <c r="FIM66" s="46"/>
      <c r="FIN66" s="46"/>
      <c r="FIO66" s="46"/>
      <c r="FIP66" s="46"/>
      <c r="FIQ66" s="46"/>
      <c r="FIR66" s="46"/>
      <c r="FIS66" s="46"/>
      <c r="FIT66" s="46"/>
      <c r="FIU66" s="46"/>
      <c r="FIV66" s="46"/>
      <c r="FIW66" s="46"/>
      <c r="FIX66" s="46"/>
      <c r="FIY66" s="46"/>
      <c r="FIZ66" s="46"/>
      <c r="FJA66" s="46"/>
      <c r="FJB66" s="46"/>
      <c r="FJC66" s="46"/>
      <c r="FJD66" s="46"/>
      <c r="FJE66" s="46"/>
      <c r="FJF66" s="46"/>
      <c r="FJG66" s="46"/>
      <c r="FJH66" s="46"/>
      <c r="FJI66" s="46"/>
      <c r="FJJ66" s="46"/>
      <c r="FJK66" s="46"/>
      <c r="FJL66" s="46"/>
      <c r="FJM66" s="46"/>
      <c r="FJN66" s="46"/>
      <c r="FJO66" s="46"/>
      <c r="FJP66" s="46"/>
      <c r="FJQ66" s="46"/>
      <c r="FJR66" s="46"/>
      <c r="FJS66" s="46"/>
      <c r="FJT66" s="46"/>
      <c r="FJU66" s="46"/>
      <c r="FJV66" s="46"/>
      <c r="FJW66" s="46"/>
      <c r="FJX66" s="46"/>
      <c r="FJY66" s="46"/>
      <c r="FJZ66" s="46"/>
      <c r="FKA66" s="46"/>
      <c r="FKB66" s="46"/>
      <c r="FKC66" s="46"/>
      <c r="FKD66" s="46"/>
      <c r="FKE66" s="46"/>
      <c r="FKF66" s="46"/>
      <c r="FKG66" s="46"/>
      <c r="FKH66" s="46"/>
      <c r="FKI66" s="46"/>
      <c r="FKJ66" s="46"/>
      <c r="FKK66" s="46"/>
      <c r="FKL66" s="46"/>
      <c r="FKM66" s="46"/>
      <c r="FKN66" s="46"/>
      <c r="FKO66" s="46"/>
      <c r="FKP66" s="46"/>
      <c r="FKQ66" s="46"/>
      <c r="FKR66" s="46"/>
      <c r="FKS66" s="46"/>
      <c r="FKT66" s="46"/>
      <c r="FKU66" s="46"/>
      <c r="FKV66" s="46"/>
      <c r="FKW66" s="46"/>
      <c r="FKX66" s="46"/>
      <c r="FKY66" s="46"/>
      <c r="FKZ66" s="46"/>
      <c r="FLA66" s="46"/>
      <c r="FLB66" s="46"/>
      <c r="FLC66" s="46"/>
      <c r="FLD66" s="46"/>
      <c r="FLE66" s="46"/>
      <c r="FLF66" s="46"/>
      <c r="FLG66" s="46"/>
      <c r="FLH66" s="46"/>
      <c r="FLI66" s="46"/>
      <c r="FLJ66" s="46"/>
      <c r="FLK66" s="46"/>
      <c r="FLL66" s="46"/>
      <c r="FLM66" s="46"/>
      <c r="FLN66" s="46"/>
      <c r="FLO66" s="46"/>
      <c r="FLP66" s="46"/>
      <c r="FLQ66" s="46"/>
      <c r="FLR66" s="46"/>
      <c r="FLS66" s="46"/>
      <c r="FLT66" s="46"/>
      <c r="FLU66" s="46"/>
      <c r="FLV66" s="46"/>
      <c r="FLW66" s="46"/>
      <c r="FLX66" s="46"/>
      <c r="FLY66" s="46"/>
      <c r="FLZ66" s="46"/>
      <c r="FMA66" s="46"/>
      <c r="FMB66" s="46"/>
      <c r="FMC66" s="46"/>
      <c r="FMD66" s="46"/>
      <c r="FME66" s="46"/>
      <c r="FMF66" s="46"/>
      <c r="FMG66" s="46"/>
      <c r="FMH66" s="46"/>
      <c r="FMI66" s="46"/>
      <c r="FMJ66" s="46"/>
      <c r="FMK66" s="46"/>
      <c r="FML66" s="46"/>
      <c r="FMM66" s="46"/>
      <c r="FMN66" s="46"/>
      <c r="FMO66" s="46"/>
      <c r="FMP66" s="46"/>
      <c r="FMQ66" s="46"/>
      <c r="FMR66" s="46"/>
      <c r="FMS66" s="46"/>
      <c r="FMT66" s="46"/>
      <c r="FMU66" s="46"/>
      <c r="FMV66" s="46"/>
      <c r="FMW66" s="46"/>
      <c r="FMX66" s="46"/>
      <c r="FMY66" s="46"/>
      <c r="FMZ66" s="46"/>
      <c r="FNA66" s="46"/>
      <c r="FNB66" s="46"/>
      <c r="FNC66" s="46"/>
      <c r="FND66" s="46"/>
      <c r="FNE66" s="46"/>
      <c r="FNF66" s="46"/>
      <c r="FNG66" s="46"/>
      <c r="FNH66" s="46"/>
      <c r="FNI66" s="46"/>
      <c r="FNJ66" s="46"/>
      <c r="FNK66" s="46"/>
      <c r="FNL66" s="46"/>
      <c r="FNM66" s="46"/>
      <c r="FNN66" s="46"/>
      <c r="FNO66" s="46"/>
      <c r="FNP66" s="46"/>
      <c r="FNQ66" s="46"/>
      <c r="FNR66" s="46"/>
      <c r="FNS66" s="46"/>
      <c r="FNT66" s="46"/>
      <c r="FNU66" s="46"/>
      <c r="FNV66" s="46"/>
      <c r="FNW66" s="46"/>
      <c r="FNX66" s="46"/>
      <c r="FNY66" s="46"/>
      <c r="FNZ66" s="46"/>
      <c r="FOA66" s="46"/>
      <c r="FOB66" s="46"/>
      <c r="FOC66" s="46"/>
      <c r="FOD66" s="46"/>
      <c r="FOE66" s="46"/>
      <c r="FOF66" s="46"/>
      <c r="FOG66" s="46"/>
      <c r="FOH66" s="46"/>
      <c r="FOI66" s="46"/>
      <c r="FOJ66" s="46"/>
      <c r="FOK66" s="46"/>
      <c r="FOL66" s="46"/>
      <c r="FOM66" s="46"/>
      <c r="FON66" s="46"/>
      <c r="FOO66" s="46"/>
      <c r="FOP66" s="46"/>
      <c r="FOQ66" s="46"/>
      <c r="FOR66" s="46"/>
      <c r="FOS66" s="46"/>
      <c r="FOT66" s="46"/>
      <c r="FOU66" s="46"/>
      <c r="FOV66" s="46"/>
      <c r="FOW66" s="46"/>
      <c r="FOX66" s="46"/>
      <c r="FOY66" s="46"/>
      <c r="FOZ66" s="46"/>
      <c r="FPA66" s="46"/>
      <c r="FPB66" s="46"/>
      <c r="FPC66" s="46"/>
      <c r="FPD66" s="46"/>
      <c r="FPE66" s="46"/>
      <c r="FPF66" s="46"/>
      <c r="FPG66" s="46"/>
      <c r="FPH66" s="46"/>
      <c r="FPI66" s="46"/>
      <c r="FPJ66" s="46"/>
      <c r="FPK66" s="46"/>
      <c r="FPL66" s="46"/>
      <c r="FPM66" s="46"/>
      <c r="FPN66" s="46"/>
      <c r="FPO66" s="46"/>
      <c r="FPP66" s="46"/>
      <c r="FPQ66" s="46"/>
      <c r="FPR66" s="46"/>
      <c r="FPS66" s="46"/>
      <c r="FPT66" s="46"/>
      <c r="FPU66" s="46"/>
      <c r="FPV66" s="46"/>
      <c r="FPW66" s="46"/>
      <c r="FPX66" s="46"/>
      <c r="FPY66" s="46"/>
      <c r="FPZ66" s="46"/>
      <c r="FQA66" s="46"/>
      <c r="FQB66" s="46"/>
      <c r="FQC66" s="46"/>
      <c r="FQD66" s="46"/>
      <c r="FQE66" s="46"/>
      <c r="FQF66" s="46"/>
      <c r="FQG66" s="46"/>
      <c r="FQH66" s="46"/>
      <c r="FQI66" s="46"/>
      <c r="FQJ66" s="46"/>
      <c r="FQK66" s="46"/>
      <c r="FQL66" s="46"/>
      <c r="FQM66" s="46"/>
      <c r="FQN66" s="46"/>
      <c r="FQO66" s="46"/>
      <c r="FQP66" s="46"/>
      <c r="FQQ66" s="46"/>
      <c r="FQR66" s="46"/>
      <c r="FQS66" s="46"/>
      <c r="FQT66" s="46"/>
      <c r="FQU66" s="46"/>
      <c r="FQV66" s="46"/>
      <c r="FQW66" s="46"/>
      <c r="FQX66" s="46"/>
      <c r="FQY66" s="46"/>
      <c r="FQZ66" s="46"/>
      <c r="FRA66" s="46"/>
      <c r="FRB66" s="46"/>
      <c r="FRC66" s="46"/>
      <c r="FRD66" s="46"/>
      <c r="FRE66" s="46"/>
      <c r="FRF66" s="46"/>
      <c r="FRG66" s="46"/>
      <c r="FRH66" s="46"/>
      <c r="FRI66" s="46"/>
      <c r="FRJ66" s="46"/>
      <c r="FRK66" s="46"/>
      <c r="FRL66" s="46"/>
      <c r="FRM66" s="46"/>
      <c r="FRN66" s="46"/>
      <c r="FRO66" s="46"/>
      <c r="FRP66" s="46"/>
      <c r="FRQ66" s="46"/>
      <c r="FRR66" s="46"/>
      <c r="FRS66" s="46"/>
      <c r="FRT66" s="46"/>
      <c r="FRU66" s="46"/>
      <c r="FRV66" s="46"/>
      <c r="FRW66" s="46"/>
      <c r="FRX66" s="46"/>
      <c r="FRY66" s="46"/>
      <c r="FRZ66" s="46"/>
      <c r="FSA66" s="46"/>
      <c r="FSB66" s="46"/>
      <c r="FSC66" s="46"/>
      <c r="FSD66" s="46"/>
      <c r="FSE66" s="46"/>
      <c r="FSF66" s="46"/>
      <c r="FSG66" s="46"/>
      <c r="FSH66" s="46"/>
      <c r="FSI66" s="46"/>
      <c r="FSJ66" s="46"/>
      <c r="FSK66" s="46"/>
      <c r="FSL66" s="46"/>
      <c r="FSM66" s="46"/>
      <c r="FSN66" s="46"/>
      <c r="FSO66" s="46"/>
      <c r="FSP66" s="46"/>
      <c r="FSQ66" s="46"/>
      <c r="FSR66" s="46"/>
      <c r="FSS66" s="46"/>
      <c r="FST66" s="46"/>
      <c r="FSU66" s="46"/>
      <c r="FSV66" s="46"/>
      <c r="FSW66" s="46"/>
      <c r="FSX66" s="46"/>
      <c r="FSY66" s="46"/>
      <c r="FSZ66" s="46"/>
      <c r="FTA66" s="46"/>
      <c r="FTB66" s="46"/>
      <c r="FTC66" s="46"/>
      <c r="FTD66" s="46"/>
      <c r="FTE66" s="46"/>
      <c r="FTF66" s="46"/>
      <c r="FTG66" s="46"/>
      <c r="FTH66" s="46"/>
      <c r="FTI66" s="46"/>
      <c r="FTJ66" s="46"/>
      <c r="FTK66" s="46"/>
      <c r="FTL66" s="46"/>
      <c r="FTM66" s="46"/>
      <c r="FTN66" s="46"/>
      <c r="FTO66" s="46"/>
      <c r="FTP66" s="46"/>
      <c r="FTQ66" s="46"/>
      <c r="FTR66" s="46"/>
      <c r="FTS66" s="46"/>
      <c r="FTT66" s="46"/>
      <c r="FTU66" s="46"/>
      <c r="FTV66" s="46"/>
      <c r="FTW66" s="46"/>
      <c r="FTX66" s="46"/>
      <c r="FTY66" s="46"/>
      <c r="FTZ66" s="46"/>
      <c r="FUA66" s="46"/>
      <c r="FUB66" s="46"/>
      <c r="FUC66" s="46"/>
      <c r="FUD66" s="46"/>
      <c r="FUE66" s="46"/>
      <c r="FUF66" s="46"/>
      <c r="FUG66" s="46"/>
      <c r="FUH66" s="46"/>
      <c r="FUI66" s="46"/>
      <c r="FUJ66" s="46"/>
      <c r="FUK66" s="46"/>
      <c r="FUL66" s="46"/>
      <c r="FUM66" s="46"/>
      <c r="FUN66" s="46"/>
      <c r="FUO66" s="46"/>
      <c r="FUP66" s="46"/>
      <c r="FUQ66" s="46"/>
      <c r="FUR66" s="46"/>
      <c r="FUS66" s="46"/>
      <c r="FUT66" s="46"/>
      <c r="FUU66" s="46"/>
      <c r="FUV66" s="46"/>
      <c r="FUW66" s="46"/>
      <c r="FUX66" s="46"/>
      <c r="FUY66" s="46"/>
      <c r="FUZ66" s="46"/>
      <c r="FVA66" s="46"/>
      <c r="FVB66" s="46"/>
      <c r="FVC66" s="46"/>
      <c r="FVD66" s="46"/>
      <c r="FVE66" s="46"/>
      <c r="FVF66" s="46"/>
      <c r="FVG66" s="46"/>
      <c r="FVH66" s="46"/>
      <c r="FVI66" s="46"/>
      <c r="FVJ66" s="46"/>
      <c r="FVK66" s="46"/>
      <c r="FVL66" s="46"/>
      <c r="FVM66" s="46"/>
      <c r="FVN66" s="46"/>
      <c r="FVO66" s="46"/>
      <c r="FVP66" s="46"/>
      <c r="FVQ66" s="46"/>
      <c r="FVR66" s="46"/>
      <c r="FVS66" s="46"/>
      <c r="FVT66" s="46"/>
      <c r="FVU66" s="46"/>
      <c r="FVV66" s="46"/>
      <c r="FVW66" s="46"/>
      <c r="FVX66" s="46"/>
      <c r="FVY66" s="46"/>
      <c r="FVZ66" s="46"/>
      <c r="FWA66" s="46"/>
      <c r="FWB66" s="46"/>
      <c r="FWC66" s="46"/>
      <c r="FWD66" s="46"/>
      <c r="FWE66" s="46"/>
      <c r="FWF66" s="46"/>
      <c r="FWG66" s="46"/>
      <c r="FWH66" s="46"/>
      <c r="FWI66" s="46"/>
      <c r="FWJ66" s="46"/>
      <c r="FWK66" s="46"/>
      <c r="FWL66" s="46"/>
      <c r="FWM66" s="46"/>
      <c r="FWN66" s="46"/>
      <c r="FWO66" s="46"/>
      <c r="FWP66" s="46"/>
      <c r="FWQ66" s="46"/>
      <c r="FWR66" s="46"/>
      <c r="FWS66" s="46"/>
      <c r="FWT66" s="46"/>
      <c r="FWU66" s="46"/>
      <c r="FWV66" s="46"/>
      <c r="FWW66" s="46"/>
      <c r="FWX66" s="46"/>
      <c r="FWY66" s="46"/>
      <c r="FWZ66" s="46"/>
      <c r="FXA66" s="46"/>
      <c r="FXB66" s="46"/>
      <c r="FXC66" s="46"/>
      <c r="FXD66" s="46"/>
      <c r="FXE66" s="46"/>
      <c r="FXF66" s="46"/>
      <c r="FXG66" s="46"/>
      <c r="FXH66" s="46"/>
      <c r="FXI66" s="46"/>
      <c r="FXJ66" s="46"/>
      <c r="FXK66" s="46"/>
      <c r="FXL66" s="46"/>
      <c r="FXM66" s="46"/>
      <c r="FXN66" s="46"/>
      <c r="FXO66" s="46"/>
      <c r="FXP66" s="46"/>
      <c r="FXQ66" s="46"/>
      <c r="FXR66" s="46"/>
      <c r="FXS66" s="46"/>
      <c r="FXT66" s="46"/>
      <c r="FXU66" s="46"/>
      <c r="FXV66" s="46"/>
      <c r="FXW66" s="46"/>
      <c r="FXX66" s="46"/>
      <c r="FXY66" s="46"/>
      <c r="FXZ66" s="46"/>
      <c r="FYA66" s="46"/>
      <c r="FYB66" s="46"/>
      <c r="FYC66" s="46"/>
      <c r="FYD66" s="46"/>
      <c r="FYE66" s="46"/>
      <c r="FYF66" s="46"/>
      <c r="FYG66" s="46"/>
      <c r="FYH66" s="46"/>
      <c r="FYI66" s="46"/>
      <c r="FYJ66" s="46"/>
      <c r="FYK66" s="46"/>
      <c r="FYL66" s="46"/>
      <c r="FYM66" s="46"/>
      <c r="FYN66" s="46"/>
      <c r="FYO66" s="46"/>
      <c r="FYP66" s="46"/>
      <c r="FYQ66" s="46"/>
      <c r="FYR66" s="46"/>
      <c r="FYS66" s="46"/>
      <c r="FYT66" s="46"/>
      <c r="FYU66" s="46"/>
      <c r="FYV66" s="46"/>
      <c r="FYW66" s="46"/>
      <c r="FYX66" s="46"/>
      <c r="FYY66" s="46"/>
      <c r="FYZ66" s="46"/>
      <c r="FZA66" s="46"/>
      <c r="FZB66" s="46"/>
      <c r="FZC66" s="46"/>
      <c r="FZD66" s="46"/>
      <c r="FZE66" s="46"/>
      <c r="FZF66" s="46"/>
      <c r="FZG66" s="46"/>
      <c r="FZH66" s="46"/>
      <c r="FZI66" s="46"/>
      <c r="FZJ66" s="46"/>
      <c r="FZK66" s="46"/>
      <c r="FZL66" s="46"/>
      <c r="FZM66" s="46"/>
      <c r="FZN66" s="46"/>
      <c r="FZO66" s="46"/>
      <c r="FZP66" s="46"/>
      <c r="FZQ66" s="46"/>
      <c r="FZR66" s="46"/>
      <c r="FZS66" s="46"/>
      <c r="FZT66" s="46"/>
      <c r="FZU66" s="46"/>
      <c r="FZV66" s="46"/>
      <c r="FZW66" s="46"/>
      <c r="FZX66" s="46"/>
      <c r="FZY66" s="46"/>
      <c r="FZZ66" s="46"/>
      <c r="GAA66" s="46"/>
      <c r="GAB66" s="46"/>
      <c r="GAC66" s="46"/>
      <c r="GAD66" s="46"/>
      <c r="GAE66" s="46"/>
      <c r="GAF66" s="46"/>
      <c r="GAG66" s="46"/>
      <c r="GAH66" s="46"/>
      <c r="GAI66" s="46"/>
      <c r="GAJ66" s="46"/>
      <c r="GAK66" s="46"/>
      <c r="GAL66" s="46"/>
      <c r="GAM66" s="46"/>
      <c r="GAN66" s="46"/>
      <c r="GAO66" s="46"/>
      <c r="GAP66" s="46"/>
      <c r="GAQ66" s="46"/>
      <c r="GAR66" s="46"/>
      <c r="GAS66" s="46"/>
      <c r="GAT66" s="46"/>
      <c r="GAU66" s="46"/>
      <c r="GAV66" s="46"/>
      <c r="GAW66" s="46"/>
      <c r="GAX66" s="46"/>
      <c r="GAY66" s="46"/>
      <c r="GAZ66" s="46"/>
      <c r="GBA66" s="46"/>
      <c r="GBB66" s="46"/>
      <c r="GBC66" s="46"/>
      <c r="GBD66" s="46"/>
      <c r="GBE66" s="46"/>
      <c r="GBF66" s="46"/>
      <c r="GBG66" s="46"/>
      <c r="GBH66" s="46"/>
      <c r="GBI66" s="46"/>
      <c r="GBJ66" s="46"/>
      <c r="GBK66" s="46"/>
      <c r="GBL66" s="46"/>
      <c r="GBM66" s="46"/>
      <c r="GBN66" s="46"/>
      <c r="GBO66" s="46"/>
      <c r="GBP66" s="46"/>
      <c r="GBQ66" s="46"/>
      <c r="GBR66" s="46"/>
      <c r="GBS66" s="46"/>
      <c r="GBT66" s="46"/>
      <c r="GBU66" s="46"/>
      <c r="GBV66" s="46"/>
      <c r="GBW66" s="46"/>
      <c r="GBX66" s="46"/>
      <c r="GBY66" s="46"/>
      <c r="GBZ66" s="46"/>
      <c r="GCA66" s="46"/>
      <c r="GCB66" s="46"/>
      <c r="GCC66" s="46"/>
      <c r="GCD66" s="46"/>
      <c r="GCE66" s="46"/>
      <c r="GCF66" s="46"/>
      <c r="GCG66" s="46"/>
      <c r="GCH66" s="46"/>
      <c r="GCI66" s="46"/>
      <c r="GCJ66" s="46"/>
      <c r="GCK66" s="46"/>
      <c r="GCL66" s="46"/>
      <c r="GCM66" s="46"/>
      <c r="GCN66" s="46"/>
      <c r="GCO66" s="46"/>
      <c r="GCP66" s="46"/>
      <c r="GCQ66" s="46"/>
      <c r="GCR66" s="46"/>
      <c r="GCS66" s="46"/>
      <c r="GCT66" s="46"/>
      <c r="GCU66" s="46"/>
      <c r="GCV66" s="46"/>
      <c r="GCW66" s="46"/>
      <c r="GCX66" s="46"/>
      <c r="GCY66" s="46"/>
      <c r="GCZ66" s="46"/>
      <c r="GDA66" s="46"/>
      <c r="GDB66" s="46"/>
      <c r="GDC66" s="46"/>
      <c r="GDD66" s="46"/>
      <c r="GDE66" s="46"/>
      <c r="GDF66" s="46"/>
      <c r="GDG66" s="46"/>
      <c r="GDH66" s="46"/>
      <c r="GDI66" s="46"/>
      <c r="GDJ66" s="46"/>
      <c r="GDK66" s="46"/>
      <c r="GDL66" s="46"/>
      <c r="GDM66" s="46"/>
      <c r="GDN66" s="46"/>
      <c r="GDO66" s="46"/>
      <c r="GDP66" s="46"/>
      <c r="GDQ66" s="46"/>
      <c r="GDR66" s="46"/>
      <c r="GDS66" s="46"/>
      <c r="GDT66" s="46"/>
      <c r="GDU66" s="46"/>
      <c r="GDV66" s="46"/>
      <c r="GDW66" s="46"/>
      <c r="GDX66" s="46"/>
      <c r="GDY66" s="46"/>
      <c r="GDZ66" s="46"/>
      <c r="GEA66" s="46"/>
      <c r="GEB66" s="46"/>
      <c r="GEC66" s="46"/>
      <c r="GED66" s="46"/>
      <c r="GEE66" s="46"/>
      <c r="GEF66" s="46"/>
      <c r="GEG66" s="46"/>
      <c r="GEH66" s="46"/>
      <c r="GEI66" s="46"/>
      <c r="GEJ66" s="46"/>
      <c r="GEK66" s="46"/>
      <c r="GEL66" s="46"/>
      <c r="GEM66" s="46"/>
      <c r="GEN66" s="46"/>
      <c r="GEO66" s="46"/>
      <c r="GEP66" s="46"/>
      <c r="GEQ66" s="46"/>
      <c r="GER66" s="46"/>
      <c r="GES66" s="46"/>
      <c r="GET66" s="46"/>
      <c r="GEU66" s="46"/>
      <c r="GEV66" s="46"/>
      <c r="GEW66" s="46"/>
      <c r="GEX66" s="46"/>
      <c r="GEY66" s="46"/>
      <c r="GEZ66" s="46"/>
      <c r="GFA66" s="46"/>
      <c r="GFB66" s="46"/>
      <c r="GFC66" s="46"/>
      <c r="GFD66" s="46"/>
      <c r="GFE66" s="46"/>
      <c r="GFF66" s="46"/>
      <c r="GFG66" s="46"/>
      <c r="GFH66" s="46"/>
      <c r="GFI66" s="46"/>
      <c r="GFJ66" s="46"/>
      <c r="GFK66" s="46"/>
      <c r="GFL66" s="46"/>
      <c r="GFM66" s="46"/>
      <c r="GFN66" s="46"/>
      <c r="GFO66" s="46"/>
      <c r="GFP66" s="46"/>
      <c r="GFQ66" s="46"/>
      <c r="GFR66" s="46"/>
      <c r="GFS66" s="46"/>
      <c r="GFT66" s="46"/>
      <c r="GFU66" s="46"/>
      <c r="GFV66" s="46"/>
      <c r="GFW66" s="46"/>
      <c r="GFX66" s="46"/>
      <c r="GFY66" s="46"/>
      <c r="GFZ66" s="46"/>
      <c r="GGA66" s="46"/>
      <c r="GGB66" s="46"/>
      <c r="GGC66" s="46"/>
      <c r="GGD66" s="46"/>
      <c r="GGE66" s="46"/>
      <c r="GGF66" s="46"/>
      <c r="GGG66" s="46"/>
      <c r="GGH66" s="46"/>
      <c r="GGI66" s="46"/>
      <c r="GGJ66" s="46"/>
      <c r="GGK66" s="46"/>
      <c r="GGL66" s="46"/>
      <c r="GGM66" s="46"/>
      <c r="GGN66" s="46"/>
      <c r="GGO66" s="46"/>
      <c r="GGP66" s="46"/>
      <c r="GGQ66" s="46"/>
      <c r="GGR66" s="46"/>
      <c r="GGS66" s="46"/>
      <c r="GGT66" s="46"/>
      <c r="GGU66" s="46"/>
      <c r="GGV66" s="46"/>
      <c r="GGW66" s="46"/>
      <c r="GGX66" s="46"/>
      <c r="GGY66" s="46"/>
      <c r="GGZ66" s="46"/>
      <c r="GHA66" s="46"/>
      <c r="GHB66" s="46"/>
      <c r="GHC66" s="46"/>
      <c r="GHD66" s="46"/>
      <c r="GHE66" s="46"/>
      <c r="GHF66" s="46"/>
      <c r="GHG66" s="46"/>
      <c r="GHH66" s="46"/>
      <c r="GHI66" s="46"/>
      <c r="GHJ66" s="46"/>
      <c r="GHK66" s="46"/>
      <c r="GHL66" s="46"/>
      <c r="GHM66" s="46"/>
      <c r="GHN66" s="46"/>
      <c r="GHO66" s="46"/>
      <c r="GHP66" s="46"/>
      <c r="GHQ66" s="46"/>
      <c r="GHR66" s="46"/>
      <c r="GHS66" s="46"/>
      <c r="GHT66" s="46"/>
      <c r="GHU66" s="46"/>
      <c r="GHV66" s="46"/>
      <c r="GHW66" s="46"/>
      <c r="GHX66" s="46"/>
      <c r="GHY66" s="46"/>
      <c r="GHZ66" s="46"/>
      <c r="GIA66" s="46"/>
      <c r="GIB66" s="46"/>
      <c r="GIC66" s="46"/>
      <c r="GID66" s="46"/>
      <c r="GIE66" s="46"/>
      <c r="GIF66" s="46"/>
      <c r="GIG66" s="46"/>
      <c r="GIH66" s="46"/>
      <c r="GII66" s="46"/>
      <c r="GIJ66" s="46"/>
      <c r="GIK66" s="46"/>
      <c r="GIL66" s="46"/>
      <c r="GIM66" s="46"/>
      <c r="GIN66" s="46"/>
      <c r="GIO66" s="46"/>
      <c r="GIP66" s="46"/>
      <c r="GIQ66" s="46"/>
      <c r="GIR66" s="46"/>
      <c r="GIS66" s="46"/>
      <c r="GIT66" s="46"/>
      <c r="GIU66" s="46"/>
      <c r="GIV66" s="46"/>
      <c r="GIW66" s="46"/>
      <c r="GIX66" s="46"/>
      <c r="GIY66" s="46"/>
      <c r="GIZ66" s="46"/>
      <c r="GJA66" s="46"/>
      <c r="GJB66" s="46"/>
      <c r="GJC66" s="46"/>
      <c r="GJD66" s="46"/>
      <c r="GJE66" s="46"/>
      <c r="GJF66" s="46"/>
      <c r="GJG66" s="46"/>
      <c r="GJH66" s="46"/>
      <c r="GJI66" s="46"/>
      <c r="GJJ66" s="46"/>
      <c r="GJK66" s="46"/>
      <c r="GJL66" s="46"/>
      <c r="GJM66" s="46"/>
      <c r="GJN66" s="46"/>
      <c r="GJO66" s="46"/>
      <c r="GJP66" s="46"/>
      <c r="GJQ66" s="46"/>
      <c r="GJR66" s="46"/>
      <c r="GJS66" s="46"/>
      <c r="GJT66" s="46"/>
      <c r="GJU66" s="46"/>
      <c r="GJV66" s="46"/>
      <c r="GJW66" s="46"/>
      <c r="GJX66" s="46"/>
      <c r="GJY66" s="46"/>
      <c r="GJZ66" s="46"/>
      <c r="GKA66" s="46"/>
      <c r="GKB66" s="46"/>
      <c r="GKC66" s="46"/>
      <c r="GKD66" s="46"/>
      <c r="GKE66" s="46"/>
      <c r="GKF66" s="46"/>
      <c r="GKG66" s="46"/>
      <c r="GKH66" s="46"/>
      <c r="GKI66" s="46"/>
      <c r="GKJ66" s="46"/>
      <c r="GKK66" s="46"/>
      <c r="GKL66" s="46"/>
      <c r="GKM66" s="46"/>
      <c r="GKN66" s="46"/>
      <c r="GKO66" s="46"/>
      <c r="GKP66" s="46"/>
      <c r="GKQ66" s="46"/>
      <c r="GKR66" s="46"/>
      <c r="GKS66" s="46"/>
      <c r="GKT66" s="46"/>
      <c r="GKU66" s="46"/>
      <c r="GKV66" s="46"/>
      <c r="GKW66" s="46"/>
      <c r="GKX66" s="46"/>
      <c r="GKY66" s="46"/>
      <c r="GKZ66" s="46"/>
      <c r="GLA66" s="46"/>
      <c r="GLB66" s="46"/>
      <c r="GLC66" s="46"/>
      <c r="GLD66" s="46"/>
      <c r="GLE66" s="46"/>
      <c r="GLF66" s="46"/>
      <c r="GLG66" s="46"/>
      <c r="GLH66" s="46"/>
      <c r="GLI66" s="46"/>
      <c r="GLJ66" s="46"/>
      <c r="GLK66" s="46"/>
      <c r="GLL66" s="46"/>
      <c r="GLM66" s="46"/>
      <c r="GLN66" s="46"/>
      <c r="GLO66" s="46"/>
      <c r="GLP66" s="46"/>
      <c r="GLQ66" s="46"/>
      <c r="GLR66" s="46"/>
      <c r="GLS66" s="46"/>
      <c r="GLT66" s="46"/>
      <c r="GLU66" s="46"/>
      <c r="GLV66" s="46"/>
      <c r="GLW66" s="46"/>
      <c r="GLX66" s="46"/>
      <c r="GLY66" s="46"/>
      <c r="GLZ66" s="46"/>
      <c r="GMA66" s="46"/>
      <c r="GMB66" s="46"/>
      <c r="GMC66" s="46"/>
      <c r="GMD66" s="46"/>
      <c r="GME66" s="46"/>
      <c r="GMF66" s="46"/>
      <c r="GMG66" s="46"/>
      <c r="GMH66" s="46"/>
      <c r="GMI66" s="46"/>
      <c r="GMJ66" s="46"/>
      <c r="GMK66" s="46"/>
      <c r="GML66" s="46"/>
      <c r="GMM66" s="46"/>
      <c r="GMN66" s="46"/>
      <c r="GMO66" s="46"/>
      <c r="GMP66" s="46"/>
      <c r="GMQ66" s="46"/>
      <c r="GMR66" s="46"/>
      <c r="GMS66" s="46"/>
      <c r="GMT66" s="46"/>
      <c r="GMU66" s="46"/>
      <c r="GMV66" s="46"/>
      <c r="GMW66" s="46"/>
      <c r="GMX66" s="46"/>
      <c r="GMY66" s="46"/>
      <c r="GMZ66" s="46"/>
      <c r="GNA66" s="46"/>
      <c r="GNB66" s="46"/>
      <c r="GNC66" s="46"/>
      <c r="GND66" s="46"/>
      <c r="GNE66" s="46"/>
      <c r="GNF66" s="46"/>
      <c r="GNG66" s="46"/>
      <c r="GNH66" s="46"/>
      <c r="GNI66" s="46"/>
      <c r="GNJ66" s="46"/>
      <c r="GNK66" s="46"/>
      <c r="GNL66" s="46"/>
      <c r="GNM66" s="46"/>
      <c r="GNN66" s="46"/>
      <c r="GNO66" s="46"/>
      <c r="GNP66" s="46"/>
      <c r="GNQ66" s="46"/>
      <c r="GNR66" s="46"/>
      <c r="GNS66" s="46"/>
      <c r="GNT66" s="46"/>
      <c r="GNU66" s="46"/>
      <c r="GNV66" s="46"/>
      <c r="GNW66" s="46"/>
      <c r="GNX66" s="46"/>
      <c r="GNY66" s="46"/>
      <c r="GNZ66" s="46"/>
      <c r="GOA66" s="46"/>
      <c r="GOB66" s="46"/>
      <c r="GOC66" s="46"/>
      <c r="GOD66" s="46"/>
      <c r="GOE66" s="46"/>
      <c r="GOF66" s="46"/>
      <c r="GOG66" s="46"/>
      <c r="GOH66" s="46"/>
      <c r="GOI66" s="46"/>
      <c r="GOJ66" s="46"/>
      <c r="GOK66" s="46"/>
      <c r="GOL66" s="46"/>
      <c r="GOM66" s="46"/>
      <c r="GON66" s="46"/>
      <c r="GOO66" s="46"/>
      <c r="GOP66" s="46"/>
      <c r="GOQ66" s="46"/>
      <c r="GOR66" s="46"/>
      <c r="GOS66" s="46"/>
      <c r="GOT66" s="46"/>
      <c r="GOU66" s="46"/>
      <c r="GOV66" s="46"/>
      <c r="GOW66" s="46"/>
      <c r="GOX66" s="46"/>
      <c r="GOY66" s="46"/>
      <c r="GOZ66" s="46"/>
      <c r="GPA66" s="46"/>
      <c r="GPB66" s="46"/>
      <c r="GPC66" s="46"/>
      <c r="GPD66" s="46"/>
      <c r="GPE66" s="46"/>
      <c r="GPF66" s="46"/>
      <c r="GPG66" s="46"/>
      <c r="GPH66" s="46"/>
      <c r="GPI66" s="46"/>
      <c r="GPJ66" s="46"/>
      <c r="GPK66" s="46"/>
      <c r="GPL66" s="46"/>
      <c r="GPM66" s="46"/>
      <c r="GPN66" s="46"/>
      <c r="GPO66" s="46"/>
      <c r="GPP66" s="46"/>
      <c r="GPQ66" s="46"/>
      <c r="GPR66" s="46"/>
      <c r="GPS66" s="46"/>
      <c r="GPT66" s="46"/>
      <c r="GPU66" s="46"/>
      <c r="GPV66" s="46"/>
      <c r="GPW66" s="46"/>
      <c r="GPX66" s="46"/>
      <c r="GPY66" s="46"/>
      <c r="GPZ66" s="46"/>
      <c r="GQA66" s="46"/>
      <c r="GQB66" s="46"/>
      <c r="GQC66" s="46"/>
      <c r="GQD66" s="46"/>
      <c r="GQE66" s="46"/>
      <c r="GQF66" s="46"/>
      <c r="GQG66" s="46"/>
      <c r="GQH66" s="46"/>
      <c r="GQI66" s="46"/>
      <c r="GQJ66" s="46"/>
      <c r="GQK66" s="46"/>
      <c r="GQL66" s="46"/>
      <c r="GQM66" s="46"/>
      <c r="GQN66" s="46"/>
      <c r="GQO66" s="46"/>
      <c r="GQP66" s="46"/>
      <c r="GQQ66" s="46"/>
      <c r="GQR66" s="46"/>
      <c r="GQS66" s="46"/>
      <c r="GQT66" s="46"/>
      <c r="GQU66" s="46"/>
      <c r="GQV66" s="46"/>
      <c r="GQW66" s="46"/>
      <c r="GQX66" s="46"/>
      <c r="GQY66" s="46"/>
      <c r="GQZ66" s="46"/>
      <c r="GRA66" s="46"/>
      <c r="GRB66" s="46"/>
      <c r="GRC66" s="46"/>
      <c r="GRD66" s="46"/>
      <c r="GRE66" s="46"/>
      <c r="GRF66" s="46"/>
      <c r="GRG66" s="46"/>
      <c r="GRH66" s="46"/>
      <c r="GRI66" s="46"/>
      <c r="GRJ66" s="46"/>
      <c r="GRK66" s="46"/>
      <c r="GRL66" s="46"/>
      <c r="GRM66" s="46"/>
      <c r="GRN66" s="46"/>
      <c r="GRO66" s="46"/>
      <c r="GRP66" s="46"/>
      <c r="GRQ66" s="46"/>
      <c r="GRR66" s="46"/>
      <c r="GRS66" s="46"/>
      <c r="GRT66" s="46"/>
      <c r="GRU66" s="46"/>
      <c r="GRV66" s="46"/>
      <c r="GRW66" s="46"/>
      <c r="GRX66" s="46"/>
      <c r="GRY66" s="46"/>
      <c r="GRZ66" s="46"/>
      <c r="GSA66" s="46"/>
      <c r="GSB66" s="46"/>
      <c r="GSC66" s="46"/>
      <c r="GSD66" s="46"/>
      <c r="GSE66" s="46"/>
      <c r="GSF66" s="46"/>
      <c r="GSG66" s="46"/>
      <c r="GSH66" s="46"/>
      <c r="GSI66" s="46"/>
      <c r="GSJ66" s="46"/>
      <c r="GSK66" s="46"/>
      <c r="GSL66" s="46"/>
      <c r="GSM66" s="46"/>
      <c r="GSN66" s="46"/>
      <c r="GSO66" s="46"/>
      <c r="GSP66" s="46"/>
      <c r="GSQ66" s="46"/>
      <c r="GSR66" s="46"/>
      <c r="GSS66" s="46"/>
      <c r="GST66" s="46"/>
      <c r="GSU66" s="46"/>
      <c r="GSV66" s="46"/>
      <c r="GSW66" s="46"/>
      <c r="GSX66" s="46"/>
      <c r="GSY66" s="46"/>
      <c r="GSZ66" s="46"/>
      <c r="GTA66" s="46"/>
      <c r="GTB66" s="46"/>
      <c r="GTC66" s="46"/>
      <c r="GTD66" s="46"/>
      <c r="GTE66" s="46"/>
      <c r="GTF66" s="46"/>
      <c r="GTG66" s="46"/>
      <c r="GTH66" s="46"/>
      <c r="GTI66" s="46"/>
      <c r="GTJ66" s="46"/>
      <c r="GTK66" s="46"/>
      <c r="GTL66" s="46"/>
      <c r="GTM66" s="46"/>
      <c r="GTN66" s="46"/>
      <c r="GTO66" s="46"/>
      <c r="GTP66" s="46"/>
      <c r="GTQ66" s="46"/>
      <c r="GTR66" s="46"/>
      <c r="GTS66" s="46"/>
      <c r="GTT66" s="46"/>
      <c r="GTU66" s="46"/>
      <c r="GTV66" s="46"/>
      <c r="GTW66" s="46"/>
      <c r="GTX66" s="46"/>
      <c r="GTY66" s="46"/>
      <c r="GTZ66" s="46"/>
      <c r="GUA66" s="46"/>
      <c r="GUB66" s="46"/>
      <c r="GUC66" s="46"/>
      <c r="GUD66" s="46"/>
      <c r="GUE66" s="46"/>
      <c r="GUF66" s="46"/>
      <c r="GUG66" s="46"/>
      <c r="GUH66" s="46"/>
      <c r="GUI66" s="46"/>
      <c r="GUJ66" s="46"/>
      <c r="GUK66" s="46"/>
      <c r="GUL66" s="46"/>
      <c r="GUM66" s="46"/>
      <c r="GUN66" s="46"/>
      <c r="GUO66" s="46"/>
      <c r="GUP66" s="46"/>
      <c r="GUQ66" s="46"/>
      <c r="GUR66" s="46"/>
      <c r="GUS66" s="46"/>
      <c r="GUT66" s="46"/>
      <c r="GUU66" s="46"/>
      <c r="GUV66" s="46"/>
      <c r="GUW66" s="46"/>
      <c r="GUX66" s="46"/>
      <c r="GUY66" s="46"/>
      <c r="GUZ66" s="46"/>
      <c r="GVA66" s="46"/>
      <c r="GVB66" s="46"/>
      <c r="GVC66" s="46"/>
      <c r="GVD66" s="46"/>
      <c r="GVE66" s="46"/>
      <c r="GVF66" s="46"/>
      <c r="GVG66" s="46"/>
      <c r="GVH66" s="46"/>
      <c r="GVI66" s="46"/>
      <c r="GVJ66" s="46"/>
      <c r="GVK66" s="46"/>
      <c r="GVL66" s="46"/>
      <c r="GVM66" s="46"/>
      <c r="GVN66" s="46"/>
      <c r="GVO66" s="46"/>
      <c r="GVP66" s="46"/>
      <c r="GVQ66" s="46"/>
      <c r="GVR66" s="46"/>
      <c r="GVS66" s="46"/>
      <c r="GVT66" s="46"/>
      <c r="GVU66" s="46"/>
      <c r="GVV66" s="46"/>
      <c r="GVW66" s="46"/>
      <c r="GVX66" s="46"/>
      <c r="GVY66" s="46"/>
      <c r="GVZ66" s="46"/>
      <c r="GWA66" s="46"/>
      <c r="GWB66" s="46"/>
      <c r="GWC66" s="46"/>
      <c r="GWD66" s="46"/>
      <c r="GWE66" s="46"/>
      <c r="GWF66" s="46"/>
      <c r="GWG66" s="46"/>
      <c r="GWH66" s="46"/>
      <c r="GWI66" s="46"/>
      <c r="GWJ66" s="46"/>
      <c r="GWK66" s="46"/>
      <c r="GWL66" s="46"/>
      <c r="GWM66" s="46"/>
      <c r="GWN66" s="46"/>
      <c r="GWO66" s="46"/>
      <c r="GWP66" s="46"/>
      <c r="GWQ66" s="46"/>
      <c r="GWR66" s="46"/>
      <c r="GWS66" s="46"/>
      <c r="GWT66" s="46"/>
      <c r="GWU66" s="46"/>
      <c r="GWV66" s="46"/>
      <c r="GWW66" s="46"/>
      <c r="GWX66" s="46"/>
      <c r="GWY66" s="46"/>
      <c r="GWZ66" s="46"/>
      <c r="GXA66" s="46"/>
      <c r="GXB66" s="46"/>
      <c r="GXC66" s="46"/>
      <c r="GXD66" s="46"/>
      <c r="GXE66" s="46"/>
      <c r="GXF66" s="46"/>
      <c r="GXG66" s="46"/>
      <c r="GXH66" s="46"/>
      <c r="GXI66" s="46"/>
      <c r="GXJ66" s="46"/>
      <c r="GXK66" s="46"/>
      <c r="GXL66" s="46"/>
      <c r="GXM66" s="46"/>
      <c r="GXN66" s="46"/>
      <c r="GXO66" s="46"/>
      <c r="GXP66" s="46"/>
      <c r="GXQ66" s="46"/>
      <c r="GXR66" s="46"/>
      <c r="GXS66" s="46"/>
      <c r="GXT66" s="46"/>
      <c r="GXU66" s="46"/>
      <c r="GXV66" s="46"/>
      <c r="GXW66" s="46"/>
      <c r="GXX66" s="46"/>
      <c r="GXY66" s="46"/>
      <c r="GXZ66" s="46"/>
      <c r="GYA66" s="46"/>
      <c r="GYB66" s="46"/>
      <c r="GYC66" s="46"/>
      <c r="GYD66" s="46"/>
      <c r="GYE66" s="46"/>
      <c r="GYF66" s="46"/>
      <c r="GYG66" s="46"/>
      <c r="GYH66" s="46"/>
      <c r="GYI66" s="46"/>
      <c r="GYJ66" s="46"/>
      <c r="GYK66" s="46"/>
      <c r="GYL66" s="46"/>
      <c r="GYM66" s="46"/>
      <c r="GYN66" s="46"/>
      <c r="GYO66" s="46"/>
      <c r="GYP66" s="46"/>
      <c r="GYQ66" s="46"/>
      <c r="GYR66" s="46"/>
      <c r="GYS66" s="46"/>
      <c r="GYT66" s="46"/>
      <c r="GYU66" s="46"/>
      <c r="GYV66" s="46"/>
      <c r="GYW66" s="46"/>
      <c r="GYX66" s="46"/>
      <c r="GYY66" s="46"/>
      <c r="GYZ66" s="46"/>
      <c r="GZA66" s="46"/>
      <c r="GZB66" s="46"/>
      <c r="GZC66" s="46"/>
      <c r="GZD66" s="46"/>
      <c r="GZE66" s="46"/>
      <c r="GZF66" s="46"/>
      <c r="GZG66" s="46"/>
      <c r="GZH66" s="46"/>
      <c r="GZI66" s="46"/>
      <c r="GZJ66" s="46"/>
      <c r="GZK66" s="46"/>
      <c r="GZL66" s="46"/>
      <c r="GZM66" s="46"/>
      <c r="GZN66" s="46"/>
      <c r="GZO66" s="46"/>
      <c r="GZP66" s="46"/>
      <c r="GZQ66" s="46"/>
      <c r="GZR66" s="46"/>
      <c r="GZS66" s="46"/>
      <c r="GZT66" s="46"/>
      <c r="GZU66" s="46"/>
      <c r="GZV66" s="46"/>
      <c r="GZW66" s="46"/>
      <c r="GZX66" s="46"/>
      <c r="GZY66" s="46"/>
      <c r="GZZ66" s="46"/>
      <c r="HAA66" s="46"/>
      <c r="HAB66" s="46"/>
      <c r="HAC66" s="46"/>
      <c r="HAD66" s="46"/>
      <c r="HAE66" s="46"/>
      <c r="HAF66" s="46"/>
      <c r="HAG66" s="46"/>
      <c r="HAH66" s="46"/>
      <c r="HAI66" s="46"/>
      <c r="HAJ66" s="46"/>
      <c r="HAK66" s="46"/>
      <c r="HAL66" s="46"/>
      <c r="HAM66" s="46"/>
      <c r="HAN66" s="46"/>
      <c r="HAO66" s="46"/>
      <c r="HAP66" s="46"/>
      <c r="HAQ66" s="46"/>
      <c r="HAR66" s="46"/>
      <c r="HAS66" s="46"/>
      <c r="HAT66" s="46"/>
      <c r="HAU66" s="46"/>
      <c r="HAV66" s="46"/>
      <c r="HAW66" s="46"/>
      <c r="HAX66" s="46"/>
      <c r="HAY66" s="46"/>
      <c r="HAZ66" s="46"/>
      <c r="HBA66" s="46"/>
      <c r="HBB66" s="46"/>
      <c r="HBC66" s="46"/>
      <c r="HBD66" s="46"/>
      <c r="HBE66" s="46"/>
      <c r="HBF66" s="46"/>
      <c r="HBG66" s="46"/>
      <c r="HBH66" s="46"/>
      <c r="HBI66" s="46"/>
      <c r="HBJ66" s="46"/>
      <c r="HBK66" s="46"/>
      <c r="HBL66" s="46"/>
      <c r="HBM66" s="46"/>
      <c r="HBN66" s="46"/>
      <c r="HBO66" s="46"/>
      <c r="HBP66" s="46"/>
      <c r="HBQ66" s="46"/>
      <c r="HBR66" s="46"/>
      <c r="HBS66" s="46"/>
      <c r="HBT66" s="46"/>
      <c r="HBU66" s="46"/>
      <c r="HBV66" s="46"/>
      <c r="HBW66" s="46"/>
      <c r="HBX66" s="46"/>
      <c r="HBY66" s="46"/>
      <c r="HBZ66" s="46"/>
      <c r="HCA66" s="46"/>
      <c r="HCB66" s="46"/>
      <c r="HCC66" s="46"/>
      <c r="HCD66" s="46"/>
      <c r="HCE66" s="46"/>
      <c r="HCF66" s="46"/>
      <c r="HCG66" s="46"/>
      <c r="HCH66" s="46"/>
      <c r="HCI66" s="46"/>
      <c r="HCJ66" s="46"/>
      <c r="HCK66" s="46"/>
      <c r="HCL66" s="46"/>
      <c r="HCM66" s="46"/>
      <c r="HCN66" s="46"/>
      <c r="HCO66" s="46"/>
      <c r="HCP66" s="46"/>
      <c r="HCQ66" s="46"/>
      <c r="HCR66" s="46"/>
      <c r="HCS66" s="46"/>
      <c r="HCT66" s="46"/>
      <c r="HCU66" s="46"/>
      <c r="HCV66" s="46"/>
      <c r="HCW66" s="46"/>
      <c r="HCX66" s="46"/>
      <c r="HCY66" s="46"/>
      <c r="HCZ66" s="46"/>
      <c r="HDA66" s="46"/>
      <c r="HDB66" s="46"/>
      <c r="HDC66" s="46"/>
      <c r="HDD66" s="46"/>
      <c r="HDE66" s="46"/>
      <c r="HDF66" s="46"/>
      <c r="HDG66" s="46"/>
      <c r="HDH66" s="46"/>
      <c r="HDI66" s="46"/>
      <c r="HDJ66" s="46"/>
      <c r="HDK66" s="46"/>
      <c r="HDL66" s="46"/>
      <c r="HDM66" s="46"/>
      <c r="HDN66" s="46"/>
      <c r="HDO66" s="46"/>
      <c r="HDP66" s="46"/>
      <c r="HDQ66" s="46"/>
      <c r="HDR66" s="46"/>
      <c r="HDS66" s="46"/>
      <c r="HDT66" s="46"/>
      <c r="HDU66" s="46"/>
      <c r="HDV66" s="46"/>
      <c r="HDW66" s="46"/>
      <c r="HDX66" s="46"/>
      <c r="HDY66" s="46"/>
      <c r="HDZ66" s="46"/>
      <c r="HEA66" s="46"/>
      <c r="HEB66" s="46"/>
      <c r="HEC66" s="46"/>
      <c r="HED66" s="46"/>
      <c r="HEE66" s="46"/>
      <c r="HEF66" s="46"/>
      <c r="HEG66" s="46"/>
      <c r="HEH66" s="46"/>
      <c r="HEI66" s="46"/>
      <c r="HEJ66" s="46"/>
      <c r="HEK66" s="46"/>
      <c r="HEL66" s="46"/>
      <c r="HEM66" s="46"/>
      <c r="HEN66" s="46"/>
      <c r="HEO66" s="46"/>
      <c r="HEP66" s="46"/>
      <c r="HEQ66" s="46"/>
      <c r="HER66" s="46"/>
      <c r="HES66" s="46"/>
      <c r="HET66" s="46"/>
      <c r="HEU66" s="46"/>
      <c r="HEV66" s="46"/>
      <c r="HEW66" s="46"/>
      <c r="HEX66" s="46"/>
      <c r="HEY66" s="46"/>
      <c r="HEZ66" s="46"/>
      <c r="HFA66" s="46"/>
      <c r="HFB66" s="46"/>
      <c r="HFC66" s="46"/>
      <c r="HFD66" s="46"/>
      <c r="HFE66" s="46"/>
      <c r="HFF66" s="46"/>
      <c r="HFG66" s="46"/>
      <c r="HFH66" s="46"/>
      <c r="HFI66" s="46"/>
      <c r="HFJ66" s="46"/>
      <c r="HFK66" s="46"/>
      <c r="HFL66" s="46"/>
      <c r="HFM66" s="46"/>
      <c r="HFN66" s="46"/>
      <c r="HFO66" s="46"/>
      <c r="HFP66" s="46"/>
      <c r="HFQ66" s="46"/>
      <c r="HFR66" s="46"/>
      <c r="HFS66" s="46"/>
      <c r="HFT66" s="46"/>
      <c r="HFU66" s="46"/>
      <c r="HFV66" s="46"/>
      <c r="HFW66" s="46"/>
      <c r="HFX66" s="46"/>
      <c r="HFY66" s="46"/>
      <c r="HFZ66" s="46"/>
      <c r="HGA66" s="46"/>
      <c r="HGB66" s="46"/>
      <c r="HGC66" s="46"/>
      <c r="HGD66" s="46"/>
      <c r="HGE66" s="46"/>
      <c r="HGF66" s="46"/>
      <c r="HGG66" s="46"/>
      <c r="HGH66" s="46"/>
      <c r="HGI66" s="46"/>
      <c r="HGJ66" s="46"/>
      <c r="HGK66" s="46"/>
      <c r="HGL66" s="46"/>
      <c r="HGM66" s="46"/>
      <c r="HGN66" s="46"/>
      <c r="HGO66" s="46"/>
      <c r="HGP66" s="46"/>
      <c r="HGQ66" s="46"/>
      <c r="HGR66" s="46"/>
      <c r="HGS66" s="46"/>
      <c r="HGT66" s="46"/>
      <c r="HGU66" s="46"/>
      <c r="HGV66" s="46"/>
      <c r="HGW66" s="46"/>
      <c r="HGX66" s="46"/>
      <c r="HGY66" s="46"/>
      <c r="HGZ66" s="46"/>
      <c r="HHA66" s="46"/>
      <c r="HHB66" s="46"/>
      <c r="HHC66" s="46"/>
      <c r="HHD66" s="46"/>
      <c r="HHE66" s="46"/>
      <c r="HHF66" s="46"/>
      <c r="HHG66" s="46"/>
      <c r="HHH66" s="46"/>
      <c r="HHI66" s="46"/>
      <c r="HHJ66" s="46"/>
      <c r="HHK66" s="46"/>
      <c r="HHL66" s="46"/>
      <c r="HHM66" s="46"/>
      <c r="HHN66" s="46"/>
      <c r="HHO66" s="46"/>
      <c r="HHP66" s="46"/>
      <c r="HHQ66" s="46"/>
      <c r="HHR66" s="46"/>
      <c r="HHS66" s="46"/>
      <c r="HHT66" s="46"/>
      <c r="HHU66" s="46"/>
      <c r="HHV66" s="46"/>
      <c r="HHW66" s="46"/>
      <c r="HHX66" s="46"/>
      <c r="HHY66" s="46"/>
      <c r="HHZ66" s="46"/>
      <c r="HIA66" s="46"/>
      <c r="HIB66" s="46"/>
      <c r="HIC66" s="46"/>
      <c r="HID66" s="46"/>
      <c r="HIE66" s="46"/>
      <c r="HIF66" s="46"/>
      <c r="HIG66" s="46"/>
      <c r="HIH66" s="46"/>
      <c r="HII66" s="46"/>
      <c r="HIJ66" s="46"/>
      <c r="HIK66" s="46"/>
      <c r="HIL66" s="46"/>
      <c r="HIM66" s="46"/>
      <c r="HIN66" s="46"/>
      <c r="HIO66" s="46"/>
      <c r="HIP66" s="46"/>
      <c r="HIQ66" s="46"/>
      <c r="HIR66" s="46"/>
      <c r="HIS66" s="46"/>
      <c r="HIT66" s="46"/>
      <c r="HIU66" s="46"/>
      <c r="HIV66" s="46"/>
      <c r="HIW66" s="46"/>
      <c r="HIX66" s="46"/>
      <c r="HIY66" s="46"/>
      <c r="HIZ66" s="46"/>
      <c r="HJA66" s="46"/>
      <c r="HJB66" s="46"/>
      <c r="HJC66" s="46"/>
      <c r="HJD66" s="46"/>
      <c r="HJE66" s="46"/>
      <c r="HJF66" s="46"/>
      <c r="HJG66" s="46"/>
      <c r="HJH66" s="46"/>
      <c r="HJI66" s="46"/>
      <c r="HJJ66" s="46"/>
      <c r="HJK66" s="46"/>
      <c r="HJL66" s="46"/>
      <c r="HJM66" s="46"/>
      <c r="HJN66" s="46"/>
      <c r="HJO66" s="46"/>
      <c r="HJP66" s="46"/>
      <c r="HJQ66" s="46"/>
      <c r="HJR66" s="46"/>
      <c r="HJS66" s="46"/>
      <c r="HJT66" s="46"/>
      <c r="HJU66" s="46"/>
      <c r="HJV66" s="46"/>
      <c r="HJW66" s="46"/>
      <c r="HJX66" s="46"/>
      <c r="HJY66" s="46"/>
      <c r="HJZ66" s="46"/>
      <c r="HKA66" s="46"/>
      <c r="HKB66" s="46"/>
      <c r="HKC66" s="46"/>
      <c r="HKD66" s="46"/>
      <c r="HKE66" s="46"/>
      <c r="HKF66" s="46"/>
      <c r="HKG66" s="46"/>
      <c r="HKH66" s="46"/>
      <c r="HKI66" s="46"/>
      <c r="HKJ66" s="46"/>
      <c r="HKK66" s="46"/>
      <c r="HKL66" s="46"/>
      <c r="HKM66" s="46"/>
      <c r="HKN66" s="46"/>
      <c r="HKO66" s="46"/>
      <c r="HKP66" s="46"/>
      <c r="HKQ66" s="46"/>
      <c r="HKR66" s="46"/>
      <c r="HKS66" s="46"/>
      <c r="HKT66" s="46"/>
      <c r="HKU66" s="46"/>
      <c r="HKV66" s="46"/>
      <c r="HKW66" s="46"/>
      <c r="HKX66" s="46"/>
      <c r="HKY66" s="46"/>
      <c r="HKZ66" s="46"/>
      <c r="HLA66" s="46"/>
      <c r="HLB66" s="46"/>
      <c r="HLC66" s="46"/>
      <c r="HLD66" s="46"/>
      <c r="HLE66" s="46"/>
      <c r="HLF66" s="46"/>
      <c r="HLG66" s="46"/>
      <c r="HLH66" s="46"/>
      <c r="HLI66" s="46"/>
      <c r="HLJ66" s="46"/>
      <c r="HLK66" s="46"/>
      <c r="HLL66" s="46"/>
      <c r="HLM66" s="46"/>
      <c r="HLN66" s="46"/>
      <c r="HLO66" s="46"/>
      <c r="HLP66" s="46"/>
      <c r="HLQ66" s="46"/>
      <c r="HLR66" s="46"/>
      <c r="HLS66" s="46"/>
      <c r="HLT66" s="46"/>
      <c r="HLU66" s="46"/>
      <c r="HLV66" s="46"/>
      <c r="HLW66" s="46"/>
      <c r="HLX66" s="46"/>
      <c r="HLY66" s="46"/>
      <c r="HLZ66" s="46"/>
      <c r="HMA66" s="46"/>
      <c r="HMB66" s="46"/>
      <c r="HMC66" s="46"/>
      <c r="HMD66" s="46"/>
      <c r="HME66" s="46"/>
      <c r="HMF66" s="46"/>
      <c r="HMG66" s="46"/>
      <c r="HMH66" s="46"/>
      <c r="HMI66" s="46"/>
      <c r="HMJ66" s="46"/>
      <c r="HMK66" s="46"/>
      <c r="HML66" s="46"/>
      <c r="HMM66" s="46"/>
      <c r="HMN66" s="46"/>
      <c r="HMO66" s="46"/>
      <c r="HMP66" s="46"/>
      <c r="HMQ66" s="46"/>
      <c r="HMR66" s="46"/>
      <c r="HMS66" s="46"/>
      <c r="HMT66" s="46"/>
      <c r="HMU66" s="46"/>
      <c r="HMV66" s="46"/>
      <c r="HMW66" s="46"/>
      <c r="HMX66" s="46"/>
      <c r="HMY66" s="46"/>
      <c r="HMZ66" s="46"/>
      <c r="HNA66" s="46"/>
      <c r="HNB66" s="46"/>
      <c r="HNC66" s="46"/>
      <c r="HND66" s="46"/>
      <c r="HNE66" s="46"/>
      <c r="HNF66" s="46"/>
      <c r="HNG66" s="46"/>
      <c r="HNH66" s="46"/>
      <c r="HNI66" s="46"/>
      <c r="HNJ66" s="46"/>
      <c r="HNK66" s="46"/>
      <c r="HNL66" s="46"/>
      <c r="HNM66" s="46"/>
      <c r="HNN66" s="46"/>
      <c r="HNO66" s="46"/>
      <c r="HNP66" s="46"/>
      <c r="HNQ66" s="46"/>
      <c r="HNR66" s="46"/>
      <c r="HNS66" s="46"/>
      <c r="HNT66" s="46"/>
      <c r="HNU66" s="46"/>
      <c r="HNV66" s="46"/>
      <c r="HNW66" s="46"/>
      <c r="HNX66" s="46"/>
      <c r="HNY66" s="46"/>
      <c r="HNZ66" s="46"/>
      <c r="HOA66" s="46"/>
      <c r="HOB66" s="46"/>
      <c r="HOC66" s="46"/>
      <c r="HOD66" s="46"/>
      <c r="HOE66" s="46"/>
      <c r="HOF66" s="46"/>
      <c r="HOG66" s="46"/>
      <c r="HOH66" s="46"/>
      <c r="HOI66" s="46"/>
      <c r="HOJ66" s="46"/>
      <c r="HOK66" s="46"/>
      <c r="HOL66" s="46"/>
      <c r="HOM66" s="46"/>
      <c r="HON66" s="46"/>
      <c r="HOO66" s="46"/>
      <c r="HOP66" s="46"/>
      <c r="HOQ66" s="46"/>
      <c r="HOR66" s="46"/>
      <c r="HOS66" s="46"/>
      <c r="HOT66" s="46"/>
      <c r="HOU66" s="46"/>
      <c r="HOV66" s="46"/>
      <c r="HOW66" s="46"/>
      <c r="HOX66" s="46"/>
      <c r="HOY66" s="46"/>
      <c r="HOZ66" s="46"/>
      <c r="HPA66" s="46"/>
      <c r="HPB66" s="46"/>
      <c r="HPC66" s="46"/>
      <c r="HPD66" s="46"/>
      <c r="HPE66" s="46"/>
      <c r="HPF66" s="46"/>
      <c r="HPG66" s="46"/>
      <c r="HPH66" s="46"/>
      <c r="HPI66" s="46"/>
      <c r="HPJ66" s="46"/>
      <c r="HPK66" s="46"/>
      <c r="HPL66" s="46"/>
      <c r="HPM66" s="46"/>
      <c r="HPN66" s="46"/>
      <c r="HPO66" s="46"/>
      <c r="HPP66" s="46"/>
      <c r="HPQ66" s="46"/>
      <c r="HPR66" s="46"/>
      <c r="HPS66" s="46"/>
      <c r="HPT66" s="46"/>
      <c r="HPU66" s="46"/>
      <c r="HPV66" s="46"/>
      <c r="HPW66" s="46"/>
      <c r="HPX66" s="46"/>
      <c r="HPY66" s="46"/>
      <c r="HPZ66" s="46"/>
      <c r="HQA66" s="46"/>
      <c r="HQB66" s="46"/>
      <c r="HQC66" s="46"/>
      <c r="HQD66" s="46"/>
      <c r="HQE66" s="46"/>
      <c r="HQF66" s="46"/>
      <c r="HQG66" s="46"/>
      <c r="HQH66" s="46"/>
      <c r="HQI66" s="46"/>
      <c r="HQJ66" s="46"/>
      <c r="HQK66" s="46"/>
      <c r="HQL66" s="46"/>
      <c r="HQM66" s="46"/>
      <c r="HQN66" s="46"/>
      <c r="HQO66" s="46"/>
      <c r="HQP66" s="46"/>
      <c r="HQQ66" s="46"/>
      <c r="HQR66" s="46"/>
      <c r="HQS66" s="46"/>
      <c r="HQT66" s="46"/>
      <c r="HQU66" s="46"/>
      <c r="HQV66" s="46"/>
      <c r="HQW66" s="46"/>
      <c r="HQX66" s="46"/>
      <c r="HQY66" s="46"/>
      <c r="HQZ66" s="46"/>
      <c r="HRA66" s="46"/>
      <c r="HRB66" s="46"/>
      <c r="HRC66" s="46"/>
      <c r="HRD66" s="46"/>
      <c r="HRE66" s="46"/>
      <c r="HRF66" s="46"/>
      <c r="HRG66" s="46"/>
      <c r="HRH66" s="46"/>
      <c r="HRI66" s="46"/>
      <c r="HRJ66" s="46"/>
      <c r="HRK66" s="46"/>
      <c r="HRL66" s="46"/>
      <c r="HRM66" s="46"/>
      <c r="HRN66" s="46"/>
      <c r="HRO66" s="46"/>
      <c r="HRP66" s="46"/>
      <c r="HRQ66" s="46"/>
      <c r="HRR66" s="46"/>
      <c r="HRS66" s="46"/>
      <c r="HRT66" s="46"/>
      <c r="HRU66" s="46"/>
      <c r="HRV66" s="46"/>
      <c r="HRW66" s="46"/>
      <c r="HRX66" s="46"/>
      <c r="HRY66" s="46"/>
      <c r="HRZ66" s="46"/>
      <c r="HSA66" s="46"/>
      <c r="HSB66" s="46"/>
      <c r="HSC66" s="46"/>
      <c r="HSD66" s="46"/>
      <c r="HSE66" s="46"/>
      <c r="HSF66" s="46"/>
      <c r="HSG66" s="46"/>
      <c r="HSH66" s="46"/>
      <c r="HSI66" s="46"/>
      <c r="HSJ66" s="46"/>
      <c r="HSK66" s="46"/>
      <c r="HSL66" s="46"/>
      <c r="HSM66" s="46"/>
      <c r="HSN66" s="46"/>
      <c r="HSO66" s="46"/>
      <c r="HSP66" s="46"/>
      <c r="HSQ66" s="46"/>
      <c r="HSR66" s="46"/>
      <c r="HSS66" s="46"/>
      <c r="HST66" s="46"/>
      <c r="HSU66" s="46"/>
      <c r="HSV66" s="46"/>
      <c r="HSW66" s="46"/>
      <c r="HSX66" s="46"/>
      <c r="HSY66" s="46"/>
      <c r="HSZ66" s="46"/>
      <c r="HTA66" s="46"/>
      <c r="HTB66" s="46"/>
      <c r="HTC66" s="46"/>
      <c r="HTD66" s="46"/>
      <c r="HTE66" s="46"/>
      <c r="HTF66" s="46"/>
      <c r="HTG66" s="46"/>
      <c r="HTH66" s="46"/>
      <c r="HTI66" s="46"/>
      <c r="HTJ66" s="46"/>
      <c r="HTK66" s="46"/>
      <c r="HTL66" s="46"/>
      <c r="HTM66" s="46"/>
      <c r="HTN66" s="46"/>
      <c r="HTO66" s="46"/>
      <c r="HTP66" s="46"/>
      <c r="HTQ66" s="46"/>
      <c r="HTR66" s="46"/>
      <c r="HTS66" s="46"/>
      <c r="HTT66" s="46"/>
      <c r="HTU66" s="46"/>
      <c r="HTV66" s="46"/>
      <c r="HTW66" s="46"/>
      <c r="HTX66" s="46"/>
      <c r="HTY66" s="46"/>
      <c r="HTZ66" s="46"/>
      <c r="HUA66" s="46"/>
      <c r="HUB66" s="46"/>
      <c r="HUC66" s="46"/>
      <c r="HUD66" s="46"/>
      <c r="HUE66" s="46"/>
      <c r="HUF66" s="46"/>
      <c r="HUG66" s="46"/>
      <c r="HUH66" s="46"/>
      <c r="HUI66" s="46"/>
      <c r="HUJ66" s="46"/>
      <c r="HUK66" s="46"/>
      <c r="HUL66" s="46"/>
      <c r="HUM66" s="46"/>
      <c r="HUN66" s="46"/>
      <c r="HUO66" s="46"/>
      <c r="HUP66" s="46"/>
      <c r="HUQ66" s="46"/>
      <c r="HUR66" s="46"/>
      <c r="HUS66" s="46"/>
      <c r="HUT66" s="46"/>
      <c r="HUU66" s="46"/>
      <c r="HUV66" s="46"/>
      <c r="HUW66" s="46"/>
      <c r="HUX66" s="46"/>
      <c r="HUY66" s="46"/>
      <c r="HUZ66" s="46"/>
      <c r="HVA66" s="46"/>
      <c r="HVB66" s="46"/>
      <c r="HVC66" s="46"/>
      <c r="HVD66" s="46"/>
      <c r="HVE66" s="46"/>
      <c r="HVF66" s="46"/>
      <c r="HVG66" s="46"/>
      <c r="HVH66" s="46"/>
      <c r="HVI66" s="46"/>
      <c r="HVJ66" s="46"/>
      <c r="HVK66" s="46"/>
      <c r="HVL66" s="46"/>
      <c r="HVM66" s="46"/>
      <c r="HVN66" s="46"/>
      <c r="HVO66" s="46"/>
      <c r="HVP66" s="46"/>
      <c r="HVQ66" s="46"/>
      <c r="HVR66" s="46"/>
      <c r="HVS66" s="46"/>
      <c r="HVT66" s="46"/>
      <c r="HVU66" s="46"/>
      <c r="HVV66" s="46"/>
      <c r="HVW66" s="46"/>
      <c r="HVX66" s="46"/>
      <c r="HVY66" s="46"/>
      <c r="HVZ66" s="46"/>
      <c r="HWA66" s="46"/>
      <c r="HWB66" s="46"/>
      <c r="HWC66" s="46"/>
      <c r="HWD66" s="46"/>
      <c r="HWE66" s="46"/>
      <c r="HWF66" s="46"/>
      <c r="HWG66" s="46"/>
      <c r="HWH66" s="46"/>
      <c r="HWI66" s="46"/>
      <c r="HWJ66" s="46"/>
      <c r="HWK66" s="46"/>
      <c r="HWL66" s="46"/>
      <c r="HWM66" s="46"/>
      <c r="HWN66" s="46"/>
      <c r="HWO66" s="46"/>
      <c r="HWP66" s="46"/>
      <c r="HWQ66" s="46"/>
      <c r="HWR66" s="46"/>
      <c r="HWS66" s="46"/>
      <c r="HWT66" s="46"/>
      <c r="HWU66" s="46"/>
      <c r="HWV66" s="46"/>
      <c r="HWW66" s="46"/>
      <c r="HWX66" s="46"/>
      <c r="HWY66" s="46"/>
      <c r="HWZ66" s="46"/>
      <c r="HXA66" s="46"/>
      <c r="HXB66" s="46"/>
      <c r="HXC66" s="46"/>
      <c r="HXD66" s="46"/>
      <c r="HXE66" s="46"/>
      <c r="HXF66" s="46"/>
      <c r="HXG66" s="46"/>
      <c r="HXH66" s="46"/>
      <c r="HXI66" s="46"/>
      <c r="HXJ66" s="46"/>
      <c r="HXK66" s="46"/>
      <c r="HXL66" s="46"/>
      <c r="HXM66" s="46"/>
      <c r="HXN66" s="46"/>
      <c r="HXO66" s="46"/>
      <c r="HXP66" s="46"/>
      <c r="HXQ66" s="46"/>
      <c r="HXR66" s="46"/>
      <c r="HXS66" s="46"/>
      <c r="HXT66" s="46"/>
      <c r="HXU66" s="46"/>
      <c r="HXV66" s="46"/>
      <c r="HXW66" s="46"/>
      <c r="HXX66" s="46"/>
      <c r="HXY66" s="46"/>
      <c r="HXZ66" s="46"/>
      <c r="HYA66" s="46"/>
      <c r="HYB66" s="46"/>
      <c r="HYC66" s="46"/>
      <c r="HYD66" s="46"/>
      <c r="HYE66" s="46"/>
      <c r="HYF66" s="46"/>
      <c r="HYG66" s="46"/>
      <c r="HYH66" s="46"/>
      <c r="HYI66" s="46"/>
      <c r="HYJ66" s="46"/>
      <c r="HYK66" s="46"/>
      <c r="HYL66" s="46"/>
      <c r="HYM66" s="46"/>
      <c r="HYN66" s="46"/>
      <c r="HYO66" s="46"/>
      <c r="HYP66" s="46"/>
      <c r="HYQ66" s="46"/>
      <c r="HYR66" s="46"/>
      <c r="HYS66" s="46"/>
      <c r="HYT66" s="46"/>
      <c r="HYU66" s="46"/>
      <c r="HYV66" s="46"/>
      <c r="HYW66" s="46"/>
      <c r="HYX66" s="46"/>
      <c r="HYY66" s="46"/>
      <c r="HYZ66" s="46"/>
      <c r="HZA66" s="46"/>
      <c r="HZB66" s="46"/>
      <c r="HZC66" s="46"/>
      <c r="HZD66" s="46"/>
      <c r="HZE66" s="46"/>
      <c r="HZF66" s="46"/>
      <c r="HZG66" s="46"/>
      <c r="HZH66" s="46"/>
      <c r="HZI66" s="46"/>
      <c r="HZJ66" s="46"/>
      <c r="HZK66" s="46"/>
      <c r="HZL66" s="46"/>
      <c r="HZM66" s="46"/>
      <c r="HZN66" s="46"/>
      <c r="HZO66" s="46"/>
      <c r="HZP66" s="46"/>
      <c r="HZQ66" s="46"/>
      <c r="HZR66" s="46"/>
      <c r="HZS66" s="46"/>
      <c r="HZT66" s="46"/>
      <c r="HZU66" s="46"/>
      <c r="HZV66" s="46"/>
      <c r="HZW66" s="46"/>
      <c r="HZX66" s="46"/>
      <c r="HZY66" s="46"/>
      <c r="HZZ66" s="46"/>
      <c r="IAA66" s="46"/>
      <c r="IAB66" s="46"/>
      <c r="IAC66" s="46"/>
      <c r="IAD66" s="46"/>
      <c r="IAE66" s="46"/>
      <c r="IAF66" s="46"/>
      <c r="IAG66" s="46"/>
      <c r="IAH66" s="46"/>
      <c r="IAI66" s="46"/>
      <c r="IAJ66" s="46"/>
      <c r="IAK66" s="46"/>
      <c r="IAL66" s="46"/>
      <c r="IAM66" s="46"/>
      <c r="IAN66" s="46"/>
      <c r="IAO66" s="46"/>
      <c r="IAP66" s="46"/>
      <c r="IAQ66" s="46"/>
      <c r="IAR66" s="46"/>
      <c r="IAS66" s="46"/>
      <c r="IAT66" s="46"/>
      <c r="IAU66" s="46"/>
      <c r="IAV66" s="46"/>
      <c r="IAW66" s="46"/>
      <c r="IAX66" s="46"/>
      <c r="IAY66" s="46"/>
      <c r="IAZ66" s="46"/>
      <c r="IBA66" s="46"/>
      <c r="IBB66" s="46"/>
      <c r="IBC66" s="46"/>
      <c r="IBD66" s="46"/>
      <c r="IBE66" s="46"/>
      <c r="IBF66" s="46"/>
      <c r="IBG66" s="46"/>
      <c r="IBH66" s="46"/>
      <c r="IBI66" s="46"/>
      <c r="IBJ66" s="46"/>
      <c r="IBK66" s="46"/>
      <c r="IBL66" s="46"/>
      <c r="IBM66" s="46"/>
      <c r="IBN66" s="46"/>
      <c r="IBO66" s="46"/>
      <c r="IBP66" s="46"/>
      <c r="IBQ66" s="46"/>
      <c r="IBR66" s="46"/>
      <c r="IBS66" s="46"/>
      <c r="IBT66" s="46"/>
      <c r="IBU66" s="46"/>
      <c r="IBV66" s="46"/>
      <c r="IBW66" s="46"/>
      <c r="IBX66" s="46"/>
      <c r="IBY66" s="46"/>
      <c r="IBZ66" s="46"/>
      <c r="ICA66" s="46"/>
      <c r="ICB66" s="46"/>
      <c r="ICC66" s="46"/>
      <c r="ICD66" s="46"/>
      <c r="ICE66" s="46"/>
      <c r="ICF66" s="46"/>
      <c r="ICG66" s="46"/>
      <c r="ICH66" s="46"/>
      <c r="ICI66" s="46"/>
      <c r="ICJ66" s="46"/>
      <c r="ICK66" s="46"/>
      <c r="ICL66" s="46"/>
      <c r="ICM66" s="46"/>
      <c r="ICN66" s="46"/>
      <c r="ICO66" s="46"/>
      <c r="ICP66" s="46"/>
      <c r="ICQ66" s="46"/>
      <c r="ICR66" s="46"/>
      <c r="ICS66" s="46"/>
      <c r="ICT66" s="46"/>
      <c r="ICU66" s="46"/>
      <c r="ICV66" s="46"/>
      <c r="ICW66" s="46"/>
      <c r="ICX66" s="46"/>
      <c r="ICY66" s="46"/>
      <c r="ICZ66" s="46"/>
      <c r="IDA66" s="46"/>
      <c r="IDB66" s="46"/>
      <c r="IDC66" s="46"/>
      <c r="IDD66" s="46"/>
      <c r="IDE66" s="46"/>
      <c r="IDF66" s="46"/>
      <c r="IDG66" s="46"/>
      <c r="IDH66" s="46"/>
      <c r="IDI66" s="46"/>
      <c r="IDJ66" s="46"/>
      <c r="IDK66" s="46"/>
      <c r="IDL66" s="46"/>
      <c r="IDM66" s="46"/>
      <c r="IDN66" s="46"/>
      <c r="IDO66" s="46"/>
      <c r="IDP66" s="46"/>
      <c r="IDQ66" s="46"/>
      <c r="IDR66" s="46"/>
      <c r="IDS66" s="46"/>
      <c r="IDT66" s="46"/>
      <c r="IDU66" s="46"/>
      <c r="IDV66" s="46"/>
      <c r="IDW66" s="46"/>
      <c r="IDX66" s="46"/>
      <c r="IDY66" s="46"/>
      <c r="IDZ66" s="46"/>
      <c r="IEA66" s="46"/>
      <c r="IEB66" s="46"/>
      <c r="IEC66" s="46"/>
      <c r="IED66" s="46"/>
      <c r="IEE66" s="46"/>
      <c r="IEF66" s="46"/>
      <c r="IEG66" s="46"/>
      <c r="IEH66" s="46"/>
      <c r="IEI66" s="46"/>
      <c r="IEJ66" s="46"/>
      <c r="IEK66" s="46"/>
      <c r="IEL66" s="46"/>
      <c r="IEM66" s="46"/>
      <c r="IEN66" s="46"/>
      <c r="IEO66" s="46"/>
      <c r="IEP66" s="46"/>
      <c r="IEQ66" s="46"/>
      <c r="IER66" s="46"/>
      <c r="IES66" s="46"/>
      <c r="IET66" s="46"/>
      <c r="IEU66" s="46"/>
      <c r="IEV66" s="46"/>
      <c r="IEW66" s="46"/>
      <c r="IEX66" s="46"/>
      <c r="IEY66" s="46"/>
      <c r="IEZ66" s="46"/>
      <c r="IFA66" s="46"/>
      <c r="IFB66" s="46"/>
      <c r="IFC66" s="46"/>
      <c r="IFD66" s="46"/>
      <c r="IFE66" s="46"/>
      <c r="IFF66" s="46"/>
      <c r="IFG66" s="46"/>
      <c r="IFH66" s="46"/>
      <c r="IFI66" s="46"/>
      <c r="IFJ66" s="46"/>
      <c r="IFK66" s="46"/>
      <c r="IFL66" s="46"/>
      <c r="IFM66" s="46"/>
      <c r="IFN66" s="46"/>
      <c r="IFO66" s="46"/>
      <c r="IFP66" s="46"/>
      <c r="IFQ66" s="46"/>
      <c r="IFR66" s="46"/>
      <c r="IFS66" s="46"/>
      <c r="IFT66" s="46"/>
      <c r="IFU66" s="46"/>
      <c r="IFV66" s="46"/>
      <c r="IFW66" s="46"/>
      <c r="IFX66" s="46"/>
      <c r="IFY66" s="46"/>
      <c r="IFZ66" s="46"/>
      <c r="IGA66" s="46"/>
      <c r="IGB66" s="46"/>
      <c r="IGC66" s="46"/>
      <c r="IGD66" s="46"/>
      <c r="IGE66" s="46"/>
      <c r="IGF66" s="46"/>
      <c r="IGG66" s="46"/>
      <c r="IGH66" s="46"/>
      <c r="IGI66" s="46"/>
      <c r="IGJ66" s="46"/>
      <c r="IGK66" s="46"/>
      <c r="IGL66" s="46"/>
      <c r="IGM66" s="46"/>
      <c r="IGN66" s="46"/>
      <c r="IGO66" s="46"/>
      <c r="IGP66" s="46"/>
      <c r="IGQ66" s="46"/>
      <c r="IGR66" s="46"/>
      <c r="IGS66" s="46"/>
      <c r="IGT66" s="46"/>
      <c r="IGU66" s="46"/>
      <c r="IGV66" s="46"/>
      <c r="IGW66" s="46"/>
      <c r="IGX66" s="46"/>
      <c r="IGY66" s="46"/>
      <c r="IGZ66" s="46"/>
      <c r="IHA66" s="46"/>
      <c r="IHB66" s="46"/>
      <c r="IHC66" s="46"/>
      <c r="IHD66" s="46"/>
      <c r="IHE66" s="46"/>
      <c r="IHF66" s="46"/>
      <c r="IHG66" s="46"/>
      <c r="IHH66" s="46"/>
      <c r="IHI66" s="46"/>
      <c r="IHJ66" s="46"/>
      <c r="IHK66" s="46"/>
      <c r="IHL66" s="46"/>
      <c r="IHM66" s="46"/>
      <c r="IHN66" s="46"/>
      <c r="IHO66" s="46"/>
      <c r="IHP66" s="46"/>
      <c r="IHQ66" s="46"/>
      <c r="IHR66" s="46"/>
      <c r="IHS66" s="46"/>
      <c r="IHT66" s="46"/>
      <c r="IHU66" s="46"/>
      <c r="IHV66" s="46"/>
      <c r="IHW66" s="46"/>
      <c r="IHX66" s="46"/>
      <c r="IHY66" s="46"/>
      <c r="IHZ66" s="46"/>
      <c r="IIA66" s="46"/>
      <c r="IIB66" s="46"/>
      <c r="IIC66" s="46"/>
      <c r="IID66" s="46"/>
      <c r="IIE66" s="46"/>
      <c r="IIF66" s="46"/>
      <c r="IIG66" s="46"/>
      <c r="IIH66" s="46"/>
      <c r="III66" s="46"/>
      <c r="IIJ66" s="46"/>
      <c r="IIK66" s="46"/>
      <c r="IIL66" s="46"/>
      <c r="IIM66" s="46"/>
      <c r="IIN66" s="46"/>
      <c r="IIO66" s="46"/>
      <c r="IIP66" s="46"/>
      <c r="IIQ66" s="46"/>
      <c r="IIR66" s="46"/>
      <c r="IIS66" s="46"/>
      <c r="IIT66" s="46"/>
      <c r="IIU66" s="46"/>
      <c r="IIV66" s="46"/>
      <c r="IIW66" s="46"/>
      <c r="IIX66" s="46"/>
      <c r="IIY66" s="46"/>
      <c r="IIZ66" s="46"/>
      <c r="IJA66" s="46"/>
      <c r="IJB66" s="46"/>
      <c r="IJC66" s="46"/>
      <c r="IJD66" s="46"/>
      <c r="IJE66" s="46"/>
      <c r="IJF66" s="46"/>
      <c r="IJG66" s="46"/>
      <c r="IJH66" s="46"/>
      <c r="IJI66" s="46"/>
      <c r="IJJ66" s="46"/>
      <c r="IJK66" s="46"/>
      <c r="IJL66" s="46"/>
      <c r="IJM66" s="46"/>
      <c r="IJN66" s="46"/>
      <c r="IJO66" s="46"/>
      <c r="IJP66" s="46"/>
      <c r="IJQ66" s="46"/>
      <c r="IJR66" s="46"/>
      <c r="IJS66" s="46"/>
      <c r="IJT66" s="46"/>
      <c r="IJU66" s="46"/>
      <c r="IJV66" s="46"/>
      <c r="IJW66" s="46"/>
      <c r="IJX66" s="46"/>
      <c r="IJY66" s="46"/>
      <c r="IJZ66" s="46"/>
      <c r="IKA66" s="46"/>
      <c r="IKB66" s="46"/>
      <c r="IKC66" s="46"/>
      <c r="IKD66" s="46"/>
      <c r="IKE66" s="46"/>
      <c r="IKF66" s="46"/>
      <c r="IKG66" s="46"/>
      <c r="IKH66" s="46"/>
      <c r="IKI66" s="46"/>
      <c r="IKJ66" s="46"/>
      <c r="IKK66" s="46"/>
      <c r="IKL66" s="46"/>
      <c r="IKM66" s="46"/>
      <c r="IKN66" s="46"/>
      <c r="IKO66" s="46"/>
      <c r="IKP66" s="46"/>
      <c r="IKQ66" s="46"/>
      <c r="IKR66" s="46"/>
      <c r="IKS66" s="46"/>
      <c r="IKT66" s="46"/>
      <c r="IKU66" s="46"/>
      <c r="IKV66" s="46"/>
      <c r="IKW66" s="46"/>
      <c r="IKX66" s="46"/>
      <c r="IKY66" s="46"/>
      <c r="IKZ66" s="46"/>
      <c r="ILA66" s="46"/>
      <c r="ILB66" s="46"/>
      <c r="ILC66" s="46"/>
      <c r="ILD66" s="46"/>
      <c r="ILE66" s="46"/>
      <c r="ILF66" s="46"/>
      <c r="ILG66" s="46"/>
      <c r="ILH66" s="46"/>
      <c r="ILI66" s="46"/>
      <c r="ILJ66" s="46"/>
      <c r="ILK66" s="46"/>
      <c r="ILL66" s="46"/>
      <c r="ILM66" s="46"/>
      <c r="ILN66" s="46"/>
      <c r="ILO66" s="46"/>
      <c r="ILP66" s="46"/>
      <c r="ILQ66" s="46"/>
      <c r="ILR66" s="46"/>
      <c r="ILS66" s="46"/>
      <c r="ILT66" s="46"/>
      <c r="ILU66" s="46"/>
      <c r="ILV66" s="46"/>
      <c r="ILW66" s="46"/>
      <c r="ILX66" s="46"/>
      <c r="ILY66" s="46"/>
      <c r="ILZ66" s="46"/>
      <c r="IMA66" s="46"/>
      <c r="IMB66" s="46"/>
      <c r="IMC66" s="46"/>
      <c r="IMD66" s="46"/>
      <c r="IME66" s="46"/>
      <c r="IMF66" s="46"/>
      <c r="IMG66" s="46"/>
      <c r="IMH66" s="46"/>
      <c r="IMI66" s="46"/>
      <c r="IMJ66" s="46"/>
      <c r="IMK66" s="46"/>
      <c r="IML66" s="46"/>
      <c r="IMM66" s="46"/>
      <c r="IMN66" s="46"/>
      <c r="IMO66" s="46"/>
      <c r="IMP66" s="46"/>
      <c r="IMQ66" s="46"/>
      <c r="IMR66" s="46"/>
      <c r="IMS66" s="46"/>
      <c r="IMT66" s="46"/>
      <c r="IMU66" s="46"/>
      <c r="IMV66" s="46"/>
      <c r="IMW66" s="46"/>
      <c r="IMX66" s="46"/>
      <c r="IMY66" s="46"/>
      <c r="IMZ66" s="46"/>
      <c r="INA66" s="46"/>
      <c r="INB66" s="46"/>
      <c r="INC66" s="46"/>
      <c r="IND66" s="46"/>
      <c r="INE66" s="46"/>
      <c r="INF66" s="46"/>
      <c r="ING66" s="46"/>
      <c r="INH66" s="46"/>
      <c r="INI66" s="46"/>
      <c r="INJ66" s="46"/>
      <c r="INK66" s="46"/>
      <c r="INL66" s="46"/>
      <c r="INM66" s="46"/>
      <c r="INN66" s="46"/>
      <c r="INO66" s="46"/>
      <c r="INP66" s="46"/>
      <c r="INQ66" s="46"/>
      <c r="INR66" s="46"/>
      <c r="INS66" s="46"/>
      <c r="INT66" s="46"/>
      <c r="INU66" s="46"/>
      <c r="INV66" s="46"/>
      <c r="INW66" s="46"/>
      <c r="INX66" s="46"/>
      <c r="INY66" s="46"/>
      <c r="INZ66" s="46"/>
      <c r="IOA66" s="46"/>
      <c r="IOB66" s="46"/>
      <c r="IOC66" s="46"/>
      <c r="IOD66" s="46"/>
      <c r="IOE66" s="46"/>
      <c r="IOF66" s="46"/>
      <c r="IOG66" s="46"/>
      <c r="IOH66" s="46"/>
      <c r="IOI66" s="46"/>
      <c r="IOJ66" s="46"/>
      <c r="IOK66" s="46"/>
      <c r="IOL66" s="46"/>
      <c r="IOM66" s="46"/>
      <c r="ION66" s="46"/>
      <c r="IOO66" s="46"/>
      <c r="IOP66" s="46"/>
      <c r="IOQ66" s="46"/>
      <c r="IOR66" s="46"/>
      <c r="IOS66" s="46"/>
      <c r="IOT66" s="46"/>
      <c r="IOU66" s="46"/>
      <c r="IOV66" s="46"/>
      <c r="IOW66" s="46"/>
      <c r="IOX66" s="46"/>
      <c r="IOY66" s="46"/>
      <c r="IOZ66" s="46"/>
      <c r="IPA66" s="46"/>
      <c r="IPB66" s="46"/>
      <c r="IPC66" s="46"/>
      <c r="IPD66" s="46"/>
      <c r="IPE66" s="46"/>
      <c r="IPF66" s="46"/>
      <c r="IPG66" s="46"/>
      <c r="IPH66" s="46"/>
      <c r="IPI66" s="46"/>
      <c r="IPJ66" s="46"/>
      <c r="IPK66" s="46"/>
      <c r="IPL66" s="46"/>
      <c r="IPM66" s="46"/>
      <c r="IPN66" s="46"/>
      <c r="IPO66" s="46"/>
      <c r="IPP66" s="46"/>
      <c r="IPQ66" s="46"/>
      <c r="IPR66" s="46"/>
      <c r="IPS66" s="46"/>
      <c r="IPT66" s="46"/>
      <c r="IPU66" s="46"/>
      <c r="IPV66" s="46"/>
      <c r="IPW66" s="46"/>
      <c r="IPX66" s="46"/>
      <c r="IPY66" s="46"/>
      <c r="IPZ66" s="46"/>
      <c r="IQA66" s="46"/>
      <c r="IQB66" s="46"/>
      <c r="IQC66" s="46"/>
      <c r="IQD66" s="46"/>
      <c r="IQE66" s="46"/>
      <c r="IQF66" s="46"/>
      <c r="IQG66" s="46"/>
      <c r="IQH66" s="46"/>
      <c r="IQI66" s="46"/>
      <c r="IQJ66" s="46"/>
      <c r="IQK66" s="46"/>
      <c r="IQL66" s="46"/>
      <c r="IQM66" s="46"/>
      <c r="IQN66" s="46"/>
      <c r="IQO66" s="46"/>
      <c r="IQP66" s="46"/>
      <c r="IQQ66" s="46"/>
      <c r="IQR66" s="46"/>
      <c r="IQS66" s="46"/>
      <c r="IQT66" s="46"/>
      <c r="IQU66" s="46"/>
      <c r="IQV66" s="46"/>
      <c r="IQW66" s="46"/>
      <c r="IQX66" s="46"/>
      <c r="IQY66" s="46"/>
      <c r="IQZ66" s="46"/>
      <c r="IRA66" s="46"/>
      <c r="IRB66" s="46"/>
      <c r="IRC66" s="46"/>
      <c r="IRD66" s="46"/>
      <c r="IRE66" s="46"/>
      <c r="IRF66" s="46"/>
      <c r="IRG66" s="46"/>
      <c r="IRH66" s="46"/>
      <c r="IRI66" s="46"/>
      <c r="IRJ66" s="46"/>
      <c r="IRK66" s="46"/>
      <c r="IRL66" s="46"/>
      <c r="IRM66" s="46"/>
      <c r="IRN66" s="46"/>
      <c r="IRO66" s="46"/>
      <c r="IRP66" s="46"/>
      <c r="IRQ66" s="46"/>
      <c r="IRR66" s="46"/>
      <c r="IRS66" s="46"/>
      <c r="IRT66" s="46"/>
      <c r="IRU66" s="46"/>
      <c r="IRV66" s="46"/>
      <c r="IRW66" s="46"/>
      <c r="IRX66" s="46"/>
      <c r="IRY66" s="46"/>
      <c r="IRZ66" s="46"/>
      <c r="ISA66" s="46"/>
      <c r="ISB66" s="46"/>
      <c r="ISC66" s="46"/>
      <c r="ISD66" s="46"/>
      <c r="ISE66" s="46"/>
      <c r="ISF66" s="46"/>
      <c r="ISG66" s="46"/>
      <c r="ISH66" s="46"/>
      <c r="ISI66" s="46"/>
      <c r="ISJ66" s="46"/>
      <c r="ISK66" s="46"/>
      <c r="ISL66" s="46"/>
      <c r="ISM66" s="46"/>
      <c r="ISN66" s="46"/>
      <c r="ISO66" s="46"/>
      <c r="ISP66" s="46"/>
      <c r="ISQ66" s="46"/>
      <c r="ISR66" s="46"/>
      <c r="ISS66" s="46"/>
      <c r="IST66" s="46"/>
      <c r="ISU66" s="46"/>
      <c r="ISV66" s="46"/>
      <c r="ISW66" s="46"/>
      <c r="ISX66" s="46"/>
      <c r="ISY66" s="46"/>
      <c r="ISZ66" s="46"/>
      <c r="ITA66" s="46"/>
      <c r="ITB66" s="46"/>
      <c r="ITC66" s="46"/>
      <c r="ITD66" s="46"/>
      <c r="ITE66" s="46"/>
      <c r="ITF66" s="46"/>
      <c r="ITG66" s="46"/>
      <c r="ITH66" s="46"/>
      <c r="ITI66" s="46"/>
      <c r="ITJ66" s="46"/>
      <c r="ITK66" s="46"/>
      <c r="ITL66" s="46"/>
      <c r="ITM66" s="46"/>
      <c r="ITN66" s="46"/>
      <c r="ITO66" s="46"/>
      <c r="ITP66" s="46"/>
      <c r="ITQ66" s="46"/>
      <c r="ITR66" s="46"/>
      <c r="ITS66" s="46"/>
      <c r="ITT66" s="46"/>
      <c r="ITU66" s="46"/>
      <c r="ITV66" s="46"/>
      <c r="ITW66" s="46"/>
      <c r="ITX66" s="46"/>
      <c r="ITY66" s="46"/>
      <c r="ITZ66" s="46"/>
      <c r="IUA66" s="46"/>
      <c r="IUB66" s="46"/>
      <c r="IUC66" s="46"/>
      <c r="IUD66" s="46"/>
      <c r="IUE66" s="46"/>
      <c r="IUF66" s="46"/>
      <c r="IUG66" s="46"/>
      <c r="IUH66" s="46"/>
      <c r="IUI66" s="46"/>
      <c r="IUJ66" s="46"/>
      <c r="IUK66" s="46"/>
      <c r="IUL66" s="46"/>
      <c r="IUM66" s="46"/>
      <c r="IUN66" s="46"/>
      <c r="IUO66" s="46"/>
      <c r="IUP66" s="46"/>
      <c r="IUQ66" s="46"/>
      <c r="IUR66" s="46"/>
      <c r="IUS66" s="46"/>
      <c r="IUT66" s="46"/>
      <c r="IUU66" s="46"/>
      <c r="IUV66" s="46"/>
      <c r="IUW66" s="46"/>
      <c r="IUX66" s="46"/>
      <c r="IUY66" s="46"/>
      <c r="IUZ66" s="46"/>
      <c r="IVA66" s="46"/>
      <c r="IVB66" s="46"/>
      <c r="IVC66" s="46"/>
      <c r="IVD66" s="46"/>
      <c r="IVE66" s="46"/>
      <c r="IVF66" s="46"/>
      <c r="IVG66" s="46"/>
      <c r="IVH66" s="46"/>
      <c r="IVI66" s="46"/>
      <c r="IVJ66" s="46"/>
      <c r="IVK66" s="46"/>
      <c r="IVL66" s="46"/>
      <c r="IVM66" s="46"/>
      <c r="IVN66" s="46"/>
      <c r="IVO66" s="46"/>
      <c r="IVP66" s="46"/>
      <c r="IVQ66" s="46"/>
      <c r="IVR66" s="46"/>
      <c r="IVS66" s="46"/>
      <c r="IVT66" s="46"/>
      <c r="IVU66" s="46"/>
      <c r="IVV66" s="46"/>
      <c r="IVW66" s="46"/>
      <c r="IVX66" s="46"/>
      <c r="IVY66" s="46"/>
      <c r="IVZ66" s="46"/>
      <c r="IWA66" s="46"/>
      <c r="IWB66" s="46"/>
      <c r="IWC66" s="46"/>
      <c r="IWD66" s="46"/>
      <c r="IWE66" s="46"/>
      <c r="IWF66" s="46"/>
      <c r="IWG66" s="46"/>
      <c r="IWH66" s="46"/>
      <c r="IWI66" s="46"/>
      <c r="IWJ66" s="46"/>
      <c r="IWK66" s="46"/>
      <c r="IWL66" s="46"/>
      <c r="IWM66" s="46"/>
      <c r="IWN66" s="46"/>
      <c r="IWO66" s="46"/>
      <c r="IWP66" s="46"/>
      <c r="IWQ66" s="46"/>
      <c r="IWR66" s="46"/>
      <c r="IWS66" s="46"/>
      <c r="IWT66" s="46"/>
      <c r="IWU66" s="46"/>
      <c r="IWV66" s="46"/>
      <c r="IWW66" s="46"/>
      <c r="IWX66" s="46"/>
      <c r="IWY66" s="46"/>
      <c r="IWZ66" s="46"/>
      <c r="IXA66" s="46"/>
      <c r="IXB66" s="46"/>
      <c r="IXC66" s="46"/>
      <c r="IXD66" s="46"/>
      <c r="IXE66" s="46"/>
      <c r="IXF66" s="46"/>
      <c r="IXG66" s="46"/>
      <c r="IXH66" s="46"/>
      <c r="IXI66" s="46"/>
      <c r="IXJ66" s="46"/>
      <c r="IXK66" s="46"/>
      <c r="IXL66" s="46"/>
      <c r="IXM66" s="46"/>
      <c r="IXN66" s="46"/>
      <c r="IXO66" s="46"/>
      <c r="IXP66" s="46"/>
      <c r="IXQ66" s="46"/>
      <c r="IXR66" s="46"/>
      <c r="IXS66" s="46"/>
      <c r="IXT66" s="46"/>
      <c r="IXU66" s="46"/>
      <c r="IXV66" s="46"/>
      <c r="IXW66" s="46"/>
      <c r="IXX66" s="46"/>
      <c r="IXY66" s="46"/>
      <c r="IXZ66" s="46"/>
      <c r="IYA66" s="46"/>
      <c r="IYB66" s="46"/>
      <c r="IYC66" s="46"/>
      <c r="IYD66" s="46"/>
      <c r="IYE66" s="46"/>
      <c r="IYF66" s="46"/>
      <c r="IYG66" s="46"/>
      <c r="IYH66" s="46"/>
      <c r="IYI66" s="46"/>
      <c r="IYJ66" s="46"/>
      <c r="IYK66" s="46"/>
      <c r="IYL66" s="46"/>
      <c r="IYM66" s="46"/>
      <c r="IYN66" s="46"/>
      <c r="IYO66" s="46"/>
      <c r="IYP66" s="46"/>
      <c r="IYQ66" s="46"/>
      <c r="IYR66" s="46"/>
      <c r="IYS66" s="46"/>
      <c r="IYT66" s="46"/>
      <c r="IYU66" s="46"/>
      <c r="IYV66" s="46"/>
      <c r="IYW66" s="46"/>
      <c r="IYX66" s="46"/>
      <c r="IYY66" s="46"/>
      <c r="IYZ66" s="46"/>
      <c r="IZA66" s="46"/>
      <c r="IZB66" s="46"/>
      <c r="IZC66" s="46"/>
      <c r="IZD66" s="46"/>
      <c r="IZE66" s="46"/>
      <c r="IZF66" s="46"/>
      <c r="IZG66" s="46"/>
      <c r="IZH66" s="46"/>
      <c r="IZI66" s="46"/>
      <c r="IZJ66" s="46"/>
      <c r="IZK66" s="46"/>
      <c r="IZL66" s="46"/>
      <c r="IZM66" s="46"/>
      <c r="IZN66" s="46"/>
      <c r="IZO66" s="46"/>
      <c r="IZP66" s="46"/>
      <c r="IZQ66" s="46"/>
      <c r="IZR66" s="46"/>
      <c r="IZS66" s="46"/>
      <c r="IZT66" s="46"/>
      <c r="IZU66" s="46"/>
      <c r="IZV66" s="46"/>
      <c r="IZW66" s="46"/>
      <c r="IZX66" s="46"/>
      <c r="IZY66" s="46"/>
      <c r="IZZ66" s="46"/>
      <c r="JAA66" s="46"/>
      <c r="JAB66" s="46"/>
      <c r="JAC66" s="46"/>
      <c r="JAD66" s="46"/>
      <c r="JAE66" s="46"/>
      <c r="JAF66" s="46"/>
      <c r="JAG66" s="46"/>
      <c r="JAH66" s="46"/>
      <c r="JAI66" s="46"/>
      <c r="JAJ66" s="46"/>
      <c r="JAK66" s="46"/>
      <c r="JAL66" s="46"/>
      <c r="JAM66" s="46"/>
      <c r="JAN66" s="46"/>
      <c r="JAO66" s="46"/>
      <c r="JAP66" s="46"/>
      <c r="JAQ66" s="46"/>
      <c r="JAR66" s="46"/>
      <c r="JAS66" s="46"/>
      <c r="JAT66" s="46"/>
      <c r="JAU66" s="46"/>
      <c r="JAV66" s="46"/>
      <c r="JAW66" s="46"/>
      <c r="JAX66" s="46"/>
      <c r="JAY66" s="46"/>
      <c r="JAZ66" s="46"/>
      <c r="JBA66" s="46"/>
      <c r="JBB66" s="46"/>
      <c r="JBC66" s="46"/>
      <c r="JBD66" s="46"/>
      <c r="JBE66" s="46"/>
      <c r="JBF66" s="46"/>
      <c r="JBG66" s="46"/>
      <c r="JBH66" s="46"/>
      <c r="JBI66" s="46"/>
      <c r="JBJ66" s="46"/>
      <c r="JBK66" s="46"/>
      <c r="JBL66" s="46"/>
      <c r="JBM66" s="46"/>
      <c r="JBN66" s="46"/>
      <c r="JBO66" s="46"/>
      <c r="JBP66" s="46"/>
      <c r="JBQ66" s="46"/>
      <c r="JBR66" s="46"/>
      <c r="JBS66" s="46"/>
      <c r="JBT66" s="46"/>
      <c r="JBU66" s="46"/>
      <c r="JBV66" s="46"/>
      <c r="JBW66" s="46"/>
      <c r="JBX66" s="46"/>
      <c r="JBY66" s="46"/>
      <c r="JBZ66" s="46"/>
      <c r="JCA66" s="46"/>
      <c r="JCB66" s="46"/>
      <c r="JCC66" s="46"/>
      <c r="JCD66" s="46"/>
      <c r="JCE66" s="46"/>
      <c r="JCF66" s="46"/>
      <c r="JCG66" s="46"/>
      <c r="JCH66" s="46"/>
      <c r="JCI66" s="46"/>
      <c r="JCJ66" s="46"/>
      <c r="JCK66" s="46"/>
      <c r="JCL66" s="46"/>
      <c r="JCM66" s="46"/>
      <c r="JCN66" s="46"/>
      <c r="JCO66" s="46"/>
      <c r="JCP66" s="46"/>
      <c r="JCQ66" s="46"/>
      <c r="JCR66" s="46"/>
      <c r="JCS66" s="46"/>
      <c r="JCT66" s="46"/>
      <c r="JCU66" s="46"/>
      <c r="JCV66" s="46"/>
      <c r="JCW66" s="46"/>
      <c r="JCX66" s="46"/>
      <c r="JCY66" s="46"/>
      <c r="JCZ66" s="46"/>
      <c r="JDA66" s="46"/>
      <c r="JDB66" s="46"/>
      <c r="JDC66" s="46"/>
      <c r="JDD66" s="46"/>
      <c r="JDE66" s="46"/>
      <c r="JDF66" s="46"/>
      <c r="JDG66" s="46"/>
      <c r="JDH66" s="46"/>
      <c r="JDI66" s="46"/>
      <c r="JDJ66" s="46"/>
      <c r="JDK66" s="46"/>
      <c r="JDL66" s="46"/>
      <c r="JDM66" s="46"/>
      <c r="JDN66" s="46"/>
      <c r="JDO66" s="46"/>
      <c r="JDP66" s="46"/>
      <c r="JDQ66" s="46"/>
      <c r="JDR66" s="46"/>
      <c r="JDS66" s="46"/>
      <c r="JDT66" s="46"/>
      <c r="JDU66" s="46"/>
      <c r="JDV66" s="46"/>
      <c r="JDW66" s="46"/>
      <c r="JDX66" s="46"/>
      <c r="JDY66" s="46"/>
      <c r="JDZ66" s="46"/>
      <c r="JEA66" s="46"/>
      <c r="JEB66" s="46"/>
      <c r="JEC66" s="46"/>
      <c r="JED66" s="46"/>
      <c r="JEE66" s="46"/>
      <c r="JEF66" s="46"/>
      <c r="JEG66" s="46"/>
      <c r="JEH66" s="46"/>
      <c r="JEI66" s="46"/>
      <c r="JEJ66" s="46"/>
      <c r="JEK66" s="46"/>
      <c r="JEL66" s="46"/>
      <c r="JEM66" s="46"/>
      <c r="JEN66" s="46"/>
      <c r="JEO66" s="46"/>
      <c r="JEP66" s="46"/>
      <c r="JEQ66" s="46"/>
      <c r="JER66" s="46"/>
      <c r="JES66" s="46"/>
      <c r="JET66" s="46"/>
      <c r="JEU66" s="46"/>
      <c r="JEV66" s="46"/>
      <c r="JEW66" s="46"/>
      <c r="JEX66" s="46"/>
      <c r="JEY66" s="46"/>
      <c r="JEZ66" s="46"/>
      <c r="JFA66" s="46"/>
      <c r="JFB66" s="46"/>
      <c r="JFC66" s="46"/>
      <c r="JFD66" s="46"/>
      <c r="JFE66" s="46"/>
      <c r="JFF66" s="46"/>
      <c r="JFG66" s="46"/>
      <c r="JFH66" s="46"/>
      <c r="JFI66" s="46"/>
      <c r="JFJ66" s="46"/>
      <c r="JFK66" s="46"/>
      <c r="JFL66" s="46"/>
      <c r="JFM66" s="46"/>
      <c r="JFN66" s="46"/>
      <c r="JFO66" s="46"/>
      <c r="JFP66" s="46"/>
      <c r="JFQ66" s="46"/>
      <c r="JFR66" s="46"/>
      <c r="JFS66" s="46"/>
      <c r="JFT66" s="46"/>
      <c r="JFU66" s="46"/>
      <c r="JFV66" s="46"/>
      <c r="JFW66" s="46"/>
      <c r="JFX66" s="46"/>
      <c r="JFY66" s="46"/>
      <c r="JFZ66" s="46"/>
      <c r="JGA66" s="46"/>
      <c r="JGB66" s="46"/>
      <c r="JGC66" s="46"/>
      <c r="JGD66" s="46"/>
      <c r="JGE66" s="46"/>
      <c r="JGF66" s="46"/>
      <c r="JGG66" s="46"/>
      <c r="JGH66" s="46"/>
      <c r="JGI66" s="46"/>
      <c r="JGJ66" s="46"/>
      <c r="JGK66" s="46"/>
      <c r="JGL66" s="46"/>
      <c r="JGM66" s="46"/>
      <c r="JGN66" s="46"/>
      <c r="JGO66" s="46"/>
      <c r="JGP66" s="46"/>
      <c r="JGQ66" s="46"/>
      <c r="JGR66" s="46"/>
      <c r="JGS66" s="46"/>
      <c r="JGT66" s="46"/>
      <c r="JGU66" s="46"/>
      <c r="JGV66" s="46"/>
      <c r="JGW66" s="46"/>
      <c r="JGX66" s="46"/>
      <c r="JGY66" s="46"/>
      <c r="JGZ66" s="46"/>
      <c r="JHA66" s="46"/>
      <c r="JHB66" s="46"/>
      <c r="JHC66" s="46"/>
      <c r="JHD66" s="46"/>
      <c r="JHE66" s="46"/>
      <c r="JHF66" s="46"/>
      <c r="JHG66" s="46"/>
      <c r="JHH66" s="46"/>
      <c r="JHI66" s="46"/>
      <c r="JHJ66" s="46"/>
      <c r="JHK66" s="46"/>
      <c r="JHL66" s="46"/>
      <c r="JHM66" s="46"/>
      <c r="JHN66" s="46"/>
      <c r="JHO66" s="46"/>
      <c r="JHP66" s="46"/>
      <c r="JHQ66" s="46"/>
      <c r="JHR66" s="46"/>
      <c r="JHS66" s="46"/>
      <c r="JHT66" s="46"/>
      <c r="JHU66" s="46"/>
      <c r="JHV66" s="46"/>
      <c r="JHW66" s="46"/>
      <c r="JHX66" s="46"/>
      <c r="JHY66" s="46"/>
      <c r="JHZ66" s="46"/>
      <c r="JIA66" s="46"/>
      <c r="JIB66" s="46"/>
      <c r="JIC66" s="46"/>
      <c r="JID66" s="46"/>
      <c r="JIE66" s="46"/>
      <c r="JIF66" s="46"/>
      <c r="JIG66" s="46"/>
      <c r="JIH66" s="46"/>
      <c r="JII66" s="46"/>
      <c r="JIJ66" s="46"/>
      <c r="JIK66" s="46"/>
      <c r="JIL66" s="46"/>
      <c r="JIM66" s="46"/>
      <c r="JIN66" s="46"/>
      <c r="JIO66" s="46"/>
      <c r="JIP66" s="46"/>
      <c r="JIQ66" s="46"/>
      <c r="JIR66" s="46"/>
      <c r="JIS66" s="46"/>
      <c r="JIT66" s="46"/>
      <c r="JIU66" s="46"/>
      <c r="JIV66" s="46"/>
      <c r="JIW66" s="46"/>
      <c r="JIX66" s="46"/>
      <c r="JIY66" s="46"/>
      <c r="JIZ66" s="46"/>
      <c r="JJA66" s="46"/>
      <c r="JJB66" s="46"/>
      <c r="JJC66" s="46"/>
      <c r="JJD66" s="46"/>
      <c r="JJE66" s="46"/>
      <c r="JJF66" s="46"/>
      <c r="JJG66" s="46"/>
      <c r="JJH66" s="46"/>
      <c r="JJI66" s="46"/>
      <c r="JJJ66" s="46"/>
      <c r="JJK66" s="46"/>
      <c r="JJL66" s="46"/>
      <c r="JJM66" s="46"/>
      <c r="JJN66" s="46"/>
      <c r="JJO66" s="46"/>
      <c r="JJP66" s="46"/>
      <c r="JJQ66" s="46"/>
      <c r="JJR66" s="46"/>
      <c r="JJS66" s="46"/>
      <c r="JJT66" s="46"/>
      <c r="JJU66" s="46"/>
      <c r="JJV66" s="46"/>
      <c r="JJW66" s="46"/>
      <c r="JJX66" s="46"/>
      <c r="JJY66" s="46"/>
      <c r="JJZ66" s="46"/>
      <c r="JKA66" s="46"/>
      <c r="JKB66" s="46"/>
      <c r="JKC66" s="46"/>
      <c r="JKD66" s="46"/>
      <c r="JKE66" s="46"/>
      <c r="JKF66" s="46"/>
      <c r="JKG66" s="46"/>
      <c r="JKH66" s="46"/>
      <c r="JKI66" s="46"/>
      <c r="JKJ66" s="46"/>
      <c r="JKK66" s="46"/>
      <c r="JKL66" s="46"/>
      <c r="JKM66" s="46"/>
      <c r="JKN66" s="46"/>
      <c r="JKO66" s="46"/>
      <c r="JKP66" s="46"/>
      <c r="JKQ66" s="46"/>
      <c r="JKR66" s="46"/>
      <c r="JKS66" s="46"/>
      <c r="JKT66" s="46"/>
      <c r="JKU66" s="46"/>
      <c r="JKV66" s="46"/>
      <c r="JKW66" s="46"/>
      <c r="JKX66" s="46"/>
      <c r="JKY66" s="46"/>
      <c r="JKZ66" s="46"/>
      <c r="JLA66" s="46"/>
      <c r="JLB66" s="46"/>
      <c r="JLC66" s="46"/>
      <c r="JLD66" s="46"/>
      <c r="JLE66" s="46"/>
      <c r="JLF66" s="46"/>
      <c r="JLG66" s="46"/>
      <c r="JLH66" s="46"/>
      <c r="JLI66" s="46"/>
      <c r="JLJ66" s="46"/>
      <c r="JLK66" s="46"/>
      <c r="JLL66" s="46"/>
      <c r="JLM66" s="46"/>
      <c r="JLN66" s="46"/>
      <c r="JLO66" s="46"/>
      <c r="JLP66" s="46"/>
      <c r="JLQ66" s="46"/>
      <c r="JLR66" s="46"/>
      <c r="JLS66" s="46"/>
      <c r="JLT66" s="46"/>
      <c r="JLU66" s="46"/>
      <c r="JLV66" s="46"/>
      <c r="JLW66" s="46"/>
      <c r="JLX66" s="46"/>
      <c r="JLY66" s="46"/>
      <c r="JLZ66" s="46"/>
      <c r="JMA66" s="46"/>
      <c r="JMB66" s="46"/>
      <c r="JMC66" s="46"/>
      <c r="JMD66" s="46"/>
      <c r="JME66" s="46"/>
      <c r="JMF66" s="46"/>
      <c r="JMG66" s="46"/>
      <c r="JMH66" s="46"/>
      <c r="JMI66" s="46"/>
      <c r="JMJ66" s="46"/>
      <c r="JMK66" s="46"/>
      <c r="JML66" s="46"/>
      <c r="JMM66" s="46"/>
      <c r="JMN66" s="46"/>
      <c r="JMO66" s="46"/>
      <c r="JMP66" s="46"/>
      <c r="JMQ66" s="46"/>
      <c r="JMR66" s="46"/>
      <c r="JMS66" s="46"/>
      <c r="JMT66" s="46"/>
      <c r="JMU66" s="46"/>
      <c r="JMV66" s="46"/>
      <c r="JMW66" s="46"/>
      <c r="JMX66" s="46"/>
      <c r="JMY66" s="46"/>
      <c r="JMZ66" s="46"/>
      <c r="JNA66" s="46"/>
      <c r="JNB66" s="46"/>
      <c r="JNC66" s="46"/>
      <c r="JND66" s="46"/>
      <c r="JNE66" s="46"/>
      <c r="JNF66" s="46"/>
      <c r="JNG66" s="46"/>
      <c r="JNH66" s="46"/>
      <c r="JNI66" s="46"/>
      <c r="JNJ66" s="46"/>
      <c r="JNK66" s="46"/>
      <c r="JNL66" s="46"/>
      <c r="JNM66" s="46"/>
      <c r="JNN66" s="46"/>
      <c r="JNO66" s="46"/>
      <c r="JNP66" s="46"/>
      <c r="JNQ66" s="46"/>
      <c r="JNR66" s="46"/>
      <c r="JNS66" s="46"/>
      <c r="JNT66" s="46"/>
      <c r="JNU66" s="46"/>
      <c r="JNV66" s="46"/>
      <c r="JNW66" s="46"/>
      <c r="JNX66" s="46"/>
      <c r="JNY66" s="46"/>
      <c r="JNZ66" s="46"/>
      <c r="JOA66" s="46"/>
      <c r="JOB66" s="46"/>
      <c r="JOC66" s="46"/>
      <c r="JOD66" s="46"/>
      <c r="JOE66" s="46"/>
      <c r="JOF66" s="46"/>
      <c r="JOG66" s="46"/>
      <c r="JOH66" s="46"/>
      <c r="JOI66" s="46"/>
      <c r="JOJ66" s="46"/>
      <c r="JOK66" s="46"/>
      <c r="JOL66" s="46"/>
      <c r="JOM66" s="46"/>
      <c r="JON66" s="46"/>
      <c r="JOO66" s="46"/>
      <c r="JOP66" s="46"/>
      <c r="JOQ66" s="46"/>
      <c r="JOR66" s="46"/>
      <c r="JOS66" s="46"/>
      <c r="JOT66" s="46"/>
      <c r="JOU66" s="46"/>
      <c r="JOV66" s="46"/>
      <c r="JOW66" s="46"/>
      <c r="JOX66" s="46"/>
      <c r="JOY66" s="46"/>
      <c r="JOZ66" s="46"/>
      <c r="JPA66" s="46"/>
      <c r="JPB66" s="46"/>
      <c r="JPC66" s="46"/>
      <c r="JPD66" s="46"/>
      <c r="JPE66" s="46"/>
      <c r="JPF66" s="46"/>
      <c r="JPG66" s="46"/>
      <c r="JPH66" s="46"/>
      <c r="JPI66" s="46"/>
      <c r="JPJ66" s="46"/>
      <c r="JPK66" s="46"/>
      <c r="JPL66" s="46"/>
      <c r="JPM66" s="46"/>
      <c r="JPN66" s="46"/>
      <c r="JPO66" s="46"/>
      <c r="JPP66" s="46"/>
      <c r="JPQ66" s="46"/>
      <c r="JPR66" s="46"/>
      <c r="JPS66" s="46"/>
      <c r="JPT66" s="46"/>
      <c r="JPU66" s="46"/>
      <c r="JPV66" s="46"/>
      <c r="JPW66" s="46"/>
      <c r="JPX66" s="46"/>
      <c r="JPY66" s="46"/>
      <c r="JPZ66" s="46"/>
      <c r="JQA66" s="46"/>
      <c r="JQB66" s="46"/>
      <c r="JQC66" s="46"/>
      <c r="JQD66" s="46"/>
      <c r="JQE66" s="46"/>
      <c r="JQF66" s="46"/>
      <c r="JQG66" s="46"/>
      <c r="JQH66" s="46"/>
      <c r="JQI66" s="46"/>
      <c r="JQJ66" s="46"/>
      <c r="JQK66" s="46"/>
      <c r="JQL66" s="46"/>
      <c r="JQM66" s="46"/>
      <c r="JQN66" s="46"/>
      <c r="JQO66" s="46"/>
      <c r="JQP66" s="46"/>
      <c r="JQQ66" s="46"/>
      <c r="JQR66" s="46"/>
      <c r="JQS66" s="46"/>
      <c r="JQT66" s="46"/>
      <c r="JQU66" s="46"/>
      <c r="JQV66" s="46"/>
      <c r="JQW66" s="46"/>
      <c r="JQX66" s="46"/>
      <c r="JQY66" s="46"/>
      <c r="JQZ66" s="46"/>
      <c r="JRA66" s="46"/>
      <c r="JRB66" s="46"/>
      <c r="JRC66" s="46"/>
      <c r="JRD66" s="46"/>
      <c r="JRE66" s="46"/>
      <c r="JRF66" s="46"/>
      <c r="JRG66" s="46"/>
      <c r="JRH66" s="46"/>
      <c r="JRI66" s="46"/>
      <c r="JRJ66" s="46"/>
      <c r="JRK66" s="46"/>
      <c r="JRL66" s="46"/>
      <c r="JRM66" s="46"/>
      <c r="JRN66" s="46"/>
      <c r="JRO66" s="46"/>
      <c r="JRP66" s="46"/>
      <c r="JRQ66" s="46"/>
      <c r="JRR66" s="46"/>
      <c r="JRS66" s="46"/>
      <c r="JRT66" s="46"/>
      <c r="JRU66" s="46"/>
      <c r="JRV66" s="46"/>
      <c r="JRW66" s="46"/>
      <c r="JRX66" s="46"/>
      <c r="JRY66" s="46"/>
      <c r="JRZ66" s="46"/>
      <c r="JSA66" s="46"/>
      <c r="JSB66" s="46"/>
      <c r="JSC66" s="46"/>
      <c r="JSD66" s="46"/>
      <c r="JSE66" s="46"/>
      <c r="JSF66" s="46"/>
      <c r="JSG66" s="46"/>
      <c r="JSH66" s="46"/>
      <c r="JSI66" s="46"/>
      <c r="JSJ66" s="46"/>
      <c r="JSK66" s="46"/>
      <c r="JSL66" s="46"/>
      <c r="JSM66" s="46"/>
      <c r="JSN66" s="46"/>
      <c r="JSO66" s="46"/>
      <c r="JSP66" s="46"/>
      <c r="JSQ66" s="46"/>
      <c r="JSR66" s="46"/>
      <c r="JSS66" s="46"/>
      <c r="JST66" s="46"/>
      <c r="JSU66" s="46"/>
      <c r="JSV66" s="46"/>
      <c r="JSW66" s="46"/>
      <c r="JSX66" s="46"/>
      <c r="JSY66" s="46"/>
      <c r="JSZ66" s="46"/>
      <c r="JTA66" s="46"/>
      <c r="JTB66" s="46"/>
      <c r="JTC66" s="46"/>
      <c r="JTD66" s="46"/>
      <c r="JTE66" s="46"/>
      <c r="JTF66" s="46"/>
      <c r="JTG66" s="46"/>
      <c r="JTH66" s="46"/>
      <c r="JTI66" s="46"/>
      <c r="JTJ66" s="46"/>
      <c r="JTK66" s="46"/>
      <c r="JTL66" s="46"/>
      <c r="JTM66" s="46"/>
      <c r="JTN66" s="46"/>
      <c r="JTO66" s="46"/>
      <c r="JTP66" s="46"/>
      <c r="JTQ66" s="46"/>
      <c r="JTR66" s="46"/>
      <c r="JTS66" s="46"/>
      <c r="JTT66" s="46"/>
      <c r="JTU66" s="46"/>
      <c r="JTV66" s="46"/>
      <c r="JTW66" s="46"/>
      <c r="JTX66" s="46"/>
      <c r="JTY66" s="46"/>
      <c r="JTZ66" s="46"/>
      <c r="JUA66" s="46"/>
      <c r="JUB66" s="46"/>
      <c r="JUC66" s="46"/>
      <c r="JUD66" s="46"/>
      <c r="JUE66" s="46"/>
      <c r="JUF66" s="46"/>
      <c r="JUG66" s="46"/>
      <c r="JUH66" s="46"/>
      <c r="JUI66" s="46"/>
      <c r="JUJ66" s="46"/>
      <c r="JUK66" s="46"/>
      <c r="JUL66" s="46"/>
      <c r="JUM66" s="46"/>
      <c r="JUN66" s="46"/>
      <c r="JUO66" s="46"/>
      <c r="JUP66" s="46"/>
      <c r="JUQ66" s="46"/>
      <c r="JUR66" s="46"/>
      <c r="JUS66" s="46"/>
      <c r="JUT66" s="46"/>
      <c r="JUU66" s="46"/>
      <c r="JUV66" s="46"/>
      <c r="JUW66" s="46"/>
      <c r="JUX66" s="46"/>
      <c r="JUY66" s="46"/>
      <c r="JUZ66" s="46"/>
      <c r="JVA66" s="46"/>
      <c r="JVB66" s="46"/>
      <c r="JVC66" s="46"/>
      <c r="JVD66" s="46"/>
      <c r="JVE66" s="46"/>
      <c r="JVF66" s="46"/>
      <c r="JVG66" s="46"/>
      <c r="JVH66" s="46"/>
      <c r="JVI66" s="46"/>
      <c r="JVJ66" s="46"/>
      <c r="JVK66" s="46"/>
      <c r="JVL66" s="46"/>
      <c r="JVM66" s="46"/>
      <c r="JVN66" s="46"/>
      <c r="JVO66" s="46"/>
      <c r="JVP66" s="46"/>
      <c r="JVQ66" s="46"/>
      <c r="JVR66" s="46"/>
      <c r="JVS66" s="46"/>
      <c r="JVT66" s="46"/>
      <c r="JVU66" s="46"/>
      <c r="JVV66" s="46"/>
      <c r="JVW66" s="46"/>
      <c r="JVX66" s="46"/>
      <c r="JVY66" s="46"/>
      <c r="JVZ66" s="46"/>
      <c r="JWA66" s="46"/>
      <c r="JWB66" s="46"/>
      <c r="JWC66" s="46"/>
      <c r="JWD66" s="46"/>
      <c r="JWE66" s="46"/>
      <c r="JWF66" s="46"/>
      <c r="JWG66" s="46"/>
      <c r="JWH66" s="46"/>
      <c r="JWI66" s="46"/>
      <c r="JWJ66" s="46"/>
      <c r="JWK66" s="46"/>
      <c r="JWL66" s="46"/>
      <c r="JWM66" s="46"/>
      <c r="JWN66" s="46"/>
      <c r="JWO66" s="46"/>
      <c r="JWP66" s="46"/>
      <c r="JWQ66" s="46"/>
      <c r="JWR66" s="46"/>
      <c r="JWS66" s="46"/>
      <c r="JWT66" s="46"/>
      <c r="JWU66" s="46"/>
      <c r="JWV66" s="46"/>
      <c r="JWW66" s="46"/>
      <c r="JWX66" s="46"/>
      <c r="JWY66" s="46"/>
      <c r="JWZ66" s="46"/>
      <c r="JXA66" s="46"/>
      <c r="JXB66" s="46"/>
      <c r="JXC66" s="46"/>
      <c r="JXD66" s="46"/>
      <c r="JXE66" s="46"/>
      <c r="JXF66" s="46"/>
      <c r="JXG66" s="46"/>
      <c r="JXH66" s="46"/>
      <c r="JXI66" s="46"/>
      <c r="JXJ66" s="46"/>
      <c r="JXK66" s="46"/>
      <c r="JXL66" s="46"/>
      <c r="JXM66" s="46"/>
      <c r="JXN66" s="46"/>
      <c r="JXO66" s="46"/>
      <c r="JXP66" s="46"/>
      <c r="JXQ66" s="46"/>
      <c r="JXR66" s="46"/>
      <c r="JXS66" s="46"/>
      <c r="JXT66" s="46"/>
      <c r="JXU66" s="46"/>
      <c r="JXV66" s="46"/>
      <c r="JXW66" s="46"/>
      <c r="JXX66" s="46"/>
      <c r="JXY66" s="46"/>
      <c r="JXZ66" s="46"/>
      <c r="JYA66" s="46"/>
      <c r="JYB66" s="46"/>
      <c r="JYC66" s="46"/>
      <c r="JYD66" s="46"/>
      <c r="JYE66" s="46"/>
      <c r="JYF66" s="46"/>
      <c r="JYG66" s="46"/>
      <c r="JYH66" s="46"/>
      <c r="JYI66" s="46"/>
      <c r="JYJ66" s="46"/>
      <c r="JYK66" s="46"/>
      <c r="JYL66" s="46"/>
      <c r="JYM66" s="46"/>
      <c r="JYN66" s="46"/>
      <c r="JYO66" s="46"/>
      <c r="JYP66" s="46"/>
      <c r="JYQ66" s="46"/>
      <c r="JYR66" s="46"/>
      <c r="JYS66" s="46"/>
      <c r="JYT66" s="46"/>
      <c r="JYU66" s="46"/>
      <c r="JYV66" s="46"/>
      <c r="JYW66" s="46"/>
      <c r="JYX66" s="46"/>
      <c r="JYY66" s="46"/>
      <c r="JYZ66" s="46"/>
      <c r="JZA66" s="46"/>
      <c r="JZB66" s="46"/>
      <c r="JZC66" s="46"/>
      <c r="JZD66" s="46"/>
      <c r="JZE66" s="46"/>
      <c r="JZF66" s="46"/>
      <c r="JZG66" s="46"/>
      <c r="JZH66" s="46"/>
      <c r="JZI66" s="46"/>
      <c r="JZJ66" s="46"/>
      <c r="JZK66" s="46"/>
      <c r="JZL66" s="46"/>
      <c r="JZM66" s="46"/>
      <c r="JZN66" s="46"/>
      <c r="JZO66" s="46"/>
      <c r="JZP66" s="46"/>
      <c r="JZQ66" s="46"/>
      <c r="JZR66" s="46"/>
      <c r="JZS66" s="46"/>
      <c r="JZT66" s="46"/>
      <c r="JZU66" s="46"/>
      <c r="JZV66" s="46"/>
      <c r="JZW66" s="46"/>
      <c r="JZX66" s="46"/>
      <c r="JZY66" s="46"/>
      <c r="JZZ66" s="46"/>
      <c r="KAA66" s="46"/>
      <c r="KAB66" s="46"/>
      <c r="KAC66" s="46"/>
      <c r="KAD66" s="46"/>
      <c r="KAE66" s="46"/>
      <c r="KAF66" s="46"/>
      <c r="KAG66" s="46"/>
      <c r="KAH66" s="46"/>
      <c r="KAI66" s="46"/>
      <c r="KAJ66" s="46"/>
      <c r="KAK66" s="46"/>
      <c r="KAL66" s="46"/>
      <c r="KAM66" s="46"/>
      <c r="KAN66" s="46"/>
      <c r="KAO66" s="46"/>
      <c r="KAP66" s="46"/>
      <c r="KAQ66" s="46"/>
      <c r="KAR66" s="46"/>
      <c r="KAS66" s="46"/>
      <c r="KAT66" s="46"/>
      <c r="KAU66" s="46"/>
      <c r="KAV66" s="46"/>
      <c r="KAW66" s="46"/>
      <c r="KAX66" s="46"/>
      <c r="KAY66" s="46"/>
      <c r="KAZ66" s="46"/>
      <c r="KBA66" s="46"/>
      <c r="KBB66" s="46"/>
      <c r="KBC66" s="46"/>
      <c r="KBD66" s="46"/>
      <c r="KBE66" s="46"/>
      <c r="KBF66" s="46"/>
      <c r="KBG66" s="46"/>
      <c r="KBH66" s="46"/>
      <c r="KBI66" s="46"/>
      <c r="KBJ66" s="46"/>
      <c r="KBK66" s="46"/>
      <c r="KBL66" s="46"/>
      <c r="KBM66" s="46"/>
      <c r="KBN66" s="46"/>
      <c r="KBO66" s="46"/>
      <c r="KBP66" s="46"/>
      <c r="KBQ66" s="46"/>
      <c r="KBR66" s="46"/>
      <c r="KBS66" s="46"/>
      <c r="KBT66" s="46"/>
      <c r="KBU66" s="46"/>
      <c r="KBV66" s="46"/>
      <c r="KBW66" s="46"/>
      <c r="KBX66" s="46"/>
      <c r="KBY66" s="46"/>
      <c r="KBZ66" s="46"/>
      <c r="KCA66" s="46"/>
      <c r="KCB66" s="46"/>
      <c r="KCC66" s="46"/>
      <c r="KCD66" s="46"/>
      <c r="KCE66" s="46"/>
      <c r="KCF66" s="46"/>
      <c r="KCG66" s="46"/>
      <c r="KCH66" s="46"/>
      <c r="KCI66" s="46"/>
      <c r="KCJ66" s="46"/>
      <c r="KCK66" s="46"/>
      <c r="KCL66" s="46"/>
      <c r="KCM66" s="46"/>
      <c r="KCN66" s="46"/>
      <c r="KCO66" s="46"/>
      <c r="KCP66" s="46"/>
      <c r="KCQ66" s="46"/>
      <c r="KCR66" s="46"/>
      <c r="KCS66" s="46"/>
      <c r="KCT66" s="46"/>
      <c r="KCU66" s="46"/>
      <c r="KCV66" s="46"/>
      <c r="KCW66" s="46"/>
      <c r="KCX66" s="46"/>
      <c r="KCY66" s="46"/>
      <c r="KCZ66" s="46"/>
      <c r="KDA66" s="46"/>
      <c r="KDB66" s="46"/>
      <c r="KDC66" s="46"/>
      <c r="KDD66" s="46"/>
      <c r="KDE66" s="46"/>
      <c r="KDF66" s="46"/>
      <c r="KDG66" s="46"/>
      <c r="KDH66" s="46"/>
      <c r="KDI66" s="46"/>
      <c r="KDJ66" s="46"/>
      <c r="KDK66" s="46"/>
      <c r="KDL66" s="46"/>
      <c r="KDM66" s="46"/>
      <c r="KDN66" s="46"/>
      <c r="KDO66" s="46"/>
      <c r="KDP66" s="46"/>
      <c r="KDQ66" s="46"/>
      <c r="KDR66" s="46"/>
      <c r="KDS66" s="46"/>
      <c r="KDT66" s="46"/>
      <c r="KDU66" s="46"/>
      <c r="KDV66" s="46"/>
      <c r="KDW66" s="46"/>
      <c r="KDX66" s="46"/>
      <c r="KDY66" s="46"/>
      <c r="KDZ66" s="46"/>
      <c r="KEA66" s="46"/>
      <c r="KEB66" s="46"/>
      <c r="KEC66" s="46"/>
      <c r="KED66" s="46"/>
      <c r="KEE66" s="46"/>
      <c r="KEF66" s="46"/>
      <c r="KEG66" s="46"/>
      <c r="KEH66" s="46"/>
      <c r="KEI66" s="46"/>
      <c r="KEJ66" s="46"/>
      <c r="KEK66" s="46"/>
      <c r="KEL66" s="46"/>
      <c r="KEM66" s="46"/>
      <c r="KEN66" s="46"/>
      <c r="KEO66" s="46"/>
      <c r="KEP66" s="46"/>
      <c r="KEQ66" s="46"/>
      <c r="KER66" s="46"/>
      <c r="KES66" s="46"/>
      <c r="KET66" s="46"/>
      <c r="KEU66" s="46"/>
      <c r="KEV66" s="46"/>
      <c r="KEW66" s="46"/>
      <c r="KEX66" s="46"/>
      <c r="KEY66" s="46"/>
      <c r="KEZ66" s="46"/>
      <c r="KFA66" s="46"/>
      <c r="KFB66" s="46"/>
      <c r="KFC66" s="46"/>
      <c r="KFD66" s="46"/>
      <c r="KFE66" s="46"/>
      <c r="KFF66" s="46"/>
      <c r="KFG66" s="46"/>
      <c r="KFH66" s="46"/>
      <c r="KFI66" s="46"/>
      <c r="KFJ66" s="46"/>
      <c r="KFK66" s="46"/>
      <c r="KFL66" s="46"/>
      <c r="KFM66" s="46"/>
      <c r="KFN66" s="46"/>
      <c r="KFO66" s="46"/>
      <c r="KFP66" s="46"/>
      <c r="KFQ66" s="46"/>
      <c r="KFR66" s="46"/>
      <c r="KFS66" s="46"/>
      <c r="KFT66" s="46"/>
      <c r="KFU66" s="46"/>
      <c r="KFV66" s="46"/>
      <c r="KFW66" s="46"/>
      <c r="KFX66" s="46"/>
      <c r="KFY66" s="46"/>
      <c r="KFZ66" s="46"/>
      <c r="KGA66" s="46"/>
      <c r="KGB66" s="46"/>
      <c r="KGC66" s="46"/>
      <c r="KGD66" s="46"/>
      <c r="KGE66" s="46"/>
      <c r="KGF66" s="46"/>
      <c r="KGG66" s="46"/>
      <c r="KGH66" s="46"/>
      <c r="KGI66" s="46"/>
      <c r="KGJ66" s="46"/>
      <c r="KGK66" s="46"/>
      <c r="KGL66" s="46"/>
      <c r="KGM66" s="46"/>
      <c r="KGN66" s="46"/>
      <c r="KGO66" s="46"/>
      <c r="KGP66" s="46"/>
      <c r="KGQ66" s="46"/>
      <c r="KGR66" s="46"/>
      <c r="KGS66" s="46"/>
      <c r="KGT66" s="46"/>
      <c r="KGU66" s="46"/>
      <c r="KGV66" s="46"/>
      <c r="KGW66" s="46"/>
      <c r="KGX66" s="46"/>
      <c r="KGY66" s="46"/>
      <c r="KGZ66" s="46"/>
      <c r="KHA66" s="46"/>
      <c r="KHB66" s="46"/>
      <c r="KHC66" s="46"/>
      <c r="KHD66" s="46"/>
      <c r="KHE66" s="46"/>
      <c r="KHF66" s="46"/>
      <c r="KHG66" s="46"/>
      <c r="KHH66" s="46"/>
      <c r="KHI66" s="46"/>
      <c r="KHJ66" s="46"/>
      <c r="KHK66" s="46"/>
      <c r="KHL66" s="46"/>
      <c r="KHM66" s="46"/>
      <c r="KHN66" s="46"/>
      <c r="KHO66" s="46"/>
      <c r="KHP66" s="46"/>
      <c r="KHQ66" s="46"/>
      <c r="KHR66" s="46"/>
      <c r="KHS66" s="46"/>
      <c r="KHT66" s="46"/>
      <c r="KHU66" s="46"/>
      <c r="KHV66" s="46"/>
      <c r="KHW66" s="46"/>
      <c r="KHX66" s="46"/>
      <c r="KHY66" s="46"/>
      <c r="KHZ66" s="46"/>
      <c r="KIA66" s="46"/>
      <c r="KIB66" s="46"/>
      <c r="KIC66" s="46"/>
      <c r="KID66" s="46"/>
      <c r="KIE66" s="46"/>
      <c r="KIF66" s="46"/>
      <c r="KIG66" s="46"/>
      <c r="KIH66" s="46"/>
      <c r="KII66" s="46"/>
      <c r="KIJ66" s="46"/>
      <c r="KIK66" s="46"/>
      <c r="KIL66" s="46"/>
      <c r="KIM66" s="46"/>
      <c r="KIN66" s="46"/>
      <c r="KIO66" s="46"/>
      <c r="KIP66" s="46"/>
      <c r="KIQ66" s="46"/>
      <c r="KIR66" s="46"/>
      <c r="KIS66" s="46"/>
      <c r="KIT66" s="46"/>
      <c r="KIU66" s="46"/>
      <c r="KIV66" s="46"/>
      <c r="KIW66" s="46"/>
      <c r="KIX66" s="46"/>
      <c r="KIY66" s="46"/>
      <c r="KIZ66" s="46"/>
      <c r="KJA66" s="46"/>
      <c r="KJB66" s="46"/>
      <c r="KJC66" s="46"/>
      <c r="KJD66" s="46"/>
      <c r="KJE66" s="46"/>
      <c r="KJF66" s="46"/>
      <c r="KJG66" s="46"/>
      <c r="KJH66" s="46"/>
      <c r="KJI66" s="46"/>
      <c r="KJJ66" s="46"/>
      <c r="KJK66" s="46"/>
      <c r="KJL66" s="46"/>
      <c r="KJM66" s="46"/>
      <c r="KJN66" s="46"/>
      <c r="KJO66" s="46"/>
      <c r="KJP66" s="46"/>
      <c r="KJQ66" s="46"/>
      <c r="KJR66" s="46"/>
      <c r="KJS66" s="46"/>
      <c r="KJT66" s="46"/>
      <c r="KJU66" s="46"/>
      <c r="KJV66" s="46"/>
      <c r="KJW66" s="46"/>
      <c r="KJX66" s="46"/>
      <c r="KJY66" s="46"/>
      <c r="KJZ66" s="46"/>
      <c r="KKA66" s="46"/>
      <c r="KKB66" s="46"/>
      <c r="KKC66" s="46"/>
      <c r="KKD66" s="46"/>
      <c r="KKE66" s="46"/>
      <c r="KKF66" s="46"/>
      <c r="KKG66" s="46"/>
      <c r="KKH66" s="46"/>
      <c r="KKI66" s="46"/>
      <c r="KKJ66" s="46"/>
      <c r="KKK66" s="46"/>
      <c r="KKL66" s="46"/>
      <c r="KKM66" s="46"/>
      <c r="KKN66" s="46"/>
      <c r="KKO66" s="46"/>
      <c r="KKP66" s="46"/>
      <c r="KKQ66" s="46"/>
      <c r="KKR66" s="46"/>
      <c r="KKS66" s="46"/>
      <c r="KKT66" s="46"/>
      <c r="KKU66" s="46"/>
      <c r="KKV66" s="46"/>
      <c r="KKW66" s="46"/>
      <c r="KKX66" s="46"/>
      <c r="KKY66" s="46"/>
      <c r="KKZ66" s="46"/>
      <c r="KLA66" s="46"/>
      <c r="KLB66" s="46"/>
      <c r="KLC66" s="46"/>
      <c r="KLD66" s="46"/>
      <c r="KLE66" s="46"/>
      <c r="KLF66" s="46"/>
      <c r="KLG66" s="46"/>
      <c r="KLH66" s="46"/>
      <c r="KLI66" s="46"/>
      <c r="KLJ66" s="46"/>
      <c r="KLK66" s="46"/>
      <c r="KLL66" s="46"/>
      <c r="KLM66" s="46"/>
      <c r="KLN66" s="46"/>
      <c r="KLO66" s="46"/>
      <c r="KLP66" s="46"/>
      <c r="KLQ66" s="46"/>
      <c r="KLR66" s="46"/>
      <c r="KLS66" s="46"/>
      <c r="KLT66" s="46"/>
      <c r="KLU66" s="46"/>
      <c r="KLV66" s="46"/>
      <c r="KLW66" s="46"/>
      <c r="KLX66" s="46"/>
      <c r="KLY66" s="46"/>
      <c r="KLZ66" s="46"/>
      <c r="KMA66" s="46"/>
      <c r="KMB66" s="46"/>
      <c r="KMC66" s="46"/>
      <c r="KMD66" s="46"/>
      <c r="KME66" s="46"/>
      <c r="KMF66" s="46"/>
      <c r="KMG66" s="46"/>
      <c r="KMH66" s="46"/>
      <c r="KMI66" s="46"/>
      <c r="KMJ66" s="46"/>
      <c r="KMK66" s="46"/>
      <c r="KML66" s="46"/>
      <c r="KMM66" s="46"/>
      <c r="KMN66" s="46"/>
      <c r="KMO66" s="46"/>
      <c r="KMP66" s="46"/>
      <c r="KMQ66" s="46"/>
      <c r="KMR66" s="46"/>
      <c r="KMS66" s="46"/>
      <c r="KMT66" s="46"/>
      <c r="KMU66" s="46"/>
      <c r="KMV66" s="46"/>
      <c r="KMW66" s="46"/>
      <c r="KMX66" s="46"/>
      <c r="KMY66" s="46"/>
      <c r="KMZ66" s="46"/>
      <c r="KNA66" s="46"/>
      <c r="KNB66" s="46"/>
      <c r="KNC66" s="46"/>
      <c r="KND66" s="46"/>
      <c r="KNE66" s="46"/>
      <c r="KNF66" s="46"/>
      <c r="KNG66" s="46"/>
      <c r="KNH66" s="46"/>
      <c r="KNI66" s="46"/>
      <c r="KNJ66" s="46"/>
      <c r="KNK66" s="46"/>
      <c r="KNL66" s="46"/>
      <c r="KNM66" s="46"/>
      <c r="KNN66" s="46"/>
      <c r="KNO66" s="46"/>
      <c r="KNP66" s="46"/>
      <c r="KNQ66" s="46"/>
      <c r="KNR66" s="46"/>
      <c r="KNS66" s="46"/>
      <c r="KNT66" s="46"/>
      <c r="KNU66" s="46"/>
      <c r="KNV66" s="46"/>
      <c r="KNW66" s="46"/>
      <c r="KNX66" s="46"/>
      <c r="KNY66" s="46"/>
      <c r="KNZ66" s="46"/>
      <c r="KOA66" s="46"/>
      <c r="KOB66" s="46"/>
      <c r="KOC66" s="46"/>
      <c r="KOD66" s="46"/>
      <c r="KOE66" s="46"/>
      <c r="KOF66" s="46"/>
      <c r="KOG66" s="46"/>
      <c r="KOH66" s="46"/>
      <c r="KOI66" s="46"/>
      <c r="KOJ66" s="46"/>
      <c r="KOK66" s="46"/>
      <c r="KOL66" s="46"/>
      <c r="KOM66" s="46"/>
      <c r="KON66" s="46"/>
      <c r="KOO66" s="46"/>
      <c r="KOP66" s="46"/>
      <c r="KOQ66" s="46"/>
      <c r="KOR66" s="46"/>
      <c r="KOS66" s="46"/>
      <c r="KOT66" s="46"/>
      <c r="KOU66" s="46"/>
      <c r="KOV66" s="46"/>
      <c r="KOW66" s="46"/>
      <c r="KOX66" s="46"/>
      <c r="KOY66" s="46"/>
      <c r="KOZ66" s="46"/>
      <c r="KPA66" s="46"/>
      <c r="KPB66" s="46"/>
      <c r="KPC66" s="46"/>
      <c r="KPD66" s="46"/>
      <c r="KPE66" s="46"/>
      <c r="KPF66" s="46"/>
      <c r="KPG66" s="46"/>
      <c r="KPH66" s="46"/>
      <c r="KPI66" s="46"/>
      <c r="KPJ66" s="46"/>
      <c r="KPK66" s="46"/>
      <c r="KPL66" s="46"/>
      <c r="KPM66" s="46"/>
      <c r="KPN66" s="46"/>
      <c r="KPO66" s="46"/>
      <c r="KPP66" s="46"/>
      <c r="KPQ66" s="46"/>
      <c r="KPR66" s="46"/>
      <c r="KPS66" s="46"/>
      <c r="KPT66" s="46"/>
      <c r="KPU66" s="46"/>
      <c r="KPV66" s="46"/>
      <c r="KPW66" s="46"/>
      <c r="KPX66" s="46"/>
      <c r="KPY66" s="46"/>
      <c r="KPZ66" s="46"/>
      <c r="KQA66" s="46"/>
      <c r="KQB66" s="46"/>
      <c r="KQC66" s="46"/>
      <c r="KQD66" s="46"/>
      <c r="KQE66" s="46"/>
      <c r="KQF66" s="46"/>
      <c r="KQG66" s="46"/>
      <c r="KQH66" s="46"/>
      <c r="KQI66" s="46"/>
      <c r="KQJ66" s="46"/>
      <c r="KQK66" s="46"/>
      <c r="KQL66" s="46"/>
      <c r="KQM66" s="46"/>
      <c r="KQN66" s="46"/>
      <c r="KQO66" s="46"/>
      <c r="KQP66" s="46"/>
      <c r="KQQ66" s="46"/>
      <c r="KQR66" s="46"/>
      <c r="KQS66" s="46"/>
      <c r="KQT66" s="46"/>
      <c r="KQU66" s="46"/>
      <c r="KQV66" s="46"/>
      <c r="KQW66" s="46"/>
      <c r="KQX66" s="46"/>
      <c r="KQY66" s="46"/>
      <c r="KQZ66" s="46"/>
      <c r="KRA66" s="46"/>
      <c r="KRB66" s="46"/>
      <c r="KRC66" s="46"/>
      <c r="KRD66" s="46"/>
      <c r="KRE66" s="46"/>
      <c r="KRF66" s="46"/>
      <c r="KRG66" s="46"/>
      <c r="KRH66" s="46"/>
      <c r="KRI66" s="46"/>
      <c r="KRJ66" s="46"/>
      <c r="KRK66" s="46"/>
      <c r="KRL66" s="46"/>
      <c r="KRM66" s="46"/>
      <c r="KRN66" s="46"/>
      <c r="KRO66" s="46"/>
      <c r="KRP66" s="46"/>
      <c r="KRQ66" s="46"/>
      <c r="KRR66" s="46"/>
      <c r="KRS66" s="46"/>
      <c r="KRT66" s="46"/>
      <c r="KRU66" s="46"/>
      <c r="KRV66" s="46"/>
      <c r="KRW66" s="46"/>
      <c r="KRX66" s="46"/>
      <c r="KRY66" s="46"/>
      <c r="KRZ66" s="46"/>
      <c r="KSA66" s="46"/>
      <c r="KSB66" s="46"/>
      <c r="KSC66" s="46"/>
      <c r="KSD66" s="46"/>
      <c r="KSE66" s="46"/>
      <c r="KSF66" s="46"/>
      <c r="KSG66" s="46"/>
      <c r="KSH66" s="46"/>
      <c r="KSI66" s="46"/>
      <c r="KSJ66" s="46"/>
      <c r="KSK66" s="46"/>
      <c r="KSL66" s="46"/>
      <c r="KSM66" s="46"/>
      <c r="KSN66" s="46"/>
      <c r="KSO66" s="46"/>
      <c r="KSP66" s="46"/>
      <c r="KSQ66" s="46"/>
      <c r="KSR66" s="46"/>
      <c r="KSS66" s="46"/>
      <c r="KST66" s="46"/>
      <c r="KSU66" s="46"/>
      <c r="KSV66" s="46"/>
      <c r="KSW66" s="46"/>
      <c r="KSX66" s="46"/>
      <c r="KSY66" s="46"/>
      <c r="KSZ66" s="46"/>
      <c r="KTA66" s="46"/>
      <c r="KTB66" s="46"/>
      <c r="KTC66" s="46"/>
      <c r="KTD66" s="46"/>
      <c r="KTE66" s="46"/>
      <c r="KTF66" s="46"/>
      <c r="KTG66" s="46"/>
      <c r="KTH66" s="46"/>
      <c r="KTI66" s="46"/>
      <c r="KTJ66" s="46"/>
      <c r="KTK66" s="46"/>
      <c r="KTL66" s="46"/>
      <c r="KTM66" s="46"/>
      <c r="KTN66" s="46"/>
      <c r="KTO66" s="46"/>
      <c r="KTP66" s="46"/>
      <c r="KTQ66" s="46"/>
      <c r="KTR66" s="46"/>
      <c r="KTS66" s="46"/>
      <c r="KTT66" s="46"/>
      <c r="KTU66" s="46"/>
      <c r="KTV66" s="46"/>
      <c r="KTW66" s="46"/>
      <c r="KTX66" s="46"/>
      <c r="KTY66" s="46"/>
      <c r="KTZ66" s="46"/>
      <c r="KUA66" s="46"/>
      <c r="KUB66" s="46"/>
      <c r="KUC66" s="46"/>
      <c r="KUD66" s="46"/>
      <c r="KUE66" s="46"/>
      <c r="KUF66" s="46"/>
      <c r="KUG66" s="46"/>
      <c r="KUH66" s="46"/>
      <c r="KUI66" s="46"/>
      <c r="KUJ66" s="46"/>
      <c r="KUK66" s="46"/>
      <c r="KUL66" s="46"/>
      <c r="KUM66" s="46"/>
      <c r="KUN66" s="46"/>
      <c r="KUO66" s="46"/>
      <c r="KUP66" s="46"/>
      <c r="KUQ66" s="46"/>
      <c r="KUR66" s="46"/>
      <c r="KUS66" s="46"/>
      <c r="KUT66" s="46"/>
      <c r="KUU66" s="46"/>
      <c r="KUV66" s="46"/>
      <c r="KUW66" s="46"/>
      <c r="KUX66" s="46"/>
      <c r="KUY66" s="46"/>
      <c r="KUZ66" s="46"/>
      <c r="KVA66" s="46"/>
      <c r="KVB66" s="46"/>
      <c r="KVC66" s="46"/>
      <c r="KVD66" s="46"/>
      <c r="KVE66" s="46"/>
      <c r="KVF66" s="46"/>
      <c r="KVG66" s="46"/>
      <c r="KVH66" s="46"/>
      <c r="KVI66" s="46"/>
      <c r="KVJ66" s="46"/>
      <c r="KVK66" s="46"/>
      <c r="KVL66" s="46"/>
      <c r="KVM66" s="46"/>
      <c r="KVN66" s="46"/>
      <c r="KVO66" s="46"/>
      <c r="KVP66" s="46"/>
      <c r="KVQ66" s="46"/>
      <c r="KVR66" s="46"/>
      <c r="KVS66" s="46"/>
      <c r="KVT66" s="46"/>
      <c r="KVU66" s="46"/>
      <c r="KVV66" s="46"/>
      <c r="KVW66" s="46"/>
      <c r="KVX66" s="46"/>
      <c r="KVY66" s="46"/>
      <c r="KVZ66" s="46"/>
      <c r="KWA66" s="46"/>
      <c r="KWB66" s="46"/>
      <c r="KWC66" s="46"/>
      <c r="KWD66" s="46"/>
      <c r="KWE66" s="46"/>
      <c r="KWF66" s="46"/>
      <c r="KWG66" s="46"/>
      <c r="KWH66" s="46"/>
      <c r="KWI66" s="46"/>
      <c r="KWJ66" s="46"/>
      <c r="KWK66" s="46"/>
      <c r="KWL66" s="46"/>
      <c r="KWM66" s="46"/>
      <c r="KWN66" s="46"/>
      <c r="KWO66" s="46"/>
      <c r="KWP66" s="46"/>
      <c r="KWQ66" s="46"/>
      <c r="KWR66" s="46"/>
      <c r="KWS66" s="46"/>
      <c r="KWT66" s="46"/>
      <c r="KWU66" s="46"/>
      <c r="KWV66" s="46"/>
      <c r="KWW66" s="46"/>
      <c r="KWX66" s="46"/>
      <c r="KWY66" s="46"/>
      <c r="KWZ66" s="46"/>
      <c r="KXA66" s="46"/>
      <c r="KXB66" s="46"/>
      <c r="KXC66" s="46"/>
      <c r="KXD66" s="46"/>
      <c r="KXE66" s="46"/>
      <c r="KXF66" s="46"/>
      <c r="KXG66" s="46"/>
      <c r="KXH66" s="46"/>
      <c r="KXI66" s="46"/>
      <c r="KXJ66" s="46"/>
      <c r="KXK66" s="46"/>
      <c r="KXL66" s="46"/>
      <c r="KXM66" s="46"/>
      <c r="KXN66" s="46"/>
      <c r="KXO66" s="46"/>
      <c r="KXP66" s="46"/>
      <c r="KXQ66" s="46"/>
      <c r="KXR66" s="46"/>
      <c r="KXS66" s="46"/>
      <c r="KXT66" s="46"/>
      <c r="KXU66" s="46"/>
      <c r="KXV66" s="46"/>
      <c r="KXW66" s="46"/>
      <c r="KXX66" s="46"/>
      <c r="KXY66" s="46"/>
      <c r="KXZ66" s="46"/>
      <c r="KYA66" s="46"/>
      <c r="KYB66" s="46"/>
      <c r="KYC66" s="46"/>
      <c r="KYD66" s="46"/>
      <c r="KYE66" s="46"/>
      <c r="KYF66" s="46"/>
      <c r="KYG66" s="46"/>
      <c r="KYH66" s="46"/>
      <c r="KYI66" s="46"/>
      <c r="KYJ66" s="46"/>
      <c r="KYK66" s="46"/>
      <c r="KYL66" s="46"/>
      <c r="KYM66" s="46"/>
      <c r="KYN66" s="46"/>
      <c r="KYO66" s="46"/>
      <c r="KYP66" s="46"/>
      <c r="KYQ66" s="46"/>
      <c r="KYR66" s="46"/>
      <c r="KYS66" s="46"/>
      <c r="KYT66" s="46"/>
      <c r="KYU66" s="46"/>
      <c r="KYV66" s="46"/>
      <c r="KYW66" s="46"/>
      <c r="KYX66" s="46"/>
      <c r="KYY66" s="46"/>
      <c r="KYZ66" s="46"/>
      <c r="KZA66" s="46"/>
      <c r="KZB66" s="46"/>
      <c r="KZC66" s="46"/>
      <c r="KZD66" s="46"/>
      <c r="KZE66" s="46"/>
      <c r="KZF66" s="46"/>
      <c r="KZG66" s="46"/>
      <c r="KZH66" s="46"/>
      <c r="KZI66" s="46"/>
      <c r="KZJ66" s="46"/>
      <c r="KZK66" s="46"/>
      <c r="KZL66" s="46"/>
      <c r="KZM66" s="46"/>
      <c r="KZN66" s="46"/>
      <c r="KZO66" s="46"/>
      <c r="KZP66" s="46"/>
      <c r="KZQ66" s="46"/>
      <c r="KZR66" s="46"/>
      <c r="KZS66" s="46"/>
      <c r="KZT66" s="46"/>
      <c r="KZU66" s="46"/>
      <c r="KZV66" s="46"/>
      <c r="KZW66" s="46"/>
      <c r="KZX66" s="46"/>
      <c r="KZY66" s="46"/>
      <c r="KZZ66" s="46"/>
      <c r="LAA66" s="46"/>
      <c r="LAB66" s="46"/>
      <c r="LAC66" s="46"/>
      <c r="LAD66" s="46"/>
      <c r="LAE66" s="46"/>
      <c r="LAF66" s="46"/>
      <c r="LAG66" s="46"/>
      <c r="LAH66" s="46"/>
      <c r="LAI66" s="46"/>
      <c r="LAJ66" s="46"/>
      <c r="LAK66" s="46"/>
      <c r="LAL66" s="46"/>
      <c r="LAM66" s="46"/>
      <c r="LAN66" s="46"/>
      <c r="LAO66" s="46"/>
      <c r="LAP66" s="46"/>
      <c r="LAQ66" s="46"/>
      <c r="LAR66" s="46"/>
      <c r="LAS66" s="46"/>
      <c r="LAT66" s="46"/>
      <c r="LAU66" s="46"/>
      <c r="LAV66" s="46"/>
      <c r="LAW66" s="46"/>
      <c r="LAX66" s="46"/>
      <c r="LAY66" s="46"/>
      <c r="LAZ66" s="46"/>
      <c r="LBA66" s="46"/>
      <c r="LBB66" s="46"/>
      <c r="LBC66" s="46"/>
      <c r="LBD66" s="46"/>
      <c r="LBE66" s="46"/>
      <c r="LBF66" s="46"/>
      <c r="LBG66" s="46"/>
      <c r="LBH66" s="46"/>
      <c r="LBI66" s="46"/>
      <c r="LBJ66" s="46"/>
      <c r="LBK66" s="46"/>
      <c r="LBL66" s="46"/>
      <c r="LBM66" s="46"/>
      <c r="LBN66" s="46"/>
      <c r="LBO66" s="46"/>
      <c r="LBP66" s="46"/>
      <c r="LBQ66" s="46"/>
      <c r="LBR66" s="46"/>
      <c r="LBS66" s="46"/>
      <c r="LBT66" s="46"/>
      <c r="LBU66" s="46"/>
      <c r="LBV66" s="46"/>
      <c r="LBW66" s="46"/>
      <c r="LBX66" s="46"/>
      <c r="LBY66" s="46"/>
      <c r="LBZ66" s="46"/>
      <c r="LCA66" s="46"/>
      <c r="LCB66" s="46"/>
      <c r="LCC66" s="46"/>
      <c r="LCD66" s="46"/>
      <c r="LCE66" s="46"/>
      <c r="LCF66" s="46"/>
      <c r="LCG66" s="46"/>
      <c r="LCH66" s="46"/>
      <c r="LCI66" s="46"/>
      <c r="LCJ66" s="46"/>
      <c r="LCK66" s="46"/>
      <c r="LCL66" s="46"/>
      <c r="LCM66" s="46"/>
      <c r="LCN66" s="46"/>
      <c r="LCO66" s="46"/>
      <c r="LCP66" s="46"/>
      <c r="LCQ66" s="46"/>
      <c r="LCR66" s="46"/>
      <c r="LCS66" s="46"/>
      <c r="LCT66" s="46"/>
      <c r="LCU66" s="46"/>
      <c r="LCV66" s="46"/>
      <c r="LCW66" s="46"/>
      <c r="LCX66" s="46"/>
      <c r="LCY66" s="46"/>
      <c r="LCZ66" s="46"/>
      <c r="LDA66" s="46"/>
      <c r="LDB66" s="46"/>
      <c r="LDC66" s="46"/>
      <c r="LDD66" s="46"/>
      <c r="LDE66" s="46"/>
      <c r="LDF66" s="46"/>
      <c r="LDG66" s="46"/>
      <c r="LDH66" s="46"/>
      <c r="LDI66" s="46"/>
      <c r="LDJ66" s="46"/>
      <c r="LDK66" s="46"/>
      <c r="LDL66" s="46"/>
      <c r="LDM66" s="46"/>
      <c r="LDN66" s="46"/>
      <c r="LDO66" s="46"/>
      <c r="LDP66" s="46"/>
      <c r="LDQ66" s="46"/>
      <c r="LDR66" s="46"/>
      <c r="LDS66" s="46"/>
      <c r="LDT66" s="46"/>
      <c r="LDU66" s="46"/>
      <c r="LDV66" s="46"/>
      <c r="LDW66" s="46"/>
      <c r="LDX66" s="46"/>
      <c r="LDY66" s="46"/>
      <c r="LDZ66" s="46"/>
      <c r="LEA66" s="46"/>
      <c r="LEB66" s="46"/>
      <c r="LEC66" s="46"/>
      <c r="LED66" s="46"/>
      <c r="LEE66" s="46"/>
      <c r="LEF66" s="46"/>
      <c r="LEG66" s="46"/>
      <c r="LEH66" s="46"/>
      <c r="LEI66" s="46"/>
      <c r="LEJ66" s="46"/>
      <c r="LEK66" s="46"/>
      <c r="LEL66" s="46"/>
      <c r="LEM66" s="46"/>
      <c r="LEN66" s="46"/>
      <c r="LEO66" s="46"/>
      <c r="LEP66" s="46"/>
      <c r="LEQ66" s="46"/>
      <c r="LER66" s="46"/>
      <c r="LES66" s="46"/>
      <c r="LET66" s="46"/>
      <c r="LEU66" s="46"/>
      <c r="LEV66" s="46"/>
      <c r="LEW66" s="46"/>
      <c r="LEX66" s="46"/>
      <c r="LEY66" s="46"/>
      <c r="LEZ66" s="46"/>
      <c r="LFA66" s="46"/>
      <c r="LFB66" s="46"/>
      <c r="LFC66" s="46"/>
      <c r="LFD66" s="46"/>
      <c r="LFE66" s="46"/>
      <c r="LFF66" s="46"/>
      <c r="LFG66" s="46"/>
      <c r="LFH66" s="46"/>
      <c r="LFI66" s="46"/>
      <c r="LFJ66" s="46"/>
      <c r="LFK66" s="46"/>
      <c r="LFL66" s="46"/>
      <c r="LFM66" s="46"/>
      <c r="LFN66" s="46"/>
      <c r="LFO66" s="46"/>
      <c r="LFP66" s="46"/>
      <c r="LFQ66" s="46"/>
      <c r="LFR66" s="46"/>
      <c r="LFS66" s="46"/>
      <c r="LFT66" s="46"/>
      <c r="LFU66" s="46"/>
      <c r="LFV66" s="46"/>
      <c r="LFW66" s="46"/>
      <c r="LFX66" s="46"/>
      <c r="LFY66" s="46"/>
      <c r="LFZ66" s="46"/>
      <c r="LGA66" s="46"/>
      <c r="LGB66" s="46"/>
      <c r="LGC66" s="46"/>
      <c r="LGD66" s="46"/>
      <c r="LGE66" s="46"/>
      <c r="LGF66" s="46"/>
      <c r="LGG66" s="46"/>
      <c r="LGH66" s="46"/>
      <c r="LGI66" s="46"/>
      <c r="LGJ66" s="46"/>
      <c r="LGK66" s="46"/>
      <c r="LGL66" s="46"/>
      <c r="LGM66" s="46"/>
      <c r="LGN66" s="46"/>
      <c r="LGO66" s="46"/>
      <c r="LGP66" s="46"/>
      <c r="LGQ66" s="46"/>
      <c r="LGR66" s="46"/>
      <c r="LGS66" s="46"/>
      <c r="LGT66" s="46"/>
      <c r="LGU66" s="46"/>
      <c r="LGV66" s="46"/>
      <c r="LGW66" s="46"/>
      <c r="LGX66" s="46"/>
      <c r="LGY66" s="46"/>
      <c r="LGZ66" s="46"/>
      <c r="LHA66" s="46"/>
      <c r="LHB66" s="46"/>
      <c r="LHC66" s="46"/>
      <c r="LHD66" s="46"/>
      <c r="LHE66" s="46"/>
      <c r="LHF66" s="46"/>
      <c r="LHG66" s="46"/>
      <c r="LHH66" s="46"/>
      <c r="LHI66" s="46"/>
      <c r="LHJ66" s="46"/>
      <c r="LHK66" s="46"/>
      <c r="LHL66" s="46"/>
      <c r="LHM66" s="46"/>
      <c r="LHN66" s="46"/>
      <c r="LHO66" s="46"/>
      <c r="LHP66" s="46"/>
      <c r="LHQ66" s="46"/>
      <c r="LHR66" s="46"/>
      <c r="LHS66" s="46"/>
      <c r="LHT66" s="46"/>
      <c r="LHU66" s="46"/>
      <c r="LHV66" s="46"/>
      <c r="LHW66" s="46"/>
      <c r="LHX66" s="46"/>
      <c r="LHY66" s="46"/>
      <c r="LHZ66" s="46"/>
      <c r="LIA66" s="46"/>
      <c r="LIB66" s="46"/>
      <c r="LIC66" s="46"/>
      <c r="LID66" s="46"/>
      <c r="LIE66" s="46"/>
      <c r="LIF66" s="46"/>
      <c r="LIG66" s="46"/>
      <c r="LIH66" s="46"/>
      <c r="LII66" s="46"/>
      <c r="LIJ66" s="46"/>
      <c r="LIK66" s="46"/>
      <c r="LIL66" s="46"/>
      <c r="LIM66" s="46"/>
      <c r="LIN66" s="46"/>
      <c r="LIO66" s="46"/>
      <c r="LIP66" s="46"/>
      <c r="LIQ66" s="46"/>
      <c r="LIR66" s="46"/>
      <c r="LIS66" s="46"/>
      <c r="LIT66" s="46"/>
      <c r="LIU66" s="46"/>
      <c r="LIV66" s="46"/>
      <c r="LIW66" s="46"/>
      <c r="LIX66" s="46"/>
      <c r="LIY66" s="46"/>
      <c r="LIZ66" s="46"/>
      <c r="LJA66" s="46"/>
      <c r="LJB66" s="46"/>
      <c r="LJC66" s="46"/>
      <c r="LJD66" s="46"/>
      <c r="LJE66" s="46"/>
      <c r="LJF66" s="46"/>
      <c r="LJG66" s="46"/>
      <c r="LJH66" s="46"/>
      <c r="LJI66" s="46"/>
      <c r="LJJ66" s="46"/>
      <c r="LJK66" s="46"/>
      <c r="LJL66" s="46"/>
      <c r="LJM66" s="46"/>
      <c r="LJN66" s="46"/>
      <c r="LJO66" s="46"/>
      <c r="LJP66" s="46"/>
      <c r="LJQ66" s="46"/>
      <c r="LJR66" s="46"/>
      <c r="LJS66" s="46"/>
      <c r="LJT66" s="46"/>
      <c r="LJU66" s="46"/>
      <c r="LJV66" s="46"/>
      <c r="LJW66" s="46"/>
      <c r="LJX66" s="46"/>
      <c r="LJY66" s="46"/>
      <c r="LJZ66" s="46"/>
      <c r="LKA66" s="46"/>
      <c r="LKB66" s="46"/>
      <c r="LKC66" s="46"/>
      <c r="LKD66" s="46"/>
      <c r="LKE66" s="46"/>
      <c r="LKF66" s="46"/>
      <c r="LKG66" s="46"/>
      <c r="LKH66" s="46"/>
      <c r="LKI66" s="46"/>
      <c r="LKJ66" s="46"/>
      <c r="LKK66" s="46"/>
      <c r="LKL66" s="46"/>
      <c r="LKM66" s="46"/>
      <c r="LKN66" s="46"/>
      <c r="LKO66" s="46"/>
      <c r="LKP66" s="46"/>
      <c r="LKQ66" s="46"/>
      <c r="LKR66" s="46"/>
      <c r="LKS66" s="46"/>
      <c r="LKT66" s="46"/>
      <c r="LKU66" s="46"/>
      <c r="LKV66" s="46"/>
      <c r="LKW66" s="46"/>
      <c r="LKX66" s="46"/>
      <c r="LKY66" s="46"/>
      <c r="LKZ66" s="46"/>
      <c r="LLA66" s="46"/>
      <c r="LLB66" s="46"/>
      <c r="LLC66" s="46"/>
      <c r="LLD66" s="46"/>
      <c r="LLE66" s="46"/>
      <c r="LLF66" s="46"/>
      <c r="LLG66" s="46"/>
      <c r="LLH66" s="46"/>
      <c r="LLI66" s="46"/>
      <c r="LLJ66" s="46"/>
      <c r="LLK66" s="46"/>
      <c r="LLL66" s="46"/>
      <c r="LLM66" s="46"/>
      <c r="LLN66" s="46"/>
      <c r="LLO66" s="46"/>
      <c r="LLP66" s="46"/>
      <c r="LLQ66" s="46"/>
      <c r="LLR66" s="46"/>
      <c r="LLS66" s="46"/>
      <c r="LLT66" s="46"/>
      <c r="LLU66" s="46"/>
      <c r="LLV66" s="46"/>
      <c r="LLW66" s="46"/>
      <c r="LLX66" s="46"/>
      <c r="LLY66" s="46"/>
      <c r="LLZ66" s="46"/>
      <c r="LMA66" s="46"/>
      <c r="LMB66" s="46"/>
      <c r="LMC66" s="46"/>
      <c r="LMD66" s="46"/>
      <c r="LME66" s="46"/>
      <c r="LMF66" s="46"/>
      <c r="LMG66" s="46"/>
      <c r="LMH66" s="46"/>
      <c r="LMI66" s="46"/>
      <c r="LMJ66" s="46"/>
      <c r="LMK66" s="46"/>
      <c r="LML66" s="46"/>
      <c r="LMM66" s="46"/>
      <c r="LMN66" s="46"/>
      <c r="LMO66" s="46"/>
      <c r="LMP66" s="46"/>
      <c r="LMQ66" s="46"/>
      <c r="LMR66" s="46"/>
      <c r="LMS66" s="46"/>
      <c r="LMT66" s="46"/>
      <c r="LMU66" s="46"/>
      <c r="LMV66" s="46"/>
      <c r="LMW66" s="46"/>
      <c r="LMX66" s="46"/>
      <c r="LMY66" s="46"/>
      <c r="LMZ66" s="46"/>
      <c r="LNA66" s="46"/>
      <c r="LNB66" s="46"/>
      <c r="LNC66" s="46"/>
      <c r="LND66" s="46"/>
      <c r="LNE66" s="46"/>
      <c r="LNF66" s="46"/>
      <c r="LNG66" s="46"/>
      <c r="LNH66" s="46"/>
      <c r="LNI66" s="46"/>
      <c r="LNJ66" s="46"/>
      <c r="LNK66" s="46"/>
      <c r="LNL66" s="46"/>
      <c r="LNM66" s="46"/>
      <c r="LNN66" s="46"/>
      <c r="LNO66" s="46"/>
      <c r="LNP66" s="46"/>
      <c r="LNQ66" s="46"/>
      <c r="LNR66" s="46"/>
      <c r="LNS66" s="46"/>
      <c r="LNT66" s="46"/>
      <c r="LNU66" s="46"/>
      <c r="LNV66" s="46"/>
      <c r="LNW66" s="46"/>
      <c r="LNX66" s="46"/>
      <c r="LNY66" s="46"/>
      <c r="LNZ66" s="46"/>
      <c r="LOA66" s="46"/>
      <c r="LOB66" s="46"/>
      <c r="LOC66" s="46"/>
      <c r="LOD66" s="46"/>
      <c r="LOE66" s="46"/>
      <c r="LOF66" s="46"/>
      <c r="LOG66" s="46"/>
      <c r="LOH66" s="46"/>
      <c r="LOI66" s="46"/>
      <c r="LOJ66" s="46"/>
      <c r="LOK66" s="46"/>
      <c r="LOL66" s="46"/>
      <c r="LOM66" s="46"/>
      <c r="LON66" s="46"/>
      <c r="LOO66" s="46"/>
      <c r="LOP66" s="46"/>
      <c r="LOQ66" s="46"/>
      <c r="LOR66" s="46"/>
      <c r="LOS66" s="46"/>
      <c r="LOT66" s="46"/>
      <c r="LOU66" s="46"/>
      <c r="LOV66" s="46"/>
      <c r="LOW66" s="46"/>
      <c r="LOX66" s="46"/>
      <c r="LOY66" s="46"/>
      <c r="LOZ66" s="46"/>
      <c r="LPA66" s="46"/>
      <c r="LPB66" s="46"/>
      <c r="LPC66" s="46"/>
      <c r="LPD66" s="46"/>
      <c r="LPE66" s="46"/>
      <c r="LPF66" s="46"/>
      <c r="LPG66" s="46"/>
      <c r="LPH66" s="46"/>
      <c r="LPI66" s="46"/>
      <c r="LPJ66" s="46"/>
      <c r="LPK66" s="46"/>
      <c r="LPL66" s="46"/>
      <c r="LPM66" s="46"/>
      <c r="LPN66" s="46"/>
      <c r="LPO66" s="46"/>
      <c r="LPP66" s="46"/>
      <c r="LPQ66" s="46"/>
      <c r="LPR66" s="46"/>
      <c r="LPS66" s="46"/>
      <c r="LPT66" s="46"/>
      <c r="LPU66" s="46"/>
      <c r="LPV66" s="46"/>
      <c r="LPW66" s="46"/>
      <c r="LPX66" s="46"/>
      <c r="LPY66" s="46"/>
      <c r="LPZ66" s="46"/>
      <c r="LQA66" s="46"/>
      <c r="LQB66" s="46"/>
      <c r="LQC66" s="46"/>
      <c r="LQD66" s="46"/>
      <c r="LQE66" s="46"/>
      <c r="LQF66" s="46"/>
      <c r="LQG66" s="46"/>
      <c r="LQH66" s="46"/>
      <c r="LQI66" s="46"/>
      <c r="LQJ66" s="46"/>
      <c r="LQK66" s="46"/>
      <c r="LQL66" s="46"/>
      <c r="LQM66" s="46"/>
      <c r="LQN66" s="46"/>
      <c r="LQO66" s="46"/>
      <c r="LQP66" s="46"/>
      <c r="LQQ66" s="46"/>
      <c r="LQR66" s="46"/>
      <c r="LQS66" s="46"/>
      <c r="LQT66" s="46"/>
      <c r="LQU66" s="46"/>
      <c r="LQV66" s="46"/>
      <c r="LQW66" s="46"/>
      <c r="LQX66" s="46"/>
      <c r="LQY66" s="46"/>
      <c r="LQZ66" s="46"/>
      <c r="LRA66" s="46"/>
      <c r="LRB66" s="46"/>
      <c r="LRC66" s="46"/>
      <c r="LRD66" s="46"/>
      <c r="LRE66" s="46"/>
      <c r="LRF66" s="46"/>
      <c r="LRG66" s="46"/>
      <c r="LRH66" s="46"/>
      <c r="LRI66" s="46"/>
      <c r="LRJ66" s="46"/>
      <c r="LRK66" s="46"/>
      <c r="LRL66" s="46"/>
      <c r="LRM66" s="46"/>
      <c r="LRN66" s="46"/>
      <c r="LRO66" s="46"/>
      <c r="LRP66" s="46"/>
      <c r="LRQ66" s="46"/>
      <c r="LRR66" s="46"/>
      <c r="LRS66" s="46"/>
      <c r="LRT66" s="46"/>
      <c r="LRU66" s="46"/>
      <c r="LRV66" s="46"/>
      <c r="LRW66" s="46"/>
      <c r="LRX66" s="46"/>
      <c r="LRY66" s="46"/>
      <c r="LRZ66" s="46"/>
      <c r="LSA66" s="46"/>
      <c r="LSB66" s="46"/>
      <c r="LSC66" s="46"/>
      <c r="LSD66" s="46"/>
      <c r="LSE66" s="46"/>
      <c r="LSF66" s="46"/>
      <c r="LSG66" s="46"/>
      <c r="LSH66" s="46"/>
      <c r="LSI66" s="46"/>
      <c r="LSJ66" s="46"/>
      <c r="LSK66" s="46"/>
      <c r="LSL66" s="46"/>
      <c r="LSM66" s="46"/>
      <c r="LSN66" s="46"/>
      <c r="LSO66" s="46"/>
      <c r="LSP66" s="46"/>
      <c r="LSQ66" s="46"/>
      <c r="LSR66" s="46"/>
      <c r="LSS66" s="46"/>
      <c r="LST66" s="46"/>
      <c r="LSU66" s="46"/>
      <c r="LSV66" s="46"/>
      <c r="LSW66" s="46"/>
      <c r="LSX66" s="46"/>
      <c r="LSY66" s="46"/>
      <c r="LSZ66" s="46"/>
      <c r="LTA66" s="46"/>
      <c r="LTB66" s="46"/>
      <c r="LTC66" s="46"/>
      <c r="LTD66" s="46"/>
      <c r="LTE66" s="46"/>
      <c r="LTF66" s="46"/>
      <c r="LTG66" s="46"/>
      <c r="LTH66" s="46"/>
      <c r="LTI66" s="46"/>
      <c r="LTJ66" s="46"/>
      <c r="LTK66" s="46"/>
      <c r="LTL66" s="46"/>
      <c r="LTM66" s="46"/>
      <c r="LTN66" s="46"/>
      <c r="LTO66" s="46"/>
      <c r="LTP66" s="46"/>
      <c r="LTQ66" s="46"/>
      <c r="LTR66" s="46"/>
      <c r="LTS66" s="46"/>
      <c r="LTT66" s="46"/>
      <c r="LTU66" s="46"/>
      <c r="LTV66" s="46"/>
      <c r="LTW66" s="46"/>
      <c r="LTX66" s="46"/>
      <c r="LTY66" s="46"/>
      <c r="LTZ66" s="46"/>
      <c r="LUA66" s="46"/>
      <c r="LUB66" s="46"/>
      <c r="LUC66" s="46"/>
      <c r="LUD66" s="46"/>
      <c r="LUE66" s="46"/>
      <c r="LUF66" s="46"/>
      <c r="LUG66" s="46"/>
      <c r="LUH66" s="46"/>
      <c r="LUI66" s="46"/>
      <c r="LUJ66" s="46"/>
      <c r="LUK66" s="46"/>
      <c r="LUL66" s="46"/>
      <c r="LUM66" s="46"/>
      <c r="LUN66" s="46"/>
      <c r="LUO66" s="46"/>
      <c r="LUP66" s="46"/>
      <c r="LUQ66" s="46"/>
      <c r="LUR66" s="46"/>
      <c r="LUS66" s="46"/>
      <c r="LUT66" s="46"/>
      <c r="LUU66" s="46"/>
      <c r="LUV66" s="46"/>
      <c r="LUW66" s="46"/>
      <c r="LUX66" s="46"/>
      <c r="LUY66" s="46"/>
      <c r="LUZ66" s="46"/>
      <c r="LVA66" s="46"/>
      <c r="LVB66" s="46"/>
      <c r="LVC66" s="46"/>
      <c r="LVD66" s="46"/>
      <c r="LVE66" s="46"/>
      <c r="LVF66" s="46"/>
      <c r="LVG66" s="46"/>
      <c r="LVH66" s="46"/>
      <c r="LVI66" s="46"/>
      <c r="LVJ66" s="46"/>
      <c r="LVK66" s="46"/>
      <c r="LVL66" s="46"/>
      <c r="LVM66" s="46"/>
      <c r="LVN66" s="46"/>
      <c r="LVO66" s="46"/>
      <c r="LVP66" s="46"/>
      <c r="LVQ66" s="46"/>
      <c r="LVR66" s="46"/>
      <c r="LVS66" s="46"/>
      <c r="LVT66" s="46"/>
      <c r="LVU66" s="46"/>
      <c r="LVV66" s="46"/>
      <c r="LVW66" s="46"/>
      <c r="LVX66" s="46"/>
      <c r="LVY66" s="46"/>
      <c r="LVZ66" s="46"/>
      <c r="LWA66" s="46"/>
      <c r="LWB66" s="46"/>
      <c r="LWC66" s="46"/>
      <c r="LWD66" s="46"/>
      <c r="LWE66" s="46"/>
      <c r="LWF66" s="46"/>
      <c r="LWG66" s="46"/>
      <c r="LWH66" s="46"/>
      <c r="LWI66" s="46"/>
      <c r="LWJ66" s="46"/>
      <c r="LWK66" s="46"/>
      <c r="LWL66" s="46"/>
      <c r="LWM66" s="46"/>
      <c r="LWN66" s="46"/>
      <c r="LWO66" s="46"/>
      <c r="LWP66" s="46"/>
      <c r="LWQ66" s="46"/>
      <c r="LWR66" s="46"/>
      <c r="LWS66" s="46"/>
      <c r="LWT66" s="46"/>
      <c r="LWU66" s="46"/>
      <c r="LWV66" s="46"/>
      <c r="LWW66" s="46"/>
      <c r="LWX66" s="46"/>
      <c r="LWY66" s="46"/>
      <c r="LWZ66" s="46"/>
      <c r="LXA66" s="46"/>
      <c r="LXB66" s="46"/>
      <c r="LXC66" s="46"/>
      <c r="LXD66" s="46"/>
      <c r="LXE66" s="46"/>
      <c r="LXF66" s="46"/>
      <c r="LXG66" s="46"/>
      <c r="LXH66" s="46"/>
      <c r="LXI66" s="46"/>
      <c r="LXJ66" s="46"/>
      <c r="LXK66" s="46"/>
      <c r="LXL66" s="46"/>
      <c r="LXM66" s="46"/>
      <c r="LXN66" s="46"/>
      <c r="LXO66" s="46"/>
      <c r="LXP66" s="46"/>
      <c r="LXQ66" s="46"/>
      <c r="LXR66" s="46"/>
      <c r="LXS66" s="46"/>
      <c r="LXT66" s="46"/>
      <c r="LXU66" s="46"/>
      <c r="LXV66" s="46"/>
      <c r="LXW66" s="46"/>
      <c r="LXX66" s="46"/>
      <c r="LXY66" s="46"/>
      <c r="LXZ66" s="46"/>
      <c r="LYA66" s="46"/>
      <c r="LYB66" s="46"/>
      <c r="LYC66" s="46"/>
      <c r="LYD66" s="46"/>
      <c r="LYE66" s="46"/>
      <c r="LYF66" s="46"/>
      <c r="LYG66" s="46"/>
      <c r="LYH66" s="46"/>
      <c r="LYI66" s="46"/>
      <c r="LYJ66" s="46"/>
      <c r="LYK66" s="46"/>
      <c r="LYL66" s="46"/>
      <c r="LYM66" s="46"/>
      <c r="LYN66" s="46"/>
      <c r="LYO66" s="46"/>
      <c r="LYP66" s="46"/>
      <c r="LYQ66" s="46"/>
      <c r="LYR66" s="46"/>
      <c r="LYS66" s="46"/>
      <c r="LYT66" s="46"/>
      <c r="LYU66" s="46"/>
      <c r="LYV66" s="46"/>
      <c r="LYW66" s="46"/>
      <c r="LYX66" s="46"/>
      <c r="LYY66" s="46"/>
      <c r="LYZ66" s="46"/>
      <c r="LZA66" s="46"/>
      <c r="LZB66" s="46"/>
      <c r="LZC66" s="46"/>
      <c r="LZD66" s="46"/>
      <c r="LZE66" s="46"/>
      <c r="LZF66" s="46"/>
      <c r="LZG66" s="46"/>
      <c r="LZH66" s="46"/>
      <c r="LZI66" s="46"/>
      <c r="LZJ66" s="46"/>
      <c r="LZK66" s="46"/>
      <c r="LZL66" s="46"/>
      <c r="LZM66" s="46"/>
      <c r="LZN66" s="46"/>
      <c r="LZO66" s="46"/>
      <c r="LZP66" s="46"/>
      <c r="LZQ66" s="46"/>
      <c r="LZR66" s="46"/>
      <c r="LZS66" s="46"/>
      <c r="LZT66" s="46"/>
      <c r="LZU66" s="46"/>
      <c r="LZV66" s="46"/>
      <c r="LZW66" s="46"/>
      <c r="LZX66" s="46"/>
      <c r="LZY66" s="46"/>
      <c r="LZZ66" s="46"/>
      <c r="MAA66" s="46"/>
      <c r="MAB66" s="46"/>
      <c r="MAC66" s="46"/>
      <c r="MAD66" s="46"/>
      <c r="MAE66" s="46"/>
      <c r="MAF66" s="46"/>
      <c r="MAG66" s="46"/>
      <c r="MAH66" s="46"/>
      <c r="MAI66" s="46"/>
      <c r="MAJ66" s="46"/>
      <c r="MAK66" s="46"/>
      <c r="MAL66" s="46"/>
      <c r="MAM66" s="46"/>
      <c r="MAN66" s="46"/>
      <c r="MAO66" s="46"/>
      <c r="MAP66" s="46"/>
      <c r="MAQ66" s="46"/>
      <c r="MAR66" s="46"/>
      <c r="MAS66" s="46"/>
      <c r="MAT66" s="46"/>
      <c r="MAU66" s="46"/>
      <c r="MAV66" s="46"/>
      <c r="MAW66" s="46"/>
      <c r="MAX66" s="46"/>
      <c r="MAY66" s="46"/>
      <c r="MAZ66" s="46"/>
      <c r="MBA66" s="46"/>
      <c r="MBB66" s="46"/>
      <c r="MBC66" s="46"/>
      <c r="MBD66" s="46"/>
      <c r="MBE66" s="46"/>
      <c r="MBF66" s="46"/>
      <c r="MBG66" s="46"/>
      <c r="MBH66" s="46"/>
      <c r="MBI66" s="46"/>
      <c r="MBJ66" s="46"/>
      <c r="MBK66" s="46"/>
      <c r="MBL66" s="46"/>
      <c r="MBM66" s="46"/>
      <c r="MBN66" s="46"/>
      <c r="MBO66" s="46"/>
      <c r="MBP66" s="46"/>
      <c r="MBQ66" s="46"/>
      <c r="MBR66" s="46"/>
      <c r="MBS66" s="46"/>
      <c r="MBT66" s="46"/>
      <c r="MBU66" s="46"/>
      <c r="MBV66" s="46"/>
      <c r="MBW66" s="46"/>
      <c r="MBX66" s="46"/>
      <c r="MBY66" s="46"/>
      <c r="MBZ66" s="46"/>
      <c r="MCA66" s="46"/>
      <c r="MCB66" s="46"/>
      <c r="MCC66" s="46"/>
      <c r="MCD66" s="46"/>
      <c r="MCE66" s="46"/>
      <c r="MCF66" s="46"/>
      <c r="MCG66" s="46"/>
      <c r="MCH66" s="46"/>
      <c r="MCI66" s="46"/>
      <c r="MCJ66" s="46"/>
      <c r="MCK66" s="46"/>
      <c r="MCL66" s="46"/>
      <c r="MCM66" s="46"/>
      <c r="MCN66" s="46"/>
      <c r="MCO66" s="46"/>
      <c r="MCP66" s="46"/>
      <c r="MCQ66" s="46"/>
      <c r="MCR66" s="46"/>
      <c r="MCS66" s="46"/>
      <c r="MCT66" s="46"/>
      <c r="MCU66" s="46"/>
      <c r="MCV66" s="46"/>
      <c r="MCW66" s="46"/>
      <c r="MCX66" s="46"/>
      <c r="MCY66" s="46"/>
      <c r="MCZ66" s="46"/>
      <c r="MDA66" s="46"/>
      <c r="MDB66" s="46"/>
      <c r="MDC66" s="46"/>
      <c r="MDD66" s="46"/>
      <c r="MDE66" s="46"/>
      <c r="MDF66" s="46"/>
      <c r="MDG66" s="46"/>
      <c r="MDH66" s="46"/>
      <c r="MDI66" s="46"/>
      <c r="MDJ66" s="46"/>
      <c r="MDK66" s="46"/>
      <c r="MDL66" s="46"/>
      <c r="MDM66" s="46"/>
      <c r="MDN66" s="46"/>
      <c r="MDO66" s="46"/>
      <c r="MDP66" s="46"/>
      <c r="MDQ66" s="46"/>
      <c r="MDR66" s="46"/>
      <c r="MDS66" s="46"/>
      <c r="MDT66" s="46"/>
      <c r="MDU66" s="46"/>
      <c r="MDV66" s="46"/>
      <c r="MDW66" s="46"/>
      <c r="MDX66" s="46"/>
      <c r="MDY66" s="46"/>
      <c r="MDZ66" s="46"/>
      <c r="MEA66" s="46"/>
      <c r="MEB66" s="46"/>
      <c r="MEC66" s="46"/>
      <c r="MED66" s="46"/>
      <c r="MEE66" s="46"/>
      <c r="MEF66" s="46"/>
      <c r="MEG66" s="46"/>
      <c r="MEH66" s="46"/>
      <c r="MEI66" s="46"/>
      <c r="MEJ66" s="46"/>
      <c r="MEK66" s="46"/>
      <c r="MEL66" s="46"/>
      <c r="MEM66" s="46"/>
      <c r="MEN66" s="46"/>
      <c r="MEO66" s="46"/>
      <c r="MEP66" s="46"/>
      <c r="MEQ66" s="46"/>
      <c r="MER66" s="46"/>
      <c r="MES66" s="46"/>
      <c r="MET66" s="46"/>
      <c r="MEU66" s="46"/>
      <c r="MEV66" s="46"/>
      <c r="MEW66" s="46"/>
      <c r="MEX66" s="46"/>
      <c r="MEY66" s="46"/>
      <c r="MEZ66" s="46"/>
      <c r="MFA66" s="46"/>
      <c r="MFB66" s="46"/>
      <c r="MFC66" s="46"/>
      <c r="MFD66" s="46"/>
      <c r="MFE66" s="46"/>
      <c r="MFF66" s="46"/>
      <c r="MFG66" s="46"/>
      <c r="MFH66" s="46"/>
      <c r="MFI66" s="46"/>
      <c r="MFJ66" s="46"/>
      <c r="MFK66" s="46"/>
      <c r="MFL66" s="46"/>
      <c r="MFM66" s="46"/>
      <c r="MFN66" s="46"/>
      <c r="MFO66" s="46"/>
      <c r="MFP66" s="46"/>
      <c r="MFQ66" s="46"/>
      <c r="MFR66" s="46"/>
      <c r="MFS66" s="46"/>
      <c r="MFT66" s="46"/>
      <c r="MFU66" s="46"/>
      <c r="MFV66" s="46"/>
      <c r="MFW66" s="46"/>
      <c r="MFX66" s="46"/>
      <c r="MFY66" s="46"/>
      <c r="MFZ66" s="46"/>
      <c r="MGA66" s="46"/>
      <c r="MGB66" s="46"/>
      <c r="MGC66" s="46"/>
      <c r="MGD66" s="46"/>
      <c r="MGE66" s="46"/>
      <c r="MGF66" s="46"/>
      <c r="MGG66" s="46"/>
      <c r="MGH66" s="46"/>
      <c r="MGI66" s="46"/>
      <c r="MGJ66" s="46"/>
      <c r="MGK66" s="46"/>
      <c r="MGL66" s="46"/>
      <c r="MGM66" s="46"/>
      <c r="MGN66" s="46"/>
      <c r="MGO66" s="46"/>
      <c r="MGP66" s="46"/>
      <c r="MGQ66" s="46"/>
      <c r="MGR66" s="46"/>
      <c r="MGS66" s="46"/>
      <c r="MGT66" s="46"/>
      <c r="MGU66" s="46"/>
      <c r="MGV66" s="46"/>
      <c r="MGW66" s="46"/>
      <c r="MGX66" s="46"/>
      <c r="MGY66" s="46"/>
      <c r="MGZ66" s="46"/>
      <c r="MHA66" s="46"/>
      <c r="MHB66" s="46"/>
      <c r="MHC66" s="46"/>
      <c r="MHD66" s="46"/>
      <c r="MHE66" s="46"/>
      <c r="MHF66" s="46"/>
      <c r="MHG66" s="46"/>
      <c r="MHH66" s="46"/>
      <c r="MHI66" s="46"/>
      <c r="MHJ66" s="46"/>
      <c r="MHK66" s="46"/>
      <c r="MHL66" s="46"/>
      <c r="MHM66" s="46"/>
      <c r="MHN66" s="46"/>
      <c r="MHO66" s="46"/>
      <c r="MHP66" s="46"/>
      <c r="MHQ66" s="46"/>
      <c r="MHR66" s="46"/>
      <c r="MHS66" s="46"/>
      <c r="MHT66" s="46"/>
      <c r="MHU66" s="46"/>
      <c r="MHV66" s="46"/>
      <c r="MHW66" s="46"/>
      <c r="MHX66" s="46"/>
      <c r="MHY66" s="46"/>
      <c r="MHZ66" s="46"/>
      <c r="MIA66" s="46"/>
      <c r="MIB66" s="46"/>
      <c r="MIC66" s="46"/>
      <c r="MID66" s="46"/>
      <c r="MIE66" s="46"/>
      <c r="MIF66" s="46"/>
      <c r="MIG66" s="46"/>
      <c r="MIH66" s="46"/>
      <c r="MII66" s="46"/>
      <c r="MIJ66" s="46"/>
      <c r="MIK66" s="46"/>
      <c r="MIL66" s="46"/>
      <c r="MIM66" s="46"/>
      <c r="MIN66" s="46"/>
      <c r="MIO66" s="46"/>
      <c r="MIP66" s="46"/>
      <c r="MIQ66" s="46"/>
      <c r="MIR66" s="46"/>
      <c r="MIS66" s="46"/>
      <c r="MIT66" s="46"/>
      <c r="MIU66" s="46"/>
      <c r="MIV66" s="46"/>
      <c r="MIW66" s="46"/>
      <c r="MIX66" s="46"/>
      <c r="MIY66" s="46"/>
      <c r="MIZ66" s="46"/>
      <c r="MJA66" s="46"/>
      <c r="MJB66" s="46"/>
      <c r="MJC66" s="46"/>
      <c r="MJD66" s="46"/>
      <c r="MJE66" s="46"/>
      <c r="MJF66" s="46"/>
      <c r="MJG66" s="46"/>
      <c r="MJH66" s="46"/>
      <c r="MJI66" s="46"/>
      <c r="MJJ66" s="46"/>
      <c r="MJK66" s="46"/>
      <c r="MJL66" s="46"/>
      <c r="MJM66" s="46"/>
      <c r="MJN66" s="46"/>
      <c r="MJO66" s="46"/>
      <c r="MJP66" s="46"/>
      <c r="MJQ66" s="46"/>
      <c r="MJR66" s="46"/>
      <c r="MJS66" s="46"/>
      <c r="MJT66" s="46"/>
      <c r="MJU66" s="46"/>
      <c r="MJV66" s="46"/>
      <c r="MJW66" s="46"/>
      <c r="MJX66" s="46"/>
      <c r="MJY66" s="46"/>
      <c r="MJZ66" s="46"/>
      <c r="MKA66" s="46"/>
      <c r="MKB66" s="46"/>
      <c r="MKC66" s="46"/>
      <c r="MKD66" s="46"/>
      <c r="MKE66" s="46"/>
      <c r="MKF66" s="46"/>
      <c r="MKG66" s="46"/>
      <c r="MKH66" s="46"/>
      <c r="MKI66" s="46"/>
      <c r="MKJ66" s="46"/>
      <c r="MKK66" s="46"/>
      <c r="MKL66" s="46"/>
      <c r="MKM66" s="46"/>
      <c r="MKN66" s="46"/>
      <c r="MKO66" s="46"/>
      <c r="MKP66" s="46"/>
      <c r="MKQ66" s="46"/>
      <c r="MKR66" s="46"/>
      <c r="MKS66" s="46"/>
      <c r="MKT66" s="46"/>
      <c r="MKU66" s="46"/>
      <c r="MKV66" s="46"/>
      <c r="MKW66" s="46"/>
      <c r="MKX66" s="46"/>
      <c r="MKY66" s="46"/>
      <c r="MKZ66" s="46"/>
      <c r="MLA66" s="46"/>
      <c r="MLB66" s="46"/>
      <c r="MLC66" s="46"/>
      <c r="MLD66" s="46"/>
      <c r="MLE66" s="46"/>
      <c r="MLF66" s="46"/>
      <c r="MLG66" s="46"/>
      <c r="MLH66" s="46"/>
      <c r="MLI66" s="46"/>
      <c r="MLJ66" s="46"/>
      <c r="MLK66" s="46"/>
      <c r="MLL66" s="46"/>
      <c r="MLM66" s="46"/>
      <c r="MLN66" s="46"/>
      <c r="MLO66" s="46"/>
      <c r="MLP66" s="46"/>
      <c r="MLQ66" s="46"/>
      <c r="MLR66" s="46"/>
      <c r="MLS66" s="46"/>
      <c r="MLT66" s="46"/>
      <c r="MLU66" s="46"/>
      <c r="MLV66" s="46"/>
      <c r="MLW66" s="46"/>
      <c r="MLX66" s="46"/>
      <c r="MLY66" s="46"/>
      <c r="MLZ66" s="46"/>
      <c r="MMA66" s="46"/>
      <c r="MMB66" s="46"/>
      <c r="MMC66" s="46"/>
      <c r="MMD66" s="46"/>
      <c r="MME66" s="46"/>
      <c r="MMF66" s="46"/>
      <c r="MMG66" s="46"/>
      <c r="MMH66" s="46"/>
      <c r="MMI66" s="46"/>
      <c r="MMJ66" s="46"/>
      <c r="MMK66" s="46"/>
      <c r="MML66" s="46"/>
      <c r="MMM66" s="46"/>
      <c r="MMN66" s="46"/>
      <c r="MMO66" s="46"/>
      <c r="MMP66" s="46"/>
      <c r="MMQ66" s="46"/>
      <c r="MMR66" s="46"/>
      <c r="MMS66" s="46"/>
      <c r="MMT66" s="46"/>
      <c r="MMU66" s="46"/>
      <c r="MMV66" s="46"/>
      <c r="MMW66" s="46"/>
      <c r="MMX66" s="46"/>
      <c r="MMY66" s="46"/>
      <c r="MMZ66" s="46"/>
      <c r="MNA66" s="46"/>
      <c r="MNB66" s="46"/>
      <c r="MNC66" s="46"/>
      <c r="MND66" s="46"/>
      <c r="MNE66" s="46"/>
      <c r="MNF66" s="46"/>
      <c r="MNG66" s="46"/>
      <c r="MNH66" s="46"/>
      <c r="MNI66" s="46"/>
      <c r="MNJ66" s="46"/>
      <c r="MNK66" s="46"/>
      <c r="MNL66" s="46"/>
      <c r="MNM66" s="46"/>
      <c r="MNN66" s="46"/>
      <c r="MNO66" s="46"/>
      <c r="MNP66" s="46"/>
      <c r="MNQ66" s="46"/>
      <c r="MNR66" s="46"/>
      <c r="MNS66" s="46"/>
      <c r="MNT66" s="46"/>
      <c r="MNU66" s="46"/>
      <c r="MNV66" s="46"/>
      <c r="MNW66" s="46"/>
      <c r="MNX66" s="46"/>
      <c r="MNY66" s="46"/>
      <c r="MNZ66" s="46"/>
      <c r="MOA66" s="46"/>
      <c r="MOB66" s="46"/>
      <c r="MOC66" s="46"/>
      <c r="MOD66" s="46"/>
      <c r="MOE66" s="46"/>
      <c r="MOF66" s="46"/>
      <c r="MOG66" s="46"/>
      <c r="MOH66" s="46"/>
      <c r="MOI66" s="46"/>
      <c r="MOJ66" s="46"/>
      <c r="MOK66" s="46"/>
      <c r="MOL66" s="46"/>
      <c r="MOM66" s="46"/>
      <c r="MON66" s="46"/>
      <c r="MOO66" s="46"/>
      <c r="MOP66" s="46"/>
      <c r="MOQ66" s="46"/>
      <c r="MOR66" s="46"/>
      <c r="MOS66" s="46"/>
      <c r="MOT66" s="46"/>
      <c r="MOU66" s="46"/>
      <c r="MOV66" s="46"/>
      <c r="MOW66" s="46"/>
      <c r="MOX66" s="46"/>
      <c r="MOY66" s="46"/>
      <c r="MOZ66" s="46"/>
      <c r="MPA66" s="46"/>
      <c r="MPB66" s="46"/>
      <c r="MPC66" s="46"/>
      <c r="MPD66" s="46"/>
      <c r="MPE66" s="46"/>
      <c r="MPF66" s="46"/>
      <c r="MPG66" s="46"/>
      <c r="MPH66" s="46"/>
      <c r="MPI66" s="46"/>
      <c r="MPJ66" s="46"/>
      <c r="MPK66" s="46"/>
      <c r="MPL66" s="46"/>
      <c r="MPM66" s="46"/>
      <c r="MPN66" s="46"/>
      <c r="MPO66" s="46"/>
      <c r="MPP66" s="46"/>
      <c r="MPQ66" s="46"/>
      <c r="MPR66" s="46"/>
      <c r="MPS66" s="46"/>
      <c r="MPT66" s="46"/>
      <c r="MPU66" s="46"/>
      <c r="MPV66" s="46"/>
      <c r="MPW66" s="46"/>
      <c r="MPX66" s="46"/>
      <c r="MPY66" s="46"/>
      <c r="MPZ66" s="46"/>
      <c r="MQA66" s="46"/>
      <c r="MQB66" s="46"/>
      <c r="MQC66" s="46"/>
      <c r="MQD66" s="46"/>
      <c r="MQE66" s="46"/>
      <c r="MQF66" s="46"/>
      <c r="MQG66" s="46"/>
      <c r="MQH66" s="46"/>
      <c r="MQI66" s="46"/>
      <c r="MQJ66" s="46"/>
      <c r="MQK66" s="46"/>
      <c r="MQL66" s="46"/>
      <c r="MQM66" s="46"/>
      <c r="MQN66" s="46"/>
      <c r="MQO66" s="46"/>
      <c r="MQP66" s="46"/>
      <c r="MQQ66" s="46"/>
      <c r="MQR66" s="46"/>
      <c r="MQS66" s="46"/>
      <c r="MQT66" s="46"/>
      <c r="MQU66" s="46"/>
      <c r="MQV66" s="46"/>
      <c r="MQW66" s="46"/>
      <c r="MQX66" s="46"/>
      <c r="MQY66" s="46"/>
      <c r="MQZ66" s="46"/>
      <c r="MRA66" s="46"/>
      <c r="MRB66" s="46"/>
      <c r="MRC66" s="46"/>
      <c r="MRD66" s="46"/>
      <c r="MRE66" s="46"/>
      <c r="MRF66" s="46"/>
      <c r="MRG66" s="46"/>
      <c r="MRH66" s="46"/>
      <c r="MRI66" s="46"/>
      <c r="MRJ66" s="46"/>
      <c r="MRK66" s="46"/>
      <c r="MRL66" s="46"/>
      <c r="MRM66" s="46"/>
      <c r="MRN66" s="46"/>
      <c r="MRO66" s="46"/>
      <c r="MRP66" s="46"/>
      <c r="MRQ66" s="46"/>
      <c r="MRR66" s="46"/>
      <c r="MRS66" s="46"/>
      <c r="MRT66" s="46"/>
      <c r="MRU66" s="46"/>
      <c r="MRV66" s="46"/>
      <c r="MRW66" s="46"/>
      <c r="MRX66" s="46"/>
      <c r="MRY66" s="46"/>
      <c r="MRZ66" s="46"/>
      <c r="MSA66" s="46"/>
      <c r="MSB66" s="46"/>
      <c r="MSC66" s="46"/>
      <c r="MSD66" s="46"/>
      <c r="MSE66" s="46"/>
      <c r="MSF66" s="46"/>
      <c r="MSG66" s="46"/>
      <c r="MSH66" s="46"/>
      <c r="MSI66" s="46"/>
      <c r="MSJ66" s="46"/>
      <c r="MSK66" s="46"/>
      <c r="MSL66" s="46"/>
      <c r="MSM66" s="46"/>
      <c r="MSN66" s="46"/>
      <c r="MSO66" s="46"/>
      <c r="MSP66" s="46"/>
      <c r="MSQ66" s="46"/>
      <c r="MSR66" s="46"/>
      <c r="MSS66" s="46"/>
      <c r="MST66" s="46"/>
      <c r="MSU66" s="46"/>
      <c r="MSV66" s="46"/>
      <c r="MSW66" s="46"/>
      <c r="MSX66" s="46"/>
      <c r="MSY66" s="46"/>
      <c r="MSZ66" s="46"/>
      <c r="MTA66" s="46"/>
      <c r="MTB66" s="46"/>
      <c r="MTC66" s="46"/>
      <c r="MTD66" s="46"/>
      <c r="MTE66" s="46"/>
      <c r="MTF66" s="46"/>
      <c r="MTG66" s="46"/>
      <c r="MTH66" s="46"/>
      <c r="MTI66" s="46"/>
      <c r="MTJ66" s="46"/>
      <c r="MTK66" s="46"/>
      <c r="MTL66" s="46"/>
      <c r="MTM66" s="46"/>
      <c r="MTN66" s="46"/>
      <c r="MTO66" s="46"/>
      <c r="MTP66" s="46"/>
      <c r="MTQ66" s="46"/>
      <c r="MTR66" s="46"/>
      <c r="MTS66" s="46"/>
      <c r="MTT66" s="46"/>
      <c r="MTU66" s="46"/>
      <c r="MTV66" s="46"/>
      <c r="MTW66" s="46"/>
      <c r="MTX66" s="46"/>
      <c r="MTY66" s="46"/>
      <c r="MTZ66" s="46"/>
      <c r="MUA66" s="46"/>
      <c r="MUB66" s="46"/>
      <c r="MUC66" s="46"/>
      <c r="MUD66" s="46"/>
      <c r="MUE66" s="46"/>
      <c r="MUF66" s="46"/>
      <c r="MUG66" s="46"/>
      <c r="MUH66" s="46"/>
      <c r="MUI66" s="46"/>
      <c r="MUJ66" s="46"/>
      <c r="MUK66" s="46"/>
      <c r="MUL66" s="46"/>
      <c r="MUM66" s="46"/>
      <c r="MUN66" s="46"/>
      <c r="MUO66" s="46"/>
      <c r="MUP66" s="46"/>
      <c r="MUQ66" s="46"/>
      <c r="MUR66" s="46"/>
      <c r="MUS66" s="46"/>
      <c r="MUT66" s="46"/>
      <c r="MUU66" s="46"/>
      <c r="MUV66" s="46"/>
      <c r="MUW66" s="46"/>
      <c r="MUX66" s="46"/>
      <c r="MUY66" s="46"/>
      <c r="MUZ66" s="46"/>
      <c r="MVA66" s="46"/>
      <c r="MVB66" s="46"/>
      <c r="MVC66" s="46"/>
      <c r="MVD66" s="46"/>
      <c r="MVE66" s="46"/>
      <c r="MVF66" s="46"/>
      <c r="MVG66" s="46"/>
      <c r="MVH66" s="46"/>
      <c r="MVI66" s="46"/>
      <c r="MVJ66" s="46"/>
      <c r="MVK66" s="46"/>
      <c r="MVL66" s="46"/>
      <c r="MVM66" s="46"/>
      <c r="MVN66" s="46"/>
      <c r="MVO66" s="46"/>
      <c r="MVP66" s="46"/>
      <c r="MVQ66" s="46"/>
      <c r="MVR66" s="46"/>
      <c r="MVS66" s="46"/>
      <c r="MVT66" s="46"/>
      <c r="MVU66" s="46"/>
      <c r="MVV66" s="46"/>
      <c r="MVW66" s="46"/>
      <c r="MVX66" s="46"/>
      <c r="MVY66" s="46"/>
      <c r="MVZ66" s="46"/>
      <c r="MWA66" s="46"/>
      <c r="MWB66" s="46"/>
      <c r="MWC66" s="46"/>
      <c r="MWD66" s="46"/>
      <c r="MWE66" s="46"/>
      <c r="MWF66" s="46"/>
      <c r="MWG66" s="46"/>
      <c r="MWH66" s="46"/>
      <c r="MWI66" s="46"/>
      <c r="MWJ66" s="46"/>
      <c r="MWK66" s="46"/>
      <c r="MWL66" s="46"/>
      <c r="MWM66" s="46"/>
      <c r="MWN66" s="46"/>
      <c r="MWO66" s="46"/>
      <c r="MWP66" s="46"/>
      <c r="MWQ66" s="46"/>
      <c r="MWR66" s="46"/>
      <c r="MWS66" s="46"/>
      <c r="MWT66" s="46"/>
      <c r="MWU66" s="46"/>
      <c r="MWV66" s="46"/>
      <c r="MWW66" s="46"/>
      <c r="MWX66" s="46"/>
      <c r="MWY66" s="46"/>
      <c r="MWZ66" s="46"/>
      <c r="MXA66" s="46"/>
      <c r="MXB66" s="46"/>
      <c r="MXC66" s="46"/>
      <c r="MXD66" s="46"/>
      <c r="MXE66" s="46"/>
      <c r="MXF66" s="46"/>
      <c r="MXG66" s="46"/>
      <c r="MXH66" s="46"/>
      <c r="MXI66" s="46"/>
      <c r="MXJ66" s="46"/>
      <c r="MXK66" s="46"/>
      <c r="MXL66" s="46"/>
      <c r="MXM66" s="46"/>
      <c r="MXN66" s="46"/>
      <c r="MXO66" s="46"/>
      <c r="MXP66" s="46"/>
      <c r="MXQ66" s="46"/>
      <c r="MXR66" s="46"/>
      <c r="MXS66" s="46"/>
      <c r="MXT66" s="46"/>
      <c r="MXU66" s="46"/>
      <c r="MXV66" s="46"/>
      <c r="MXW66" s="46"/>
      <c r="MXX66" s="46"/>
      <c r="MXY66" s="46"/>
      <c r="MXZ66" s="46"/>
      <c r="MYA66" s="46"/>
      <c r="MYB66" s="46"/>
      <c r="MYC66" s="46"/>
      <c r="MYD66" s="46"/>
      <c r="MYE66" s="46"/>
      <c r="MYF66" s="46"/>
      <c r="MYG66" s="46"/>
      <c r="MYH66" s="46"/>
      <c r="MYI66" s="46"/>
      <c r="MYJ66" s="46"/>
      <c r="MYK66" s="46"/>
      <c r="MYL66" s="46"/>
      <c r="MYM66" s="46"/>
      <c r="MYN66" s="46"/>
      <c r="MYO66" s="46"/>
      <c r="MYP66" s="46"/>
      <c r="MYQ66" s="46"/>
      <c r="MYR66" s="46"/>
      <c r="MYS66" s="46"/>
      <c r="MYT66" s="46"/>
      <c r="MYU66" s="46"/>
      <c r="MYV66" s="46"/>
      <c r="MYW66" s="46"/>
      <c r="MYX66" s="46"/>
      <c r="MYY66" s="46"/>
      <c r="MYZ66" s="46"/>
      <c r="MZA66" s="46"/>
      <c r="MZB66" s="46"/>
      <c r="MZC66" s="46"/>
      <c r="MZD66" s="46"/>
      <c r="MZE66" s="46"/>
      <c r="MZF66" s="46"/>
      <c r="MZG66" s="46"/>
      <c r="MZH66" s="46"/>
      <c r="MZI66" s="46"/>
      <c r="MZJ66" s="46"/>
      <c r="MZK66" s="46"/>
      <c r="MZL66" s="46"/>
      <c r="MZM66" s="46"/>
      <c r="MZN66" s="46"/>
      <c r="MZO66" s="46"/>
      <c r="MZP66" s="46"/>
      <c r="MZQ66" s="46"/>
      <c r="MZR66" s="46"/>
      <c r="MZS66" s="46"/>
      <c r="MZT66" s="46"/>
      <c r="MZU66" s="46"/>
      <c r="MZV66" s="46"/>
      <c r="MZW66" s="46"/>
      <c r="MZX66" s="46"/>
      <c r="MZY66" s="46"/>
      <c r="MZZ66" s="46"/>
      <c r="NAA66" s="46"/>
      <c r="NAB66" s="46"/>
      <c r="NAC66" s="46"/>
      <c r="NAD66" s="46"/>
      <c r="NAE66" s="46"/>
      <c r="NAF66" s="46"/>
      <c r="NAG66" s="46"/>
      <c r="NAH66" s="46"/>
      <c r="NAI66" s="46"/>
      <c r="NAJ66" s="46"/>
      <c r="NAK66" s="46"/>
      <c r="NAL66" s="46"/>
      <c r="NAM66" s="46"/>
      <c r="NAN66" s="46"/>
      <c r="NAO66" s="46"/>
      <c r="NAP66" s="46"/>
      <c r="NAQ66" s="46"/>
      <c r="NAR66" s="46"/>
      <c r="NAS66" s="46"/>
      <c r="NAT66" s="46"/>
      <c r="NAU66" s="46"/>
      <c r="NAV66" s="46"/>
      <c r="NAW66" s="46"/>
      <c r="NAX66" s="46"/>
      <c r="NAY66" s="46"/>
      <c r="NAZ66" s="46"/>
      <c r="NBA66" s="46"/>
      <c r="NBB66" s="46"/>
      <c r="NBC66" s="46"/>
      <c r="NBD66" s="46"/>
      <c r="NBE66" s="46"/>
      <c r="NBF66" s="46"/>
      <c r="NBG66" s="46"/>
      <c r="NBH66" s="46"/>
      <c r="NBI66" s="46"/>
      <c r="NBJ66" s="46"/>
      <c r="NBK66" s="46"/>
      <c r="NBL66" s="46"/>
      <c r="NBM66" s="46"/>
      <c r="NBN66" s="46"/>
      <c r="NBO66" s="46"/>
      <c r="NBP66" s="46"/>
      <c r="NBQ66" s="46"/>
      <c r="NBR66" s="46"/>
      <c r="NBS66" s="46"/>
      <c r="NBT66" s="46"/>
      <c r="NBU66" s="46"/>
      <c r="NBV66" s="46"/>
      <c r="NBW66" s="46"/>
      <c r="NBX66" s="46"/>
      <c r="NBY66" s="46"/>
      <c r="NBZ66" s="46"/>
      <c r="NCA66" s="46"/>
      <c r="NCB66" s="46"/>
      <c r="NCC66" s="46"/>
      <c r="NCD66" s="46"/>
      <c r="NCE66" s="46"/>
      <c r="NCF66" s="46"/>
      <c r="NCG66" s="46"/>
      <c r="NCH66" s="46"/>
      <c r="NCI66" s="46"/>
      <c r="NCJ66" s="46"/>
      <c r="NCK66" s="46"/>
      <c r="NCL66" s="46"/>
      <c r="NCM66" s="46"/>
      <c r="NCN66" s="46"/>
      <c r="NCO66" s="46"/>
      <c r="NCP66" s="46"/>
      <c r="NCQ66" s="46"/>
      <c r="NCR66" s="46"/>
      <c r="NCS66" s="46"/>
      <c r="NCT66" s="46"/>
      <c r="NCU66" s="46"/>
      <c r="NCV66" s="46"/>
      <c r="NCW66" s="46"/>
      <c r="NCX66" s="46"/>
      <c r="NCY66" s="46"/>
      <c r="NCZ66" s="46"/>
      <c r="NDA66" s="46"/>
      <c r="NDB66" s="46"/>
      <c r="NDC66" s="46"/>
      <c r="NDD66" s="46"/>
      <c r="NDE66" s="46"/>
      <c r="NDF66" s="46"/>
      <c r="NDG66" s="46"/>
      <c r="NDH66" s="46"/>
      <c r="NDI66" s="46"/>
      <c r="NDJ66" s="46"/>
      <c r="NDK66" s="46"/>
      <c r="NDL66" s="46"/>
      <c r="NDM66" s="46"/>
      <c r="NDN66" s="46"/>
      <c r="NDO66" s="46"/>
      <c r="NDP66" s="46"/>
      <c r="NDQ66" s="46"/>
      <c r="NDR66" s="46"/>
      <c r="NDS66" s="46"/>
      <c r="NDT66" s="46"/>
      <c r="NDU66" s="46"/>
      <c r="NDV66" s="46"/>
      <c r="NDW66" s="46"/>
      <c r="NDX66" s="46"/>
      <c r="NDY66" s="46"/>
      <c r="NDZ66" s="46"/>
      <c r="NEA66" s="46"/>
      <c r="NEB66" s="46"/>
      <c r="NEC66" s="46"/>
      <c r="NED66" s="46"/>
      <c r="NEE66" s="46"/>
      <c r="NEF66" s="46"/>
      <c r="NEG66" s="46"/>
      <c r="NEH66" s="46"/>
      <c r="NEI66" s="46"/>
      <c r="NEJ66" s="46"/>
      <c r="NEK66" s="46"/>
      <c r="NEL66" s="46"/>
      <c r="NEM66" s="46"/>
      <c r="NEN66" s="46"/>
      <c r="NEO66" s="46"/>
      <c r="NEP66" s="46"/>
      <c r="NEQ66" s="46"/>
      <c r="NER66" s="46"/>
      <c r="NES66" s="46"/>
      <c r="NET66" s="46"/>
      <c r="NEU66" s="46"/>
      <c r="NEV66" s="46"/>
      <c r="NEW66" s="46"/>
      <c r="NEX66" s="46"/>
      <c r="NEY66" s="46"/>
      <c r="NEZ66" s="46"/>
      <c r="NFA66" s="46"/>
      <c r="NFB66" s="46"/>
      <c r="NFC66" s="46"/>
      <c r="NFD66" s="46"/>
      <c r="NFE66" s="46"/>
      <c r="NFF66" s="46"/>
      <c r="NFG66" s="46"/>
      <c r="NFH66" s="46"/>
      <c r="NFI66" s="46"/>
      <c r="NFJ66" s="46"/>
      <c r="NFK66" s="46"/>
      <c r="NFL66" s="46"/>
      <c r="NFM66" s="46"/>
      <c r="NFN66" s="46"/>
      <c r="NFO66" s="46"/>
      <c r="NFP66" s="46"/>
      <c r="NFQ66" s="46"/>
      <c r="NFR66" s="46"/>
      <c r="NFS66" s="46"/>
      <c r="NFT66" s="46"/>
      <c r="NFU66" s="46"/>
      <c r="NFV66" s="46"/>
      <c r="NFW66" s="46"/>
      <c r="NFX66" s="46"/>
      <c r="NFY66" s="46"/>
      <c r="NFZ66" s="46"/>
      <c r="NGA66" s="46"/>
      <c r="NGB66" s="46"/>
      <c r="NGC66" s="46"/>
      <c r="NGD66" s="46"/>
      <c r="NGE66" s="46"/>
      <c r="NGF66" s="46"/>
      <c r="NGG66" s="46"/>
      <c r="NGH66" s="46"/>
      <c r="NGI66" s="46"/>
      <c r="NGJ66" s="46"/>
      <c r="NGK66" s="46"/>
      <c r="NGL66" s="46"/>
      <c r="NGM66" s="46"/>
      <c r="NGN66" s="46"/>
      <c r="NGO66" s="46"/>
      <c r="NGP66" s="46"/>
      <c r="NGQ66" s="46"/>
      <c r="NGR66" s="46"/>
      <c r="NGS66" s="46"/>
      <c r="NGT66" s="46"/>
      <c r="NGU66" s="46"/>
      <c r="NGV66" s="46"/>
      <c r="NGW66" s="46"/>
      <c r="NGX66" s="46"/>
      <c r="NGY66" s="46"/>
      <c r="NGZ66" s="46"/>
      <c r="NHA66" s="46"/>
      <c r="NHB66" s="46"/>
      <c r="NHC66" s="46"/>
      <c r="NHD66" s="46"/>
      <c r="NHE66" s="46"/>
      <c r="NHF66" s="46"/>
      <c r="NHG66" s="46"/>
      <c r="NHH66" s="46"/>
      <c r="NHI66" s="46"/>
      <c r="NHJ66" s="46"/>
      <c r="NHK66" s="46"/>
      <c r="NHL66" s="46"/>
      <c r="NHM66" s="46"/>
      <c r="NHN66" s="46"/>
      <c r="NHO66" s="46"/>
      <c r="NHP66" s="46"/>
      <c r="NHQ66" s="46"/>
      <c r="NHR66" s="46"/>
      <c r="NHS66" s="46"/>
      <c r="NHT66" s="46"/>
      <c r="NHU66" s="46"/>
      <c r="NHV66" s="46"/>
      <c r="NHW66" s="46"/>
      <c r="NHX66" s="46"/>
      <c r="NHY66" s="46"/>
      <c r="NHZ66" s="46"/>
      <c r="NIA66" s="46"/>
      <c r="NIB66" s="46"/>
      <c r="NIC66" s="46"/>
      <c r="NID66" s="46"/>
      <c r="NIE66" s="46"/>
      <c r="NIF66" s="46"/>
      <c r="NIG66" s="46"/>
      <c r="NIH66" s="46"/>
      <c r="NII66" s="46"/>
      <c r="NIJ66" s="46"/>
      <c r="NIK66" s="46"/>
      <c r="NIL66" s="46"/>
      <c r="NIM66" s="46"/>
      <c r="NIN66" s="46"/>
      <c r="NIO66" s="46"/>
      <c r="NIP66" s="46"/>
      <c r="NIQ66" s="46"/>
      <c r="NIR66" s="46"/>
      <c r="NIS66" s="46"/>
      <c r="NIT66" s="46"/>
      <c r="NIU66" s="46"/>
      <c r="NIV66" s="46"/>
      <c r="NIW66" s="46"/>
      <c r="NIX66" s="46"/>
      <c r="NIY66" s="46"/>
      <c r="NIZ66" s="46"/>
      <c r="NJA66" s="46"/>
      <c r="NJB66" s="46"/>
      <c r="NJC66" s="46"/>
      <c r="NJD66" s="46"/>
      <c r="NJE66" s="46"/>
      <c r="NJF66" s="46"/>
      <c r="NJG66" s="46"/>
      <c r="NJH66" s="46"/>
      <c r="NJI66" s="46"/>
      <c r="NJJ66" s="46"/>
      <c r="NJK66" s="46"/>
      <c r="NJL66" s="46"/>
      <c r="NJM66" s="46"/>
      <c r="NJN66" s="46"/>
      <c r="NJO66" s="46"/>
      <c r="NJP66" s="46"/>
      <c r="NJQ66" s="46"/>
      <c r="NJR66" s="46"/>
      <c r="NJS66" s="46"/>
      <c r="NJT66" s="46"/>
      <c r="NJU66" s="46"/>
      <c r="NJV66" s="46"/>
      <c r="NJW66" s="46"/>
      <c r="NJX66" s="46"/>
      <c r="NJY66" s="46"/>
      <c r="NJZ66" s="46"/>
      <c r="NKA66" s="46"/>
      <c r="NKB66" s="46"/>
      <c r="NKC66" s="46"/>
      <c r="NKD66" s="46"/>
      <c r="NKE66" s="46"/>
      <c r="NKF66" s="46"/>
      <c r="NKG66" s="46"/>
      <c r="NKH66" s="46"/>
      <c r="NKI66" s="46"/>
      <c r="NKJ66" s="46"/>
      <c r="NKK66" s="46"/>
      <c r="NKL66" s="46"/>
      <c r="NKM66" s="46"/>
      <c r="NKN66" s="46"/>
      <c r="NKO66" s="46"/>
      <c r="NKP66" s="46"/>
      <c r="NKQ66" s="46"/>
      <c r="NKR66" s="46"/>
      <c r="NKS66" s="46"/>
      <c r="NKT66" s="46"/>
      <c r="NKU66" s="46"/>
      <c r="NKV66" s="46"/>
      <c r="NKW66" s="46"/>
      <c r="NKX66" s="46"/>
      <c r="NKY66" s="46"/>
      <c r="NKZ66" s="46"/>
      <c r="NLA66" s="46"/>
      <c r="NLB66" s="46"/>
      <c r="NLC66" s="46"/>
      <c r="NLD66" s="46"/>
      <c r="NLE66" s="46"/>
      <c r="NLF66" s="46"/>
      <c r="NLG66" s="46"/>
      <c r="NLH66" s="46"/>
      <c r="NLI66" s="46"/>
      <c r="NLJ66" s="46"/>
      <c r="NLK66" s="46"/>
      <c r="NLL66" s="46"/>
      <c r="NLM66" s="46"/>
      <c r="NLN66" s="46"/>
      <c r="NLO66" s="46"/>
      <c r="NLP66" s="46"/>
      <c r="NLQ66" s="46"/>
      <c r="NLR66" s="46"/>
      <c r="NLS66" s="46"/>
      <c r="NLT66" s="46"/>
      <c r="NLU66" s="46"/>
      <c r="NLV66" s="46"/>
      <c r="NLW66" s="46"/>
      <c r="NLX66" s="46"/>
      <c r="NLY66" s="46"/>
      <c r="NLZ66" s="46"/>
      <c r="NMA66" s="46"/>
      <c r="NMB66" s="46"/>
      <c r="NMC66" s="46"/>
      <c r="NMD66" s="46"/>
      <c r="NME66" s="46"/>
      <c r="NMF66" s="46"/>
      <c r="NMG66" s="46"/>
      <c r="NMH66" s="46"/>
      <c r="NMI66" s="46"/>
      <c r="NMJ66" s="46"/>
      <c r="NMK66" s="46"/>
      <c r="NML66" s="46"/>
      <c r="NMM66" s="46"/>
      <c r="NMN66" s="46"/>
      <c r="NMO66" s="46"/>
      <c r="NMP66" s="46"/>
      <c r="NMQ66" s="46"/>
      <c r="NMR66" s="46"/>
      <c r="NMS66" s="46"/>
      <c r="NMT66" s="46"/>
      <c r="NMU66" s="46"/>
      <c r="NMV66" s="46"/>
      <c r="NMW66" s="46"/>
      <c r="NMX66" s="46"/>
      <c r="NMY66" s="46"/>
      <c r="NMZ66" s="46"/>
      <c r="NNA66" s="46"/>
      <c r="NNB66" s="46"/>
      <c r="NNC66" s="46"/>
      <c r="NND66" s="46"/>
      <c r="NNE66" s="46"/>
      <c r="NNF66" s="46"/>
      <c r="NNG66" s="46"/>
      <c r="NNH66" s="46"/>
      <c r="NNI66" s="46"/>
      <c r="NNJ66" s="46"/>
      <c r="NNK66" s="46"/>
      <c r="NNL66" s="46"/>
      <c r="NNM66" s="46"/>
      <c r="NNN66" s="46"/>
      <c r="NNO66" s="46"/>
      <c r="NNP66" s="46"/>
      <c r="NNQ66" s="46"/>
      <c r="NNR66" s="46"/>
      <c r="NNS66" s="46"/>
      <c r="NNT66" s="46"/>
      <c r="NNU66" s="46"/>
      <c r="NNV66" s="46"/>
      <c r="NNW66" s="46"/>
      <c r="NNX66" s="46"/>
      <c r="NNY66" s="46"/>
      <c r="NNZ66" s="46"/>
      <c r="NOA66" s="46"/>
      <c r="NOB66" s="46"/>
      <c r="NOC66" s="46"/>
      <c r="NOD66" s="46"/>
      <c r="NOE66" s="46"/>
      <c r="NOF66" s="46"/>
      <c r="NOG66" s="46"/>
      <c r="NOH66" s="46"/>
      <c r="NOI66" s="46"/>
      <c r="NOJ66" s="46"/>
      <c r="NOK66" s="46"/>
      <c r="NOL66" s="46"/>
      <c r="NOM66" s="46"/>
      <c r="NON66" s="46"/>
      <c r="NOO66" s="46"/>
      <c r="NOP66" s="46"/>
      <c r="NOQ66" s="46"/>
      <c r="NOR66" s="46"/>
      <c r="NOS66" s="46"/>
      <c r="NOT66" s="46"/>
      <c r="NOU66" s="46"/>
      <c r="NOV66" s="46"/>
      <c r="NOW66" s="46"/>
      <c r="NOX66" s="46"/>
      <c r="NOY66" s="46"/>
      <c r="NOZ66" s="46"/>
      <c r="NPA66" s="46"/>
      <c r="NPB66" s="46"/>
      <c r="NPC66" s="46"/>
      <c r="NPD66" s="46"/>
      <c r="NPE66" s="46"/>
      <c r="NPF66" s="46"/>
      <c r="NPG66" s="46"/>
      <c r="NPH66" s="46"/>
      <c r="NPI66" s="46"/>
      <c r="NPJ66" s="46"/>
      <c r="NPK66" s="46"/>
      <c r="NPL66" s="46"/>
      <c r="NPM66" s="46"/>
      <c r="NPN66" s="46"/>
      <c r="NPO66" s="46"/>
      <c r="NPP66" s="46"/>
      <c r="NPQ66" s="46"/>
      <c r="NPR66" s="46"/>
      <c r="NPS66" s="46"/>
      <c r="NPT66" s="46"/>
      <c r="NPU66" s="46"/>
      <c r="NPV66" s="46"/>
      <c r="NPW66" s="46"/>
      <c r="NPX66" s="46"/>
      <c r="NPY66" s="46"/>
      <c r="NPZ66" s="46"/>
      <c r="NQA66" s="46"/>
      <c r="NQB66" s="46"/>
      <c r="NQC66" s="46"/>
      <c r="NQD66" s="46"/>
      <c r="NQE66" s="46"/>
      <c r="NQF66" s="46"/>
      <c r="NQG66" s="46"/>
      <c r="NQH66" s="46"/>
      <c r="NQI66" s="46"/>
      <c r="NQJ66" s="46"/>
      <c r="NQK66" s="46"/>
      <c r="NQL66" s="46"/>
      <c r="NQM66" s="46"/>
      <c r="NQN66" s="46"/>
      <c r="NQO66" s="46"/>
      <c r="NQP66" s="46"/>
      <c r="NQQ66" s="46"/>
      <c r="NQR66" s="46"/>
      <c r="NQS66" s="46"/>
      <c r="NQT66" s="46"/>
      <c r="NQU66" s="46"/>
      <c r="NQV66" s="46"/>
      <c r="NQW66" s="46"/>
      <c r="NQX66" s="46"/>
      <c r="NQY66" s="46"/>
      <c r="NQZ66" s="46"/>
      <c r="NRA66" s="46"/>
      <c r="NRB66" s="46"/>
      <c r="NRC66" s="46"/>
      <c r="NRD66" s="46"/>
      <c r="NRE66" s="46"/>
      <c r="NRF66" s="46"/>
      <c r="NRG66" s="46"/>
      <c r="NRH66" s="46"/>
      <c r="NRI66" s="46"/>
      <c r="NRJ66" s="46"/>
      <c r="NRK66" s="46"/>
      <c r="NRL66" s="46"/>
      <c r="NRM66" s="46"/>
      <c r="NRN66" s="46"/>
      <c r="NRO66" s="46"/>
      <c r="NRP66" s="46"/>
      <c r="NRQ66" s="46"/>
      <c r="NRR66" s="46"/>
      <c r="NRS66" s="46"/>
      <c r="NRT66" s="46"/>
      <c r="NRU66" s="46"/>
      <c r="NRV66" s="46"/>
      <c r="NRW66" s="46"/>
      <c r="NRX66" s="46"/>
      <c r="NRY66" s="46"/>
      <c r="NRZ66" s="46"/>
      <c r="NSA66" s="46"/>
      <c r="NSB66" s="46"/>
      <c r="NSC66" s="46"/>
      <c r="NSD66" s="46"/>
      <c r="NSE66" s="46"/>
      <c r="NSF66" s="46"/>
      <c r="NSG66" s="46"/>
      <c r="NSH66" s="46"/>
      <c r="NSI66" s="46"/>
      <c r="NSJ66" s="46"/>
      <c r="NSK66" s="46"/>
      <c r="NSL66" s="46"/>
      <c r="NSM66" s="46"/>
      <c r="NSN66" s="46"/>
      <c r="NSO66" s="46"/>
      <c r="NSP66" s="46"/>
      <c r="NSQ66" s="46"/>
      <c r="NSR66" s="46"/>
      <c r="NSS66" s="46"/>
      <c r="NST66" s="46"/>
      <c r="NSU66" s="46"/>
      <c r="NSV66" s="46"/>
      <c r="NSW66" s="46"/>
      <c r="NSX66" s="46"/>
      <c r="NSY66" s="46"/>
      <c r="NSZ66" s="46"/>
      <c r="NTA66" s="46"/>
      <c r="NTB66" s="46"/>
      <c r="NTC66" s="46"/>
      <c r="NTD66" s="46"/>
      <c r="NTE66" s="46"/>
      <c r="NTF66" s="46"/>
      <c r="NTG66" s="46"/>
      <c r="NTH66" s="46"/>
      <c r="NTI66" s="46"/>
      <c r="NTJ66" s="46"/>
      <c r="NTK66" s="46"/>
      <c r="NTL66" s="46"/>
      <c r="NTM66" s="46"/>
      <c r="NTN66" s="46"/>
      <c r="NTO66" s="46"/>
      <c r="NTP66" s="46"/>
      <c r="NTQ66" s="46"/>
      <c r="NTR66" s="46"/>
      <c r="NTS66" s="46"/>
      <c r="NTT66" s="46"/>
      <c r="NTU66" s="46"/>
      <c r="NTV66" s="46"/>
      <c r="NTW66" s="46"/>
      <c r="NTX66" s="46"/>
      <c r="NTY66" s="46"/>
      <c r="NTZ66" s="46"/>
      <c r="NUA66" s="46"/>
      <c r="NUB66" s="46"/>
      <c r="NUC66" s="46"/>
      <c r="NUD66" s="46"/>
      <c r="NUE66" s="46"/>
      <c r="NUF66" s="46"/>
      <c r="NUG66" s="46"/>
      <c r="NUH66" s="46"/>
      <c r="NUI66" s="46"/>
      <c r="NUJ66" s="46"/>
      <c r="NUK66" s="46"/>
      <c r="NUL66" s="46"/>
      <c r="NUM66" s="46"/>
      <c r="NUN66" s="46"/>
      <c r="NUO66" s="46"/>
      <c r="NUP66" s="46"/>
      <c r="NUQ66" s="46"/>
      <c r="NUR66" s="46"/>
      <c r="NUS66" s="46"/>
      <c r="NUT66" s="46"/>
      <c r="NUU66" s="46"/>
      <c r="NUV66" s="46"/>
      <c r="NUW66" s="46"/>
      <c r="NUX66" s="46"/>
      <c r="NUY66" s="46"/>
      <c r="NUZ66" s="46"/>
      <c r="NVA66" s="46"/>
      <c r="NVB66" s="46"/>
      <c r="NVC66" s="46"/>
      <c r="NVD66" s="46"/>
      <c r="NVE66" s="46"/>
      <c r="NVF66" s="46"/>
      <c r="NVG66" s="46"/>
      <c r="NVH66" s="46"/>
      <c r="NVI66" s="46"/>
      <c r="NVJ66" s="46"/>
      <c r="NVK66" s="46"/>
      <c r="NVL66" s="46"/>
      <c r="NVM66" s="46"/>
      <c r="NVN66" s="46"/>
      <c r="NVO66" s="46"/>
      <c r="NVP66" s="46"/>
      <c r="NVQ66" s="46"/>
      <c r="NVR66" s="46"/>
      <c r="NVS66" s="46"/>
      <c r="NVT66" s="46"/>
      <c r="NVU66" s="46"/>
      <c r="NVV66" s="46"/>
      <c r="NVW66" s="46"/>
      <c r="NVX66" s="46"/>
      <c r="NVY66" s="46"/>
      <c r="NVZ66" s="46"/>
      <c r="NWA66" s="46"/>
      <c r="NWB66" s="46"/>
      <c r="NWC66" s="46"/>
      <c r="NWD66" s="46"/>
      <c r="NWE66" s="46"/>
      <c r="NWF66" s="46"/>
      <c r="NWG66" s="46"/>
      <c r="NWH66" s="46"/>
      <c r="NWI66" s="46"/>
      <c r="NWJ66" s="46"/>
      <c r="NWK66" s="46"/>
      <c r="NWL66" s="46"/>
      <c r="NWM66" s="46"/>
      <c r="NWN66" s="46"/>
      <c r="NWO66" s="46"/>
      <c r="NWP66" s="46"/>
      <c r="NWQ66" s="46"/>
      <c r="NWR66" s="46"/>
      <c r="NWS66" s="46"/>
      <c r="NWT66" s="46"/>
      <c r="NWU66" s="46"/>
      <c r="NWV66" s="46"/>
      <c r="NWW66" s="46"/>
      <c r="NWX66" s="46"/>
      <c r="NWY66" s="46"/>
      <c r="NWZ66" s="46"/>
      <c r="NXA66" s="46"/>
      <c r="NXB66" s="46"/>
      <c r="NXC66" s="46"/>
      <c r="NXD66" s="46"/>
      <c r="NXE66" s="46"/>
      <c r="NXF66" s="46"/>
      <c r="NXG66" s="46"/>
      <c r="NXH66" s="46"/>
      <c r="NXI66" s="46"/>
      <c r="NXJ66" s="46"/>
      <c r="NXK66" s="46"/>
      <c r="NXL66" s="46"/>
      <c r="NXM66" s="46"/>
      <c r="NXN66" s="46"/>
      <c r="NXO66" s="46"/>
      <c r="NXP66" s="46"/>
      <c r="NXQ66" s="46"/>
      <c r="NXR66" s="46"/>
      <c r="NXS66" s="46"/>
      <c r="NXT66" s="46"/>
      <c r="NXU66" s="46"/>
      <c r="NXV66" s="46"/>
      <c r="NXW66" s="46"/>
      <c r="NXX66" s="46"/>
      <c r="NXY66" s="46"/>
      <c r="NXZ66" s="46"/>
      <c r="NYA66" s="46"/>
      <c r="NYB66" s="46"/>
      <c r="NYC66" s="46"/>
      <c r="NYD66" s="46"/>
      <c r="NYE66" s="46"/>
      <c r="NYF66" s="46"/>
      <c r="NYG66" s="46"/>
      <c r="NYH66" s="46"/>
      <c r="NYI66" s="46"/>
      <c r="NYJ66" s="46"/>
      <c r="NYK66" s="46"/>
      <c r="NYL66" s="46"/>
      <c r="NYM66" s="46"/>
      <c r="NYN66" s="46"/>
      <c r="NYO66" s="46"/>
      <c r="NYP66" s="46"/>
      <c r="NYQ66" s="46"/>
      <c r="NYR66" s="46"/>
      <c r="NYS66" s="46"/>
      <c r="NYT66" s="46"/>
      <c r="NYU66" s="46"/>
      <c r="NYV66" s="46"/>
      <c r="NYW66" s="46"/>
      <c r="NYX66" s="46"/>
      <c r="NYY66" s="46"/>
      <c r="NYZ66" s="46"/>
      <c r="NZA66" s="46"/>
      <c r="NZB66" s="46"/>
      <c r="NZC66" s="46"/>
      <c r="NZD66" s="46"/>
      <c r="NZE66" s="46"/>
      <c r="NZF66" s="46"/>
      <c r="NZG66" s="46"/>
      <c r="NZH66" s="46"/>
      <c r="NZI66" s="46"/>
      <c r="NZJ66" s="46"/>
      <c r="NZK66" s="46"/>
      <c r="NZL66" s="46"/>
      <c r="NZM66" s="46"/>
      <c r="NZN66" s="46"/>
      <c r="NZO66" s="46"/>
      <c r="NZP66" s="46"/>
      <c r="NZQ66" s="46"/>
      <c r="NZR66" s="46"/>
      <c r="NZS66" s="46"/>
      <c r="NZT66" s="46"/>
      <c r="NZU66" s="46"/>
      <c r="NZV66" s="46"/>
      <c r="NZW66" s="46"/>
      <c r="NZX66" s="46"/>
      <c r="NZY66" s="46"/>
      <c r="NZZ66" s="46"/>
      <c r="OAA66" s="46"/>
      <c r="OAB66" s="46"/>
      <c r="OAC66" s="46"/>
      <c r="OAD66" s="46"/>
      <c r="OAE66" s="46"/>
      <c r="OAF66" s="46"/>
      <c r="OAG66" s="46"/>
      <c r="OAH66" s="46"/>
      <c r="OAI66" s="46"/>
      <c r="OAJ66" s="46"/>
      <c r="OAK66" s="46"/>
      <c r="OAL66" s="46"/>
      <c r="OAM66" s="46"/>
      <c r="OAN66" s="46"/>
      <c r="OAO66" s="46"/>
      <c r="OAP66" s="46"/>
      <c r="OAQ66" s="46"/>
      <c r="OAR66" s="46"/>
      <c r="OAS66" s="46"/>
      <c r="OAT66" s="46"/>
      <c r="OAU66" s="46"/>
      <c r="OAV66" s="46"/>
      <c r="OAW66" s="46"/>
      <c r="OAX66" s="46"/>
      <c r="OAY66" s="46"/>
      <c r="OAZ66" s="46"/>
      <c r="OBA66" s="46"/>
      <c r="OBB66" s="46"/>
      <c r="OBC66" s="46"/>
      <c r="OBD66" s="46"/>
      <c r="OBE66" s="46"/>
      <c r="OBF66" s="46"/>
      <c r="OBG66" s="46"/>
      <c r="OBH66" s="46"/>
      <c r="OBI66" s="46"/>
      <c r="OBJ66" s="46"/>
      <c r="OBK66" s="46"/>
      <c r="OBL66" s="46"/>
      <c r="OBM66" s="46"/>
      <c r="OBN66" s="46"/>
      <c r="OBO66" s="46"/>
      <c r="OBP66" s="46"/>
      <c r="OBQ66" s="46"/>
      <c r="OBR66" s="46"/>
      <c r="OBS66" s="46"/>
      <c r="OBT66" s="46"/>
      <c r="OBU66" s="46"/>
      <c r="OBV66" s="46"/>
      <c r="OBW66" s="46"/>
      <c r="OBX66" s="46"/>
      <c r="OBY66" s="46"/>
      <c r="OBZ66" s="46"/>
      <c r="OCA66" s="46"/>
      <c r="OCB66" s="46"/>
      <c r="OCC66" s="46"/>
      <c r="OCD66" s="46"/>
      <c r="OCE66" s="46"/>
      <c r="OCF66" s="46"/>
      <c r="OCG66" s="46"/>
      <c r="OCH66" s="46"/>
      <c r="OCI66" s="46"/>
      <c r="OCJ66" s="46"/>
      <c r="OCK66" s="46"/>
      <c r="OCL66" s="46"/>
      <c r="OCM66" s="46"/>
      <c r="OCN66" s="46"/>
      <c r="OCO66" s="46"/>
      <c r="OCP66" s="46"/>
      <c r="OCQ66" s="46"/>
      <c r="OCR66" s="46"/>
      <c r="OCS66" s="46"/>
      <c r="OCT66" s="46"/>
      <c r="OCU66" s="46"/>
      <c r="OCV66" s="46"/>
      <c r="OCW66" s="46"/>
      <c r="OCX66" s="46"/>
      <c r="OCY66" s="46"/>
      <c r="OCZ66" s="46"/>
      <c r="ODA66" s="46"/>
      <c r="ODB66" s="46"/>
      <c r="ODC66" s="46"/>
      <c r="ODD66" s="46"/>
      <c r="ODE66" s="46"/>
      <c r="ODF66" s="46"/>
      <c r="ODG66" s="46"/>
      <c r="ODH66" s="46"/>
      <c r="ODI66" s="46"/>
      <c r="ODJ66" s="46"/>
      <c r="ODK66" s="46"/>
      <c r="ODL66" s="46"/>
      <c r="ODM66" s="46"/>
      <c r="ODN66" s="46"/>
      <c r="ODO66" s="46"/>
      <c r="ODP66" s="46"/>
      <c r="ODQ66" s="46"/>
      <c r="ODR66" s="46"/>
      <c r="ODS66" s="46"/>
      <c r="ODT66" s="46"/>
      <c r="ODU66" s="46"/>
      <c r="ODV66" s="46"/>
      <c r="ODW66" s="46"/>
      <c r="ODX66" s="46"/>
      <c r="ODY66" s="46"/>
      <c r="ODZ66" s="46"/>
      <c r="OEA66" s="46"/>
      <c r="OEB66" s="46"/>
      <c r="OEC66" s="46"/>
      <c r="OED66" s="46"/>
      <c r="OEE66" s="46"/>
      <c r="OEF66" s="46"/>
      <c r="OEG66" s="46"/>
      <c r="OEH66" s="46"/>
      <c r="OEI66" s="46"/>
      <c r="OEJ66" s="46"/>
      <c r="OEK66" s="46"/>
      <c r="OEL66" s="46"/>
      <c r="OEM66" s="46"/>
      <c r="OEN66" s="46"/>
      <c r="OEO66" s="46"/>
      <c r="OEP66" s="46"/>
      <c r="OEQ66" s="46"/>
      <c r="OER66" s="46"/>
      <c r="OES66" s="46"/>
      <c r="OET66" s="46"/>
      <c r="OEU66" s="46"/>
      <c r="OEV66" s="46"/>
      <c r="OEW66" s="46"/>
      <c r="OEX66" s="46"/>
      <c r="OEY66" s="46"/>
      <c r="OEZ66" s="46"/>
      <c r="OFA66" s="46"/>
      <c r="OFB66" s="46"/>
      <c r="OFC66" s="46"/>
      <c r="OFD66" s="46"/>
      <c r="OFE66" s="46"/>
      <c r="OFF66" s="46"/>
      <c r="OFG66" s="46"/>
      <c r="OFH66" s="46"/>
      <c r="OFI66" s="46"/>
      <c r="OFJ66" s="46"/>
      <c r="OFK66" s="46"/>
      <c r="OFL66" s="46"/>
      <c r="OFM66" s="46"/>
      <c r="OFN66" s="46"/>
      <c r="OFO66" s="46"/>
      <c r="OFP66" s="46"/>
      <c r="OFQ66" s="46"/>
      <c r="OFR66" s="46"/>
      <c r="OFS66" s="46"/>
      <c r="OFT66" s="46"/>
      <c r="OFU66" s="46"/>
      <c r="OFV66" s="46"/>
      <c r="OFW66" s="46"/>
      <c r="OFX66" s="46"/>
      <c r="OFY66" s="46"/>
      <c r="OFZ66" s="46"/>
      <c r="OGA66" s="46"/>
      <c r="OGB66" s="46"/>
      <c r="OGC66" s="46"/>
      <c r="OGD66" s="46"/>
      <c r="OGE66" s="46"/>
      <c r="OGF66" s="46"/>
      <c r="OGG66" s="46"/>
      <c r="OGH66" s="46"/>
      <c r="OGI66" s="46"/>
      <c r="OGJ66" s="46"/>
      <c r="OGK66" s="46"/>
      <c r="OGL66" s="46"/>
      <c r="OGM66" s="46"/>
      <c r="OGN66" s="46"/>
      <c r="OGO66" s="46"/>
      <c r="OGP66" s="46"/>
      <c r="OGQ66" s="46"/>
      <c r="OGR66" s="46"/>
      <c r="OGS66" s="46"/>
      <c r="OGT66" s="46"/>
      <c r="OGU66" s="46"/>
      <c r="OGV66" s="46"/>
      <c r="OGW66" s="46"/>
      <c r="OGX66" s="46"/>
      <c r="OGY66" s="46"/>
      <c r="OGZ66" s="46"/>
      <c r="OHA66" s="46"/>
      <c r="OHB66" s="46"/>
      <c r="OHC66" s="46"/>
      <c r="OHD66" s="46"/>
      <c r="OHE66" s="46"/>
      <c r="OHF66" s="46"/>
      <c r="OHG66" s="46"/>
      <c r="OHH66" s="46"/>
      <c r="OHI66" s="46"/>
      <c r="OHJ66" s="46"/>
      <c r="OHK66" s="46"/>
      <c r="OHL66" s="46"/>
      <c r="OHM66" s="46"/>
      <c r="OHN66" s="46"/>
      <c r="OHO66" s="46"/>
      <c r="OHP66" s="46"/>
      <c r="OHQ66" s="46"/>
      <c r="OHR66" s="46"/>
      <c r="OHS66" s="46"/>
      <c r="OHT66" s="46"/>
      <c r="OHU66" s="46"/>
      <c r="OHV66" s="46"/>
      <c r="OHW66" s="46"/>
      <c r="OHX66" s="46"/>
      <c r="OHY66" s="46"/>
      <c r="OHZ66" s="46"/>
      <c r="OIA66" s="46"/>
      <c r="OIB66" s="46"/>
      <c r="OIC66" s="46"/>
      <c r="OID66" s="46"/>
      <c r="OIE66" s="46"/>
      <c r="OIF66" s="46"/>
      <c r="OIG66" s="46"/>
      <c r="OIH66" s="46"/>
      <c r="OII66" s="46"/>
      <c r="OIJ66" s="46"/>
      <c r="OIK66" s="46"/>
      <c r="OIL66" s="46"/>
      <c r="OIM66" s="46"/>
      <c r="OIN66" s="46"/>
      <c r="OIO66" s="46"/>
      <c r="OIP66" s="46"/>
      <c r="OIQ66" s="46"/>
      <c r="OIR66" s="46"/>
      <c r="OIS66" s="46"/>
      <c r="OIT66" s="46"/>
      <c r="OIU66" s="46"/>
      <c r="OIV66" s="46"/>
      <c r="OIW66" s="46"/>
      <c r="OIX66" s="46"/>
      <c r="OIY66" s="46"/>
      <c r="OIZ66" s="46"/>
      <c r="OJA66" s="46"/>
      <c r="OJB66" s="46"/>
      <c r="OJC66" s="46"/>
      <c r="OJD66" s="46"/>
      <c r="OJE66" s="46"/>
      <c r="OJF66" s="46"/>
      <c r="OJG66" s="46"/>
      <c r="OJH66" s="46"/>
      <c r="OJI66" s="46"/>
      <c r="OJJ66" s="46"/>
      <c r="OJK66" s="46"/>
      <c r="OJL66" s="46"/>
      <c r="OJM66" s="46"/>
      <c r="OJN66" s="46"/>
      <c r="OJO66" s="46"/>
      <c r="OJP66" s="46"/>
      <c r="OJQ66" s="46"/>
      <c r="OJR66" s="46"/>
      <c r="OJS66" s="46"/>
      <c r="OJT66" s="46"/>
      <c r="OJU66" s="46"/>
      <c r="OJV66" s="46"/>
      <c r="OJW66" s="46"/>
      <c r="OJX66" s="46"/>
      <c r="OJY66" s="46"/>
      <c r="OJZ66" s="46"/>
      <c r="OKA66" s="46"/>
      <c r="OKB66" s="46"/>
      <c r="OKC66" s="46"/>
      <c r="OKD66" s="46"/>
      <c r="OKE66" s="46"/>
      <c r="OKF66" s="46"/>
      <c r="OKG66" s="46"/>
      <c r="OKH66" s="46"/>
      <c r="OKI66" s="46"/>
      <c r="OKJ66" s="46"/>
      <c r="OKK66" s="46"/>
      <c r="OKL66" s="46"/>
      <c r="OKM66" s="46"/>
      <c r="OKN66" s="46"/>
      <c r="OKO66" s="46"/>
      <c r="OKP66" s="46"/>
      <c r="OKQ66" s="46"/>
      <c r="OKR66" s="46"/>
      <c r="OKS66" s="46"/>
      <c r="OKT66" s="46"/>
      <c r="OKU66" s="46"/>
      <c r="OKV66" s="46"/>
      <c r="OKW66" s="46"/>
      <c r="OKX66" s="46"/>
      <c r="OKY66" s="46"/>
      <c r="OKZ66" s="46"/>
      <c r="OLA66" s="46"/>
      <c r="OLB66" s="46"/>
      <c r="OLC66" s="46"/>
      <c r="OLD66" s="46"/>
      <c r="OLE66" s="46"/>
      <c r="OLF66" s="46"/>
      <c r="OLG66" s="46"/>
      <c r="OLH66" s="46"/>
      <c r="OLI66" s="46"/>
      <c r="OLJ66" s="46"/>
      <c r="OLK66" s="46"/>
      <c r="OLL66" s="46"/>
      <c r="OLM66" s="46"/>
      <c r="OLN66" s="46"/>
      <c r="OLO66" s="46"/>
      <c r="OLP66" s="46"/>
      <c r="OLQ66" s="46"/>
      <c r="OLR66" s="46"/>
      <c r="OLS66" s="46"/>
      <c r="OLT66" s="46"/>
      <c r="OLU66" s="46"/>
      <c r="OLV66" s="46"/>
      <c r="OLW66" s="46"/>
      <c r="OLX66" s="46"/>
      <c r="OLY66" s="46"/>
      <c r="OLZ66" s="46"/>
      <c r="OMA66" s="46"/>
      <c r="OMB66" s="46"/>
      <c r="OMC66" s="46"/>
      <c r="OMD66" s="46"/>
      <c r="OME66" s="46"/>
      <c r="OMF66" s="46"/>
      <c r="OMG66" s="46"/>
      <c r="OMH66" s="46"/>
      <c r="OMI66" s="46"/>
      <c r="OMJ66" s="46"/>
      <c r="OMK66" s="46"/>
      <c r="OML66" s="46"/>
      <c r="OMM66" s="46"/>
      <c r="OMN66" s="46"/>
      <c r="OMO66" s="46"/>
      <c r="OMP66" s="46"/>
      <c r="OMQ66" s="46"/>
      <c r="OMR66" s="46"/>
      <c r="OMS66" s="46"/>
      <c r="OMT66" s="46"/>
      <c r="OMU66" s="46"/>
      <c r="OMV66" s="46"/>
      <c r="OMW66" s="46"/>
      <c r="OMX66" s="46"/>
      <c r="OMY66" s="46"/>
      <c r="OMZ66" s="46"/>
      <c r="ONA66" s="46"/>
      <c r="ONB66" s="46"/>
      <c r="ONC66" s="46"/>
      <c r="OND66" s="46"/>
      <c r="ONE66" s="46"/>
      <c r="ONF66" s="46"/>
      <c r="ONG66" s="46"/>
      <c r="ONH66" s="46"/>
      <c r="ONI66" s="46"/>
      <c r="ONJ66" s="46"/>
      <c r="ONK66" s="46"/>
      <c r="ONL66" s="46"/>
      <c r="ONM66" s="46"/>
      <c r="ONN66" s="46"/>
      <c r="ONO66" s="46"/>
      <c r="ONP66" s="46"/>
      <c r="ONQ66" s="46"/>
      <c r="ONR66" s="46"/>
      <c r="ONS66" s="46"/>
      <c r="ONT66" s="46"/>
      <c r="ONU66" s="46"/>
      <c r="ONV66" s="46"/>
      <c r="ONW66" s="46"/>
      <c r="ONX66" s="46"/>
      <c r="ONY66" s="46"/>
      <c r="ONZ66" s="46"/>
      <c r="OOA66" s="46"/>
      <c r="OOB66" s="46"/>
      <c r="OOC66" s="46"/>
      <c r="OOD66" s="46"/>
      <c r="OOE66" s="46"/>
      <c r="OOF66" s="46"/>
      <c r="OOG66" s="46"/>
      <c r="OOH66" s="46"/>
      <c r="OOI66" s="46"/>
      <c r="OOJ66" s="46"/>
      <c r="OOK66" s="46"/>
      <c r="OOL66" s="46"/>
      <c r="OOM66" s="46"/>
      <c r="OON66" s="46"/>
      <c r="OOO66" s="46"/>
      <c r="OOP66" s="46"/>
      <c r="OOQ66" s="46"/>
      <c r="OOR66" s="46"/>
      <c r="OOS66" s="46"/>
      <c r="OOT66" s="46"/>
      <c r="OOU66" s="46"/>
      <c r="OOV66" s="46"/>
      <c r="OOW66" s="46"/>
      <c r="OOX66" s="46"/>
      <c r="OOY66" s="46"/>
      <c r="OOZ66" s="46"/>
      <c r="OPA66" s="46"/>
      <c r="OPB66" s="46"/>
      <c r="OPC66" s="46"/>
      <c r="OPD66" s="46"/>
      <c r="OPE66" s="46"/>
      <c r="OPF66" s="46"/>
      <c r="OPG66" s="46"/>
      <c r="OPH66" s="46"/>
      <c r="OPI66" s="46"/>
      <c r="OPJ66" s="46"/>
      <c r="OPK66" s="46"/>
      <c r="OPL66" s="46"/>
      <c r="OPM66" s="46"/>
      <c r="OPN66" s="46"/>
      <c r="OPO66" s="46"/>
      <c r="OPP66" s="46"/>
      <c r="OPQ66" s="46"/>
      <c r="OPR66" s="46"/>
      <c r="OPS66" s="46"/>
      <c r="OPT66" s="46"/>
      <c r="OPU66" s="46"/>
      <c r="OPV66" s="46"/>
      <c r="OPW66" s="46"/>
      <c r="OPX66" s="46"/>
      <c r="OPY66" s="46"/>
      <c r="OPZ66" s="46"/>
      <c r="OQA66" s="46"/>
      <c r="OQB66" s="46"/>
      <c r="OQC66" s="46"/>
      <c r="OQD66" s="46"/>
      <c r="OQE66" s="46"/>
      <c r="OQF66" s="46"/>
      <c r="OQG66" s="46"/>
      <c r="OQH66" s="46"/>
      <c r="OQI66" s="46"/>
      <c r="OQJ66" s="46"/>
      <c r="OQK66" s="46"/>
      <c r="OQL66" s="46"/>
      <c r="OQM66" s="46"/>
      <c r="OQN66" s="46"/>
      <c r="OQO66" s="46"/>
      <c r="OQP66" s="46"/>
      <c r="OQQ66" s="46"/>
      <c r="OQR66" s="46"/>
      <c r="OQS66" s="46"/>
      <c r="OQT66" s="46"/>
      <c r="OQU66" s="46"/>
      <c r="OQV66" s="46"/>
      <c r="OQW66" s="46"/>
      <c r="OQX66" s="46"/>
      <c r="OQY66" s="46"/>
      <c r="OQZ66" s="46"/>
      <c r="ORA66" s="46"/>
      <c r="ORB66" s="46"/>
      <c r="ORC66" s="46"/>
      <c r="ORD66" s="46"/>
      <c r="ORE66" s="46"/>
      <c r="ORF66" s="46"/>
      <c r="ORG66" s="46"/>
      <c r="ORH66" s="46"/>
      <c r="ORI66" s="46"/>
      <c r="ORJ66" s="46"/>
      <c r="ORK66" s="46"/>
      <c r="ORL66" s="46"/>
      <c r="ORM66" s="46"/>
      <c r="ORN66" s="46"/>
      <c r="ORO66" s="46"/>
      <c r="ORP66" s="46"/>
      <c r="ORQ66" s="46"/>
      <c r="ORR66" s="46"/>
      <c r="ORS66" s="46"/>
      <c r="ORT66" s="46"/>
      <c r="ORU66" s="46"/>
      <c r="ORV66" s="46"/>
      <c r="ORW66" s="46"/>
      <c r="ORX66" s="46"/>
      <c r="ORY66" s="46"/>
      <c r="ORZ66" s="46"/>
      <c r="OSA66" s="46"/>
      <c r="OSB66" s="46"/>
      <c r="OSC66" s="46"/>
      <c r="OSD66" s="46"/>
      <c r="OSE66" s="46"/>
      <c r="OSF66" s="46"/>
      <c r="OSG66" s="46"/>
      <c r="OSH66" s="46"/>
      <c r="OSI66" s="46"/>
      <c r="OSJ66" s="46"/>
      <c r="OSK66" s="46"/>
      <c r="OSL66" s="46"/>
      <c r="OSM66" s="46"/>
      <c r="OSN66" s="46"/>
      <c r="OSO66" s="46"/>
      <c r="OSP66" s="46"/>
      <c r="OSQ66" s="46"/>
      <c r="OSR66" s="46"/>
      <c r="OSS66" s="46"/>
      <c r="OST66" s="46"/>
      <c r="OSU66" s="46"/>
      <c r="OSV66" s="46"/>
      <c r="OSW66" s="46"/>
      <c r="OSX66" s="46"/>
      <c r="OSY66" s="46"/>
      <c r="OSZ66" s="46"/>
      <c r="OTA66" s="46"/>
      <c r="OTB66" s="46"/>
      <c r="OTC66" s="46"/>
      <c r="OTD66" s="46"/>
      <c r="OTE66" s="46"/>
      <c r="OTF66" s="46"/>
      <c r="OTG66" s="46"/>
      <c r="OTH66" s="46"/>
      <c r="OTI66" s="46"/>
      <c r="OTJ66" s="46"/>
      <c r="OTK66" s="46"/>
      <c r="OTL66" s="46"/>
      <c r="OTM66" s="46"/>
      <c r="OTN66" s="46"/>
      <c r="OTO66" s="46"/>
      <c r="OTP66" s="46"/>
      <c r="OTQ66" s="46"/>
      <c r="OTR66" s="46"/>
      <c r="OTS66" s="46"/>
      <c r="OTT66" s="46"/>
      <c r="OTU66" s="46"/>
      <c r="OTV66" s="46"/>
      <c r="OTW66" s="46"/>
      <c r="OTX66" s="46"/>
      <c r="OTY66" s="46"/>
      <c r="OTZ66" s="46"/>
      <c r="OUA66" s="46"/>
      <c r="OUB66" s="46"/>
      <c r="OUC66" s="46"/>
      <c r="OUD66" s="46"/>
      <c r="OUE66" s="46"/>
      <c r="OUF66" s="46"/>
      <c r="OUG66" s="46"/>
      <c r="OUH66" s="46"/>
      <c r="OUI66" s="46"/>
      <c r="OUJ66" s="46"/>
      <c r="OUK66" s="46"/>
      <c r="OUL66" s="46"/>
      <c r="OUM66" s="46"/>
      <c r="OUN66" s="46"/>
      <c r="OUO66" s="46"/>
      <c r="OUP66" s="46"/>
      <c r="OUQ66" s="46"/>
      <c r="OUR66" s="46"/>
      <c r="OUS66" s="46"/>
      <c r="OUT66" s="46"/>
      <c r="OUU66" s="46"/>
      <c r="OUV66" s="46"/>
      <c r="OUW66" s="46"/>
      <c r="OUX66" s="46"/>
      <c r="OUY66" s="46"/>
      <c r="OUZ66" s="46"/>
      <c r="OVA66" s="46"/>
      <c r="OVB66" s="46"/>
      <c r="OVC66" s="46"/>
      <c r="OVD66" s="46"/>
      <c r="OVE66" s="46"/>
      <c r="OVF66" s="46"/>
      <c r="OVG66" s="46"/>
      <c r="OVH66" s="46"/>
      <c r="OVI66" s="46"/>
      <c r="OVJ66" s="46"/>
      <c r="OVK66" s="46"/>
      <c r="OVL66" s="46"/>
      <c r="OVM66" s="46"/>
      <c r="OVN66" s="46"/>
      <c r="OVO66" s="46"/>
      <c r="OVP66" s="46"/>
      <c r="OVQ66" s="46"/>
      <c r="OVR66" s="46"/>
      <c r="OVS66" s="46"/>
      <c r="OVT66" s="46"/>
      <c r="OVU66" s="46"/>
      <c r="OVV66" s="46"/>
      <c r="OVW66" s="46"/>
      <c r="OVX66" s="46"/>
      <c r="OVY66" s="46"/>
      <c r="OVZ66" s="46"/>
      <c r="OWA66" s="46"/>
      <c r="OWB66" s="46"/>
      <c r="OWC66" s="46"/>
      <c r="OWD66" s="46"/>
      <c r="OWE66" s="46"/>
      <c r="OWF66" s="46"/>
      <c r="OWG66" s="46"/>
      <c r="OWH66" s="46"/>
      <c r="OWI66" s="46"/>
      <c r="OWJ66" s="46"/>
      <c r="OWK66" s="46"/>
      <c r="OWL66" s="46"/>
      <c r="OWM66" s="46"/>
      <c r="OWN66" s="46"/>
      <c r="OWO66" s="46"/>
      <c r="OWP66" s="46"/>
      <c r="OWQ66" s="46"/>
      <c r="OWR66" s="46"/>
      <c r="OWS66" s="46"/>
      <c r="OWT66" s="46"/>
      <c r="OWU66" s="46"/>
      <c r="OWV66" s="46"/>
      <c r="OWW66" s="46"/>
      <c r="OWX66" s="46"/>
      <c r="OWY66" s="46"/>
      <c r="OWZ66" s="46"/>
      <c r="OXA66" s="46"/>
      <c r="OXB66" s="46"/>
      <c r="OXC66" s="46"/>
      <c r="OXD66" s="46"/>
      <c r="OXE66" s="46"/>
      <c r="OXF66" s="46"/>
      <c r="OXG66" s="46"/>
      <c r="OXH66" s="46"/>
      <c r="OXI66" s="46"/>
      <c r="OXJ66" s="46"/>
      <c r="OXK66" s="46"/>
      <c r="OXL66" s="46"/>
      <c r="OXM66" s="46"/>
      <c r="OXN66" s="46"/>
      <c r="OXO66" s="46"/>
      <c r="OXP66" s="46"/>
      <c r="OXQ66" s="46"/>
      <c r="OXR66" s="46"/>
      <c r="OXS66" s="46"/>
      <c r="OXT66" s="46"/>
      <c r="OXU66" s="46"/>
      <c r="OXV66" s="46"/>
      <c r="OXW66" s="46"/>
      <c r="OXX66" s="46"/>
      <c r="OXY66" s="46"/>
      <c r="OXZ66" s="46"/>
      <c r="OYA66" s="46"/>
      <c r="OYB66" s="46"/>
      <c r="OYC66" s="46"/>
      <c r="OYD66" s="46"/>
      <c r="OYE66" s="46"/>
      <c r="OYF66" s="46"/>
      <c r="OYG66" s="46"/>
      <c r="OYH66" s="46"/>
      <c r="OYI66" s="46"/>
      <c r="OYJ66" s="46"/>
      <c r="OYK66" s="46"/>
      <c r="OYL66" s="46"/>
      <c r="OYM66" s="46"/>
      <c r="OYN66" s="46"/>
      <c r="OYO66" s="46"/>
      <c r="OYP66" s="46"/>
      <c r="OYQ66" s="46"/>
      <c r="OYR66" s="46"/>
      <c r="OYS66" s="46"/>
      <c r="OYT66" s="46"/>
      <c r="OYU66" s="46"/>
      <c r="OYV66" s="46"/>
      <c r="OYW66" s="46"/>
      <c r="OYX66" s="46"/>
      <c r="OYY66" s="46"/>
      <c r="OYZ66" s="46"/>
      <c r="OZA66" s="46"/>
      <c r="OZB66" s="46"/>
      <c r="OZC66" s="46"/>
      <c r="OZD66" s="46"/>
      <c r="OZE66" s="46"/>
      <c r="OZF66" s="46"/>
      <c r="OZG66" s="46"/>
      <c r="OZH66" s="46"/>
      <c r="OZI66" s="46"/>
      <c r="OZJ66" s="46"/>
      <c r="OZK66" s="46"/>
      <c r="OZL66" s="46"/>
      <c r="OZM66" s="46"/>
      <c r="OZN66" s="46"/>
      <c r="OZO66" s="46"/>
      <c r="OZP66" s="46"/>
      <c r="OZQ66" s="46"/>
      <c r="OZR66" s="46"/>
      <c r="OZS66" s="46"/>
      <c r="OZT66" s="46"/>
      <c r="OZU66" s="46"/>
      <c r="OZV66" s="46"/>
      <c r="OZW66" s="46"/>
      <c r="OZX66" s="46"/>
      <c r="OZY66" s="46"/>
      <c r="OZZ66" s="46"/>
      <c r="PAA66" s="46"/>
      <c r="PAB66" s="46"/>
      <c r="PAC66" s="46"/>
      <c r="PAD66" s="46"/>
      <c r="PAE66" s="46"/>
      <c r="PAF66" s="46"/>
      <c r="PAG66" s="46"/>
      <c r="PAH66" s="46"/>
      <c r="PAI66" s="46"/>
      <c r="PAJ66" s="46"/>
      <c r="PAK66" s="46"/>
      <c r="PAL66" s="46"/>
      <c r="PAM66" s="46"/>
      <c r="PAN66" s="46"/>
      <c r="PAO66" s="46"/>
      <c r="PAP66" s="46"/>
      <c r="PAQ66" s="46"/>
      <c r="PAR66" s="46"/>
      <c r="PAS66" s="46"/>
      <c r="PAT66" s="46"/>
      <c r="PAU66" s="46"/>
      <c r="PAV66" s="46"/>
      <c r="PAW66" s="46"/>
      <c r="PAX66" s="46"/>
      <c r="PAY66" s="46"/>
      <c r="PAZ66" s="46"/>
      <c r="PBA66" s="46"/>
      <c r="PBB66" s="46"/>
      <c r="PBC66" s="46"/>
      <c r="PBD66" s="46"/>
      <c r="PBE66" s="46"/>
      <c r="PBF66" s="46"/>
      <c r="PBG66" s="46"/>
      <c r="PBH66" s="46"/>
      <c r="PBI66" s="46"/>
      <c r="PBJ66" s="46"/>
      <c r="PBK66" s="46"/>
      <c r="PBL66" s="46"/>
      <c r="PBM66" s="46"/>
      <c r="PBN66" s="46"/>
      <c r="PBO66" s="46"/>
      <c r="PBP66" s="46"/>
      <c r="PBQ66" s="46"/>
      <c r="PBR66" s="46"/>
      <c r="PBS66" s="46"/>
      <c r="PBT66" s="46"/>
      <c r="PBU66" s="46"/>
      <c r="PBV66" s="46"/>
      <c r="PBW66" s="46"/>
      <c r="PBX66" s="46"/>
      <c r="PBY66" s="46"/>
      <c r="PBZ66" s="46"/>
      <c r="PCA66" s="46"/>
      <c r="PCB66" s="46"/>
      <c r="PCC66" s="46"/>
      <c r="PCD66" s="46"/>
      <c r="PCE66" s="46"/>
      <c r="PCF66" s="46"/>
      <c r="PCG66" s="46"/>
      <c r="PCH66" s="46"/>
      <c r="PCI66" s="46"/>
      <c r="PCJ66" s="46"/>
      <c r="PCK66" s="46"/>
      <c r="PCL66" s="46"/>
      <c r="PCM66" s="46"/>
      <c r="PCN66" s="46"/>
      <c r="PCO66" s="46"/>
      <c r="PCP66" s="46"/>
      <c r="PCQ66" s="46"/>
      <c r="PCR66" s="46"/>
      <c r="PCS66" s="46"/>
      <c r="PCT66" s="46"/>
      <c r="PCU66" s="46"/>
      <c r="PCV66" s="46"/>
      <c r="PCW66" s="46"/>
      <c r="PCX66" s="46"/>
      <c r="PCY66" s="46"/>
      <c r="PCZ66" s="46"/>
      <c r="PDA66" s="46"/>
      <c r="PDB66" s="46"/>
      <c r="PDC66" s="46"/>
      <c r="PDD66" s="46"/>
      <c r="PDE66" s="46"/>
      <c r="PDF66" s="46"/>
      <c r="PDG66" s="46"/>
      <c r="PDH66" s="46"/>
      <c r="PDI66" s="46"/>
      <c r="PDJ66" s="46"/>
      <c r="PDK66" s="46"/>
      <c r="PDL66" s="46"/>
      <c r="PDM66" s="46"/>
      <c r="PDN66" s="46"/>
      <c r="PDO66" s="46"/>
      <c r="PDP66" s="46"/>
      <c r="PDQ66" s="46"/>
      <c r="PDR66" s="46"/>
      <c r="PDS66" s="46"/>
      <c r="PDT66" s="46"/>
      <c r="PDU66" s="46"/>
      <c r="PDV66" s="46"/>
      <c r="PDW66" s="46"/>
      <c r="PDX66" s="46"/>
      <c r="PDY66" s="46"/>
      <c r="PDZ66" s="46"/>
      <c r="PEA66" s="46"/>
      <c r="PEB66" s="46"/>
      <c r="PEC66" s="46"/>
      <c r="PED66" s="46"/>
      <c r="PEE66" s="46"/>
      <c r="PEF66" s="46"/>
      <c r="PEG66" s="46"/>
      <c r="PEH66" s="46"/>
      <c r="PEI66" s="46"/>
      <c r="PEJ66" s="46"/>
      <c r="PEK66" s="46"/>
      <c r="PEL66" s="46"/>
      <c r="PEM66" s="46"/>
      <c r="PEN66" s="46"/>
      <c r="PEO66" s="46"/>
      <c r="PEP66" s="46"/>
      <c r="PEQ66" s="46"/>
      <c r="PER66" s="46"/>
      <c r="PES66" s="46"/>
      <c r="PET66" s="46"/>
      <c r="PEU66" s="46"/>
      <c r="PEV66" s="46"/>
      <c r="PEW66" s="46"/>
      <c r="PEX66" s="46"/>
      <c r="PEY66" s="46"/>
      <c r="PEZ66" s="46"/>
      <c r="PFA66" s="46"/>
      <c r="PFB66" s="46"/>
      <c r="PFC66" s="46"/>
      <c r="PFD66" s="46"/>
      <c r="PFE66" s="46"/>
      <c r="PFF66" s="46"/>
      <c r="PFG66" s="46"/>
      <c r="PFH66" s="46"/>
      <c r="PFI66" s="46"/>
      <c r="PFJ66" s="46"/>
      <c r="PFK66" s="46"/>
      <c r="PFL66" s="46"/>
      <c r="PFM66" s="46"/>
      <c r="PFN66" s="46"/>
      <c r="PFO66" s="46"/>
      <c r="PFP66" s="46"/>
      <c r="PFQ66" s="46"/>
      <c r="PFR66" s="46"/>
      <c r="PFS66" s="46"/>
      <c r="PFT66" s="46"/>
      <c r="PFU66" s="46"/>
      <c r="PFV66" s="46"/>
      <c r="PFW66" s="46"/>
      <c r="PFX66" s="46"/>
      <c r="PFY66" s="46"/>
      <c r="PFZ66" s="46"/>
      <c r="PGA66" s="46"/>
      <c r="PGB66" s="46"/>
      <c r="PGC66" s="46"/>
      <c r="PGD66" s="46"/>
      <c r="PGE66" s="46"/>
      <c r="PGF66" s="46"/>
      <c r="PGG66" s="46"/>
      <c r="PGH66" s="46"/>
      <c r="PGI66" s="46"/>
      <c r="PGJ66" s="46"/>
      <c r="PGK66" s="46"/>
      <c r="PGL66" s="46"/>
      <c r="PGM66" s="46"/>
      <c r="PGN66" s="46"/>
      <c r="PGO66" s="46"/>
      <c r="PGP66" s="46"/>
      <c r="PGQ66" s="46"/>
      <c r="PGR66" s="46"/>
      <c r="PGS66" s="46"/>
      <c r="PGT66" s="46"/>
      <c r="PGU66" s="46"/>
      <c r="PGV66" s="46"/>
      <c r="PGW66" s="46"/>
      <c r="PGX66" s="46"/>
      <c r="PGY66" s="46"/>
      <c r="PGZ66" s="46"/>
      <c r="PHA66" s="46"/>
      <c r="PHB66" s="46"/>
      <c r="PHC66" s="46"/>
      <c r="PHD66" s="46"/>
      <c r="PHE66" s="46"/>
      <c r="PHF66" s="46"/>
      <c r="PHG66" s="46"/>
      <c r="PHH66" s="46"/>
      <c r="PHI66" s="46"/>
      <c r="PHJ66" s="46"/>
      <c r="PHK66" s="46"/>
      <c r="PHL66" s="46"/>
      <c r="PHM66" s="46"/>
      <c r="PHN66" s="46"/>
      <c r="PHO66" s="46"/>
      <c r="PHP66" s="46"/>
      <c r="PHQ66" s="46"/>
      <c r="PHR66" s="46"/>
      <c r="PHS66" s="46"/>
      <c r="PHT66" s="46"/>
      <c r="PHU66" s="46"/>
      <c r="PHV66" s="46"/>
      <c r="PHW66" s="46"/>
      <c r="PHX66" s="46"/>
      <c r="PHY66" s="46"/>
      <c r="PHZ66" s="46"/>
      <c r="PIA66" s="46"/>
      <c r="PIB66" s="46"/>
      <c r="PIC66" s="46"/>
      <c r="PID66" s="46"/>
      <c r="PIE66" s="46"/>
      <c r="PIF66" s="46"/>
      <c r="PIG66" s="46"/>
      <c r="PIH66" s="46"/>
      <c r="PII66" s="46"/>
      <c r="PIJ66" s="46"/>
      <c r="PIK66" s="46"/>
      <c r="PIL66" s="46"/>
      <c r="PIM66" s="46"/>
      <c r="PIN66" s="46"/>
      <c r="PIO66" s="46"/>
      <c r="PIP66" s="46"/>
      <c r="PIQ66" s="46"/>
      <c r="PIR66" s="46"/>
      <c r="PIS66" s="46"/>
      <c r="PIT66" s="46"/>
      <c r="PIU66" s="46"/>
      <c r="PIV66" s="46"/>
      <c r="PIW66" s="46"/>
      <c r="PIX66" s="46"/>
      <c r="PIY66" s="46"/>
      <c r="PIZ66" s="46"/>
      <c r="PJA66" s="46"/>
      <c r="PJB66" s="46"/>
      <c r="PJC66" s="46"/>
      <c r="PJD66" s="46"/>
      <c r="PJE66" s="46"/>
      <c r="PJF66" s="46"/>
      <c r="PJG66" s="46"/>
      <c r="PJH66" s="46"/>
      <c r="PJI66" s="46"/>
      <c r="PJJ66" s="46"/>
      <c r="PJK66" s="46"/>
      <c r="PJL66" s="46"/>
      <c r="PJM66" s="46"/>
      <c r="PJN66" s="46"/>
      <c r="PJO66" s="46"/>
      <c r="PJP66" s="46"/>
      <c r="PJQ66" s="46"/>
      <c r="PJR66" s="46"/>
      <c r="PJS66" s="46"/>
      <c r="PJT66" s="46"/>
      <c r="PJU66" s="46"/>
      <c r="PJV66" s="46"/>
      <c r="PJW66" s="46"/>
      <c r="PJX66" s="46"/>
      <c r="PJY66" s="46"/>
      <c r="PJZ66" s="46"/>
      <c r="PKA66" s="46"/>
      <c r="PKB66" s="46"/>
      <c r="PKC66" s="46"/>
      <c r="PKD66" s="46"/>
      <c r="PKE66" s="46"/>
      <c r="PKF66" s="46"/>
      <c r="PKG66" s="46"/>
      <c r="PKH66" s="46"/>
      <c r="PKI66" s="46"/>
      <c r="PKJ66" s="46"/>
      <c r="PKK66" s="46"/>
      <c r="PKL66" s="46"/>
      <c r="PKM66" s="46"/>
      <c r="PKN66" s="46"/>
      <c r="PKO66" s="46"/>
      <c r="PKP66" s="46"/>
      <c r="PKQ66" s="46"/>
      <c r="PKR66" s="46"/>
      <c r="PKS66" s="46"/>
      <c r="PKT66" s="46"/>
      <c r="PKU66" s="46"/>
      <c r="PKV66" s="46"/>
      <c r="PKW66" s="46"/>
      <c r="PKX66" s="46"/>
      <c r="PKY66" s="46"/>
      <c r="PKZ66" s="46"/>
      <c r="PLA66" s="46"/>
      <c r="PLB66" s="46"/>
      <c r="PLC66" s="46"/>
      <c r="PLD66" s="46"/>
      <c r="PLE66" s="46"/>
      <c r="PLF66" s="46"/>
      <c r="PLG66" s="46"/>
      <c r="PLH66" s="46"/>
      <c r="PLI66" s="46"/>
      <c r="PLJ66" s="46"/>
      <c r="PLK66" s="46"/>
      <c r="PLL66" s="46"/>
      <c r="PLM66" s="46"/>
      <c r="PLN66" s="46"/>
      <c r="PLO66" s="46"/>
      <c r="PLP66" s="46"/>
      <c r="PLQ66" s="46"/>
      <c r="PLR66" s="46"/>
      <c r="PLS66" s="46"/>
      <c r="PLT66" s="46"/>
      <c r="PLU66" s="46"/>
      <c r="PLV66" s="46"/>
      <c r="PLW66" s="46"/>
      <c r="PLX66" s="46"/>
      <c r="PLY66" s="46"/>
      <c r="PLZ66" s="46"/>
      <c r="PMA66" s="46"/>
      <c r="PMB66" s="46"/>
      <c r="PMC66" s="46"/>
      <c r="PMD66" s="46"/>
      <c r="PME66" s="46"/>
      <c r="PMF66" s="46"/>
      <c r="PMG66" s="46"/>
      <c r="PMH66" s="46"/>
      <c r="PMI66" s="46"/>
      <c r="PMJ66" s="46"/>
      <c r="PMK66" s="46"/>
      <c r="PML66" s="46"/>
      <c r="PMM66" s="46"/>
      <c r="PMN66" s="46"/>
      <c r="PMO66" s="46"/>
      <c r="PMP66" s="46"/>
      <c r="PMQ66" s="46"/>
      <c r="PMR66" s="46"/>
      <c r="PMS66" s="46"/>
      <c r="PMT66" s="46"/>
      <c r="PMU66" s="46"/>
      <c r="PMV66" s="46"/>
      <c r="PMW66" s="46"/>
      <c r="PMX66" s="46"/>
      <c r="PMY66" s="46"/>
      <c r="PMZ66" s="46"/>
      <c r="PNA66" s="46"/>
      <c r="PNB66" s="46"/>
      <c r="PNC66" s="46"/>
      <c r="PND66" s="46"/>
      <c r="PNE66" s="46"/>
      <c r="PNF66" s="46"/>
      <c r="PNG66" s="46"/>
      <c r="PNH66" s="46"/>
      <c r="PNI66" s="46"/>
      <c r="PNJ66" s="46"/>
      <c r="PNK66" s="46"/>
      <c r="PNL66" s="46"/>
      <c r="PNM66" s="46"/>
      <c r="PNN66" s="46"/>
      <c r="PNO66" s="46"/>
      <c r="PNP66" s="46"/>
      <c r="PNQ66" s="46"/>
      <c r="PNR66" s="46"/>
      <c r="PNS66" s="46"/>
      <c r="PNT66" s="46"/>
      <c r="PNU66" s="46"/>
      <c r="PNV66" s="46"/>
      <c r="PNW66" s="46"/>
      <c r="PNX66" s="46"/>
      <c r="PNY66" s="46"/>
      <c r="PNZ66" s="46"/>
      <c r="POA66" s="46"/>
      <c r="POB66" s="46"/>
      <c r="POC66" s="46"/>
      <c r="POD66" s="46"/>
      <c r="POE66" s="46"/>
      <c r="POF66" s="46"/>
      <c r="POG66" s="46"/>
      <c r="POH66" s="46"/>
      <c r="POI66" s="46"/>
      <c r="POJ66" s="46"/>
      <c r="POK66" s="46"/>
      <c r="POL66" s="46"/>
      <c r="POM66" s="46"/>
      <c r="PON66" s="46"/>
      <c r="POO66" s="46"/>
      <c r="POP66" s="46"/>
      <c r="POQ66" s="46"/>
      <c r="POR66" s="46"/>
      <c r="POS66" s="46"/>
      <c r="POT66" s="46"/>
      <c r="POU66" s="46"/>
      <c r="POV66" s="46"/>
      <c r="POW66" s="46"/>
      <c r="POX66" s="46"/>
      <c r="POY66" s="46"/>
      <c r="POZ66" s="46"/>
      <c r="PPA66" s="46"/>
      <c r="PPB66" s="46"/>
      <c r="PPC66" s="46"/>
      <c r="PPD66" s="46"/>
      <c r="PPE66" s="46"/>
      <c r="PPF66" s="46"/>
      <c r="PPG66" s="46"/>
      <c r="PPH66" s="46"/>
      <c r="PPI66" s="46"/>
      <c r="PPJ66" s="46"/>
      <c r="PPK66" s="46"/>
      <c r="PPL66" s="46"/>
      <c r="PPM66" s="46"/>
      <c r="PPN66" s="46"/>
      <c r="PPO66" s="46"/>
      <c r="PPP66" s="46"/>
      <c r="PPQ66" s="46"/>
      <c r="PPR66" s="46"/>
      <c r="PPS66" s="46"/>
      <c r="PPT66" s="46"/>
      <c r="PPU66" s="46"/>
      <c r="PPV66" s="46"/>
      <c r="PPW66" s="46"/>
      <c r="PPX66" s="46"/>
      <c r="PPY66" s="46"/>
      <c r="PPZ66" s="46"/>
      <c r="PQA66" s="46"/>
      <c r="PQB66" s="46"/>
      <c r="PQC66" s="46"/>
      <c r="PQD66" s="46"/>
      <c r="PQE66" s="46"/>
      <c r="PQF66" s="46"/>
      <c r="PQG66" s="46"/>
      <c r="PQH66" s="46"/>
      <c r="PQI66" s="46"/>
      <c r="PQJ66" s="46"/>
      <c r="PQK66" s="46"/>
      <c r="PQL66" s="46"/>
      <c r="PQM66" s="46"/>
      <c r="PQN66" s="46"/>
      <c r="PQO66" s="46"/>
      <c r="PQP66" s="46"/>
      <c r="PQQ66" s="46"/>
      <c r="PQR66" s="46"/>
      <c r="PQS66" s="46"/>
      <c r="PQT66" s="46"/>
      <c r="PQU66" s="46"/>
      <c r="PQV66" s="46"/>
      <c r="PQW66" s="46"/>
      <c r="PQX66" s="46"/>
      <c r="PQY66" s="46"/>
      <c r="PQZ66" s="46"/>
      <c r="PRA66" s="46"/>
      <c r="PRB66" s="46"/>
      <c r="PRC66" s="46"/>
      <c r="PRD66" s="46"/>
      <c r="PRE66" s="46"/>
      <c r="PRF66" s="46"/>
      <c r="PRG66" s="46"/>
      <c r="PRH66" s="46"/>
      <c r="PRI66" s="46"/>
      <c r="PRJ66" s="46"/>
      <c r="PRK66" s="46"/>
      <c r="PRL66" s="46"/>
      <c r="PRM66" s="46"/>
      <c r="PRN66" s="46"/>
      <c r="PRO66" s="46"/>
      <c r="PRP66" s="46"/>
      <c r="PRQ66" s="46"/>
      <c r="PRR66" s="46"/>
      <c r="PRS66" s="46"/>
      <c r="PRT66" s="46"/>
      <c r="PRU66" s="46"/>
      <c r="PRV66" s="46"/>
      <c r="PRW66" s="46"/>
      <c r="PRX66" s="46"/>
      <c r="PRY66" s="46"/>
      <c r="PRZ66" s="46"/>
      <c r="PSA66" s="46"/>
      <c r="PSB66" s="46"/>
      <c r="PSC66" s="46"/>
      <c r="PSD66" s="46"/>
      <c r="PSE66" s="46"/>
      <c r="PSF66" s="46"/>
      <c r="PSG66" s="46"/>
      <c r="PSH66" s="46"/>
      <c r="PSI66" s="46"/>
      <c r="PSJ66" s="46"/>
      <c r="PSK66" s="46"/>
      <c r="PSL66" s="46"/>
      <c r="PSM66" s="46"/>
      <c r="PSN66" s="46"/>
      <c r="PSO66" s="46"/>
      <c r="PSP66" s="46"/>
      <c r="PSQ66" s="46"/>
      <c r="PSR66" s="46"/>
      <c r="PSS66" s="46"/>
      <c r="PST66" s="46"/>
      <c r="PSU66" s="46"/>
      <c r="PSV66" s="46"/>
      <c r="PSW66" s="46"/>
      <c r="PSX66" s="46"/>
      <c r="PSY66" s="46"/>
      <c r="PSZ66" s="46"/>
      <c r="PTA66" s="46"/>
      <c r="PTB66" s="46"/>
      <c r="PTC66" s="46"/>
      <c r="PTD66" s="46"/>
      <c r="PTE66" s="46"/>
      <c r="PTF66" s="46"/>
      <c r="PTG66" s="46"/>
      <c r="PTH66" s="46"/>
      <c r="PTI66" s="46"/>
      <c r="PTJ66" s="46"/>
      <c r="PTK66" s="46"/>
      <c r="PTL66" s="46"/>
      <c r="PTM66" s="46"/>
      <c r="PTN66" s="46"/>
      <c r="PTO66" s="46"/>
      <c r="PTP66" s="46"/>
      <c r="PTQ66" s="46"/>
      <c r="PTR66" s="46"/>
      <c r="PTS66" s="46"/>
      <c r="PTT66" s="46"/>
      <c r="PTU66" s="46"/>
      <c r="PTV66" s="46"/>
      <c r="PTW66" s="46"/>
      <c r="PTX66" s="46"/>
      <c r="PTY66" s="46"/>
      <c r="PTZ66" s="46"/>
      <c r="PUA66" s="46"/>
      <c r="PUB66" s="46"/>
      <c r="PUC66" s="46"/>
      <c r="PUD66" s="46"/>
      <c r="PUE66" s="46"/>
      <c r="PUF66" s="46"/>
      <c r="PUG66" s="46"/>
      <c r="PUH66" s="46"/>
      <c r="PUI66" s="46"/>
      <c r="PUJ66" s="46"/>
      <c r="PUK66" s="46"/>
      <c r="PUL66" s="46"/>
      <c r="PUM66" s="46"/>
      <c r="PUN66" s="46"/>
      <c r="PUO66" s="46"/>
      <c r="PUP66" s="46"/>
      <c r="PUQ66" s="46"/>
      <c r="PUR66" s="46"/>
      <c r="PUS66" s="46"/>
      <c r="PUT66" s="46"/>
      <c r="PUU66" s="46"/>
      <c r="PUV66" s="46"/>
      <c r="PUW66" s="46"/>
      <c r="PUX66" s="46"/>
      <c r="PUY66" s="46"/>
      <c r="PUZ66" s="46"/>
      <c r="PVA66" s="46"/>
      <c r="PVB66" s="46"/>
      <c r="PVC66" s="46"/>
      <c r="PVD66" s="46"/>
      <c r="PVE66" s="46"/>
      <c r="PVF66" s="46"/>
      <c r="PVG66" s="46"/>
      <c r="PVH66" s="46"/>
      <c r="PVI66" s="46"/>
      <c r="PVJ66" s="46"/>
      <c r="PVK66" s="46"/>
      <c r="PVL66" s="46"/>
      <c r="PVM66" s="46"/>
      <c r="PVN66" s="46"/>
      <c r="PVO66" s="46"/>
      <c r="PVP66" s="46"/>
      <c r="PVQ66" s="46"/>
      <c r="PVR66" s="46"/>
      <c r="PVS66" s="46"/>
      <c r="PVT66" s="46"/>
      <c r="PVU66" s="46"/>
      <c r="PVV66" s="46"/>
      <c r="PVW66" s="46"/>
      <c r="PVX66" s="46"/>
      <c r="PVY66" s="46"/>
      <c r="PVZ66" s="46"/>
      <c r="PWA66" s="46"/>
      <c r="PWB66" s="46"/>
      <c r="PWC66" s="46"/>
      <c r="PWD66" s="46"/>
      <c r="PWE66" s="46"/>
      <c r="PWF66" s="46"/>
      <c r="PWG66" s="46"/>
      <c r="PWH66" s="46"/>
      <c r="PWI66" s="46"/>
      <c r="PWJ66" s="46"/>
      <c r="PWK66" s="46"/>
      <c r="PWL66" s="46"/>
      <c r="PWM66" s="46"/>
      <c r="PWN66" s="46"/>
      <c r="PWO66" s="46"/>
      <c r="PWP66" s="46"/>
      <c r="PWQ66" s="46"/>
      <c r="PWR66" s="46"/>
      <c r="PWS66" s="46"/>
      <c r="PWT66" s="46"/>
      <c r="PWU66" s="46"/>
      <c r="PWV66" s="46"/>
      <c r="PWW66" s="46"/>
      <c r="PWX66" s="46"/>
      <c r="PWY66" s="46"/>
      <c r="PWZ66" s="46"/>
      <c r="PXA66" s="46"/>
      <c r="PXB66" s="46"/>
      <c r="PXC66" s="46"/>
      <c r="PXD66" s="46"/>
      <c r="PXE66" s="46"/>
      <c r="PXF66" s="46"/>
      <c r="PXG66" s="46"/>
      <c r="PXH66" s="46"/>
      <c r="PXI66" s="46"/>
      <c r="PXJ66" s="46"/>
      <c r="PXK66" s="46"/>
      <c r="PXL66" s="46"/>
      <c r="PXM66" s="46"/>
      <c r="PXN66" s="46"/>
      <c r="PXO66" s="46"/>
      <c r="PXP66" s="46"/>
      <c r="PXQ66" s="46"/>
      <c r="PXR66" s="46"/>
      <c r="PXS66" s="46"/>
      <c r="PXT66" s="46"/>
      <c r="PXU66" s="46"/>
      <c r="PXV66" s="46"/>
      <c r="PXW66" s="46"/>
      <c r="PXX66" s="46"/>
      <c r="PXY66" s="46"/>
      <c r="PXZ66" s="46"/>
      <c r="PYA66" s="46"/>
      <c r="PYB66" s="46"/>
      <c r="PYC66" s="46"/>
      <c r="PYD66" s="46"/>
      <c r="PYE66" s="46"/>
      <c r="PYF66" s="46"/>
      <c r="PYG66" s="46"/>
      <c r="PYH66" s="46"/>
      <c r="PYI66" s="46"/>
      <c r="PYJ66" s="46"/>
      <c r="PYK66" s="46"/>
      <c r="PYL66" s="46"/>
      <c r="PYM66" s="46"/>
      <c r="PYN66" s="46"/>
      <c r="PYO66" s="46"/>
      <c r="PYP66" s="46"/>
      <c r="PYQ66" s="46"/>
      <c r="PYR66" s="46"/>
      <c r="PYS66" s="46"/>
      <c r="PYT66" s="46"/>
      <c r="PYU66" s="46"/>
      <c r="PYV66" s="46"/>
      <c r="PYW66" s="46"/>
      <c r="PYX66" s="46"/>
      <c r="PYY66" s="46"/>
      <c r="PYZ66" s="46"/>
      <c r="PZA66" s="46"/>
      <c r="PZB66" s="46"/>
      <c r="PZC66" s="46"/>
      <c r="PZD66" s="46"/>
      <c r="PZE66" s="46"/>
      <c r="PZF66" s="46"/>
      <c r="PZG66" s="46"/>
      <c r="PZH66" s="46"/>
      <c r="PZI66" s="46"/>
      <c r="PZJ66" s="46"/>
      <c r="PZK66" s="46"/>
      <c r="PZL66" s="46"/>
      <c r="PZM66" s="46"/>
      <c r="PZN66" s="46"/>
      <c r="PZO66" s="46"/>
      <c r="PZP66" s="46"/>
      <c r="PZQ66" s="46"/>
      <c r="PZR66" s="46"/>
      <c r="PZS66" s="46"/>
      <c r="PZT66" s="46"/>
      <c r="PZU66" s="46"/>
      <c r="PZV66" s="46"/>
      <c r="PZW66" s="46"/>
      <c r="PZX66" s="46"/>
      <c r="PZY66" s="46"/>
      <c r="PZZ66" s="46"/>
      <c r="QAA66" s="46"/>
      <c r="QAB66" s="46"/>
      <c r="QAC66" s="46"/>
      <c r="QAD66" s="46"/>
      <c r="QAE66" s="46"/>
      <c r="QAF66" s="46"/>
      <c r="QAG66" s="46"/>
      <c r="QAH66" s="46"/>
      <c r="QAI66" s="46"/>
      <c r="QAJ66" s="46"/>
      <c r="QAK66" s="46"/>
      <c r="QAL66" s="46"/>
      <c r="QAM66" s="46"/>
      <c r="QAN66" s="46"/>
      <c r="QAO66" s="46"/>
      <c r="QAP66" s="46"/>
      <c r="QAQ66" s="46"/>
      <c r="QAR66" s="46"/>
      <c r="QAS66" s="46"/>
      <c r="QAT66" s="46"/>
      <c r="QAU66" s="46"/>
      <c r="QAV66" s="46"/>
      <c r="QAW66" s="46"/>
      <c r="QAX66" s="46"/>
      <c r="QAY66" s="46"/>
      <c r="QAZ66" s="46"/>
      <c r="QBA66" s="46"/>
      <c r="QBB66" s="46"/>
      <c r="QBC66" s="46"/>
      <c r="QBD66" s="46"/>
      <c r="QBE66" s="46"/>
      <c r="QBF66" s="46"/>
      <c r="QBG66" s="46"/>
      <c r="QBH66" s="46"/>
      <c r="QBI66" s="46"/>
      <c r="QBJ66" s="46"/>
      <c r="QBK66" s="46"/>
      <c r="QBL66" s="46"/>
      <c r="QBM66" s="46"/>
      <c r="QBN66" s="46"/>
      <c r="QBO66" s="46"/>
      <c r="QBP66" s="46"/>
      <c r="QBQ66" s="46"/>
      <c r="QBR66" s="46"/>
      <c r="QBS66" s="46"/>
      <c r="QBT66" s="46"/>
      <c r="QBU66" s="46"/>
      <c r="QBV66" s="46"/>
      <c r="QBW66" s="46"/>
      <c r="QBX66" s="46"/>
      <c r="QBY66" s="46"/>
      <c r="QBZ66" s="46"/>
      <c r="QCA66" s="46"/>
      <c r="QCB66" s="46"/>
      <c r="QCC66" s="46"/>
      <c r="QCD66" s="46"/>
      <c r="QCE66" s="46"/>
      <c r="QCF66" s="46"/>
      <c r="QCG66" s="46"/>
      <c r="QCH66" s="46"/>
      <c r="QCI66" s="46"/>
      <c r="QCJ66" s="46"/>
      <c r="QCK66" s="46"/>
      <c r="QCL66" s="46"/>
      <c r="QCM66" s="46"/>
      <c r="QCN66" s="46"/>
      <c r="QCO66" s="46"/>
      <c r="QCP66" s="46"/>
      <c r="QCQ66" s="46"/>
      <c r="QCR66" s="46"/>
      <c r="QCS66" s="46"/>
      <c r="QCT66" s="46"/>
      <c r="QCU66" s="46"/>
      <c r="QCV66" s="46"/>
      <c r="QCW66" s="46"/>
      <c r="QCX66" s="46"/>
      <c r="QCY66" s="46"/>
      <c r="QCZ66" s="46"/>
      <c r="QDA66" s="46"/>
      <c r="QDB66" s="46"/>
      <c r="QDC66" s="46"/>
      <c r="QDD66" s="46"/>
      <c r="QDE66" s="46"/>
      <c r="QDF66" s="46"/>
      <c r="QDG66" s="46"/>
      <c r="QDH66" s="46"/>
      <c r="QDI66" s="46"/>
      <c r="QDJ66" s="46"/>
      <c r="QDK66" s="46"/>
      <c r="QDL66" s="46"/>
      <c r="QDM66" s="46"/>
      <c r="QDN66" s="46"/>
      <c r="QDO66" s="46"/>
      <c r="QDP66" s="46"/>
      <c r="QDQ66" s="46"/>
      <c r="QDR66" s="46"/>
      <c r="QDS66" s="46"/>
      <c r="QDT66" s="46"/>
      <c r="QDU66" s="46"/>
      <c r="QDV66" s="46"/>
      <c r="QDW66" s="46"/>
      <c r="QDX66" s="46"/>
      <c r="QDY66" s="46"/>
      <c r="QDZ66" s="46"/>
      <c r="QEA66" s="46"/>
      <c r="QEB66" s="46"/>
      <c r="QEC66" s="46"/>
      <c r="QED66" s="46"/>
      <c r="QEE66" s="46"/>
      <c r="QEF66" s="46"/>
      <c r="QEG66" s="46"/>
      <c r="QEH66" s="46"/>
      <c r="QEI66" s="46"/>
      <c r="QEJ66" s="46"/>
      <c r="QEK66" s="46"/>
      <c r="QEL66" s="46"/>
      <c r="QEM66" s="46"/>
      <c r="QEN66" s="46"/>
      <c r="QEO66" s="46"/>
      <c r="QEP66" s="46"/>
      <c r="QEQ66" s="46"/>
      <c r="QER66" s="46"/>
      <c r="QES66" s="46"/>
      <c r="QET66" s="46"/>
      <c r="QEU66" s="46"/>
      <c r="QEV66" s="46"/>
      <c r="QEW66" s="46"/>
      <c r="QEX66" s="46"/>
      <c r="QEY66" s="46"/>
      <c r="QEZ66" s="46"/>
      <c r="QFA66" s="46"/>
      <c r="QFB66" s="46"/>
      <c r="QFC66" s="46"/>
      <c r="QFD66" s="46"/>
      <c r="QFE66" s="46"/>
      <c r="QFF66" s="46"/>
      <c r="QFG66" s="46"/>
      <c r="QFH66" s="46"/>
      <c r="QFI66" s="46"/>
      <c r="QFJ66" s="46"/>
      <c r="QFK66" s="46"/>
      <c r="QFL66" s="46"/>
      <c r="QFM66" s="46"/>
      <c r="QFN66" s="46"/>
      <c r="QFO66" s="46"/>
      <c r="QFP66" s="46"/>
      <c r="QFQ66" s="46"/>
      <c r="QFR66" s="46"/>
      <c r="QFS66" s="46"/>
      <c r="QFT66" s="46"/>
      <c r="QFU66" s="46"/>
      <c r="QFV66" s="46"/>
      <c r="QFW66" s="46"/>
      <c r="QFX66" s="46"/>
      <c r="QFY66" s="46"/>
      <c r="QFZ66" s="46"/>
      <c r="QGA66" s="46"/>
      <c r="QGB66" s="46"/>
      <c r="QGC66" s="46"/>
      <c r="QGD66" s="46"/>
      <c r="QGE66" s="46"/>
      <c r="QGF66" s="46"/>
      <c r="QGG66" s="46"/>
      <c r="QGH66" s="46"/>
      <c r="QGI66" s="46"/>
      <c r="QGJ66" s="46"/>
      <c r="QGK66" s="46"/>
      <c r="QGL66" s="46"/>
      <c r="QGM66" s="46"/>
      <c r="QGN66" s="46"/>
      <c r="QGO66" s="46"/>
      <c r="QGP66" s="46"/>
      <c r="QGQ66" s="46"/>
      <c r="QGR66" s="46"/>
      <c r="QGS66" s="46"/>
      <c r="QGT66" s="46"/>
      <c r="QGU66" s="46"/>
      <c r="QGV66" s="46"/>
      <c r="QGW66" s="46"/>
      <c r="QGX66" s="46"/>
      <c r="QGY66" s="46"/>
      <c r="QGZ66" s="46"/>
      <c r="QHA66" s="46"/>
      <c r="QHB66" s="46"/>
      <c r="QHC66" s="46"/>
      <c r="QHD66" s="46"/>
      <c r="QHE66" s="46"/>
      <c r="QHF66" s="46"/>
      <c r="QHG66" s="46"/>
      <c r="QHH66" s="46"/>
      <c r="QHI66" s="46"/>
      <c r="QHJ66" s="46"/>
      <c r="QHK66" s="46"/>
      <c r="QHL66" s="46"/>
      <c r="QHM66" s="46"/>
      <c r="QHN66" s="46"/>
      <c r="QHO66" s="46"/>
      <c r="QHP66" s="46"/>
      <c r="QHQ66" s="46"/>
      <c r="QHR66" s="46"/>
      <c r="QHS66" s="46"/>
      <c r="QHT66" s="46"/>
      <c r="QHU66" s="46"/>
      <c r="QHV66" s="46"/>
      <c r="QHW66" s="46"/>
      <c r="QHX66" s="46"/>
      <c r="QHY66" s="46"/>
      <c r="QHZ66" s="46"/>
      <c r="QIA66" s="46"/>
      <c r="QIB66" s="46"/>
      <c r="QIC66" s="46"/>
      <c r="QID66" s="46"/>
      <c r="QIE66" s="46"/>
      <c r="QIF66" s="46"/>
      <c r="QIG66" s="46"/>
      <c r="QIH66" s="46"/>
      <c r="QII66" s="46"/>
      <c r="QIJ66" s="46"/>
      <c r="QIK66" s="46"/>
      <c r="QIL66" s="46"/>
      <c r="QIM66" s="46"/>
      <c r="QIN66" s="46"/>
      <c r="QIO66" s="46"/>
      <c r="QIP66" s="46"/>
      <c r="QIQ66" s="46"/>
      <c r="QIR66" s="46"/>
      <c r="QIS66" s="46"/>
      <c r="QIT66" s="46"/>
      <c r="QIU66" s="46"/>
      <c r="QIV66" s="46"/>
      <c r="QIW66" s="46"/>
      <c r="QIX66" s="46"/>
      <c r="QIY66" s="46"/>
      <c r="QIZ66" s="46"/>
      <c r="QJA66" s="46"/>
      <c r="QJB66" s="46"/>
      <c r="QJC66" s="46"/>
      <c r="QJD66" s="46"/>
      <c r="QJE66" s="46"/>
      <c r="QJF66" s="46"/>
      <c r="QJG66" s="46"/>
      <c r="QJH66" s="46"/>
      <c r="QJI66" s="46"/>
      <c r="QJJ66" s="46"/>
      <c r="QJK66" s="46"/>
      <c r="QJL66" s="46"/>
      <c r="QJM66" s="46"/>
      <c r="QJN66" s="46"/>
      <c r="QJO66" s="46"/>
      <c r="QJP66" s="46"/>
      <c r="QJQ66" s="46"/>
      <c r="QJR66" s="46"/>
      <c r="QJS66" s="46"/>
      <c r="QJT66" s="46"/>
      <c r="QJU66" s="46"/>
      <c r="QJV66" s="46"/>
      <c r="QJW66" s="46"/>
      <c r="QJX66" s="46"/>
      <c r="QJY66" s="46"/>
      <c r="QJZ66" s="46"/>
      <c r="QKA66" s="46"/>
      <c r="QKB66" s="46"/>
      <c r="QKC66" s="46"/>
      <c r="QKD66" s="46"/>
      <c r="QKE66" s="46"/>
      <c r="QKF66" s="46"/>
      <c r="QKG66" s="46"/>
      <c r="QKH66" s="46"/>
      <c r="QKI66" s="46"/>
      <c r="QKJ66" s="46"/>
      <c r="QKK66" s="46"/>
      <c r="QKL66" s="46"/>
      <c r="QKM66" s="46"/>
      <c r="QKN66" s="46"/>
      <c r="QKO66" s="46"/>
      <c r="QKP66" s="46"/>
      <c r="QKQ66" s="46"/>
      <c r="QKR66" s="46"/>
      <c r="QKS66" s="46"/>
      <c r="QKT66" s="46"/>
      <c r="QKU66" s="46"/>
      <c r="QKV66" s="46"/>
      <c r="QKW66" s="46"/>
      <c r="QKX66" s="46"/>
      <c r="QKY66" s="46"/>
      <c r="QKZ66" s="46"/>
      <c r="QLA66" s="46"/>
      <c r="QLB66" s="46"/>
      <c r="QLC66" s="46"/>
      <c r="QLD66" s="46"/>
      <c r="QLE66" s="46"/>
      <c r="QLF66" s="46"/>
      <c r="QLG66" s="46"/>
      <c r="QLH66" s="46"/>
      <c r="QLI66" s="46"/>
      <c r="QLJ66" s="46"/>
      <c r="QLK66" s="46"/>
      <c r="QLL66" s="46"/>
      <c r="QLM66" s="46"/>
      <c r="QLN66" s="46"/>
      <c r="QLO66" s="46"/>
      <c r="QLP66" s="46"/>
      <c r="QLQ66" s="46"/>
      <c r="QLR66" s="46"/>
      <c r="QLS66" s="46"/>
      <c r="QLT66" s="46"/>
      <c r="QLU66" s="46"/>
      <c r="QLV66" s="46"/>
      <c r="QLW66" s="46"/>
      <c r="QLX66" s="46"/>
      <c r="QLY66" s="46"/>
      <c r="QLZ66" s="46"/>
      <c r="QMA66" s="46"/>
      <c r="QMB66" s="46"/>
      <c r="QMC66" s="46"/>
      <c r="QMD66" s="46"/>
      <c r="QME66" s="46"/>
      <c r="QMF66" s="46"/>
      <c r="QMG66" s="46"/>
      <c r="QMH66" s="46"/>
      <c r="QMI66" s="46"/>
      <c r="QMJ66" s="46"/>
      <c r="QMK66" s="46"/>
      <c r="QML66" s="46"/>
      <c r="QMM66" s="46"/>
      <c r="QMN66" s="46"/>
      <c r="QMO66" s="46"/>
      <c r="QMP66" s="46"/>
      <c r="QMQ66" s="46"/>
      <c r="QMR66" s="46"/>
      <c r="QMS66" s="46"/>
      <c r="QMT66" s="46"/>
      <c r="QMU66" s="46"/>
      <c r="QMV66" s="46"/>
      <c r="QMW66" s="46"/>
      <c r="QMX66" s="46"/>
      <c r="QMY66" s="46"/>
      <c r="QMZ66" s="46"/>
      <c r="QNA66" s="46"/>
      <c r="QNB66" s="46"/>
      <c r="QNC66" s="46"/>
      <c r="QND66" s="46"/>
      <c r="QNE66" s="46"/>
      <c r="QNF66" s="46"/>
      <c r="QNG66" s="46"/>
      <c r="QNH66" s="46"/>
      <c r="QNI66" s="46"/>
      <c r="QNJ66" s="46"/>
      <c r="QNK66" s="46"/>
      <c r="QNL66" s="46"/>
      <c r="QNM66" s="46"/>
      <c r="QNN66" s="46"/>
      <c r="QNO66" s="46"/>
      <c r="QNP66" s="46"/>
      <c r="QNQ66" s="46"/>
      <c r="QNR66" s="46"/>
      <c r="QNS66" s="46"/>
      <c r="QNT66" s="46"/>
      <c r="QNU66" s="46"/>
      <c r="QNV66" s="46"/>
      <c r="QNW66" s="46"/>
      <c r="QNX66" s="46"/>
      <c r="QNY66" s="46"/>
      <c r="QNZ66" s="46"/>
      <c r="QOA66" s="46"/>
      <c r="QOB66" s="46"/>
      <c r="QOC66" s="46"/>
      <c r="QOD66" s="46"/>
      <c r="QOE66" s="46"/>
      <c r="QOF66" s="46"/>
      <c r="QOG66" s="46"/>
      <c r="QOH66" s="46"/>
      <c r="QOI66" s="46"/>
      <c r="QOJ66" s="46"/>
      <c r="QOK66" s="46"/>
      <c r="QOL66" s="46"/>
      <c r="QOM66" s="46"/>
      <c r="QON66" s="46"/>
      <c r="QOO66" s="46"/>
      <c r="QOP66" s="46"/>
      <c r="QOQ66" s="46"/>
      <c r="QOR66" s="46"/>
      <c r="QOS66" s="46"/>
      <c r="QOT66" s="46"/>
      <c r="QOU66" s="46"/>
      <c r="QOV66" s="46"/>
      <c r="QOW66" s="46"/>
      <c r="QOX66" s="46"/>
      <c r="QOY66" s="46"/>
      <c r="QOZ66" s="46"/>
      <c r="QPA66" s="46"/>
      <c r="QPB66" s="46"/>
      <c r="QPC66" s="46"/>
      <c r="QPD66" s="46"/>
      <c r="QPE66" s="46"/>
      <c r="QPF66" s="46"/>
      <c r="QPG66" s="46"/>
      <c r="QPH66" s="46"/>
      <c r="QPI66" s="46"/>
      <c r="QPJ66" s="46"/>
      <c r="QPK66" s="46"/>
      <c r="QPL66" s="46"/>
      <c r="QPM66" s="46"/>
      <c r="QPN66" s="46"/>
      <c r="QPO66" s="46"/>
      <c r="QPP66" s="46"/>
      <c r="QPQ66" s="46"/>
      <c r="QPR66" s="46"/>
      <c r="QPS66" s="46"/>
      <c r="QPT66" s="46"/>
      <c r="QPU66" s="46"/>
      <c r="QPV66" s="46"/>
      <c r="QPW66" s="46"/>
      <c r="QPX66" s="46"/>
      <c r="QPY66" s="46"/>
      <c r="QPZ66" s="46"/>
      <c r="QQA66" s="46"/>
      <c r="QQB66" s="46"/>
      <c r="QQC66" s="46"/>
      <c r="QQD66" s="46"/>
      <c r="QQE66" s="46"/>
      <c r="QQF66" s="46"/>
      <c r="QQG66" s="46"/>
      <c r="QQH66" s="46"/>
      <c r="QQI66" s="46"/>
      <c r="QQJ66" s="46"/>
      <c r="QQK66" s="46"/>
      <c r="QQL66" s="46"/>
      <c r="QQM66" s="46"/>
      <c r="QQN66" s="46"/>
      <c r="QQO66" s="46"/>
      <c r="QQP66" s="46"/>
      <c r="QQQ66" s="46"/>
      <c r="QQR66" s="46"/>
      <c r="QQS66" s="46"/>
      <c r="QQT66" s="46"/>
      <c r="QQU66" s="46"/>
      <c r="QQV66" s="46"/>
      <c r="QQW66" s="46"/>
      <c r="QQX66" s="46"/>
      <c r="QQY66" s="46"/>
      <c r="QQZ66" s="46"/>
      <c r="QRA66" s="46"/>
      <c r="QRB66" s="46"/>
      <c r="QRC66" s="46"/>
      <c r="QRD66" s="46"/>
      <c r="QRE66" s="46"/>
      <c r="QRF66" s="46"/>
      <c r="QRG66" s="46"/>
      <c r="QRH66" s="46"/>
      <c r="QRI66" s="46"/>
      <c r="QRJ66" s="46"/>
      <c r="QRK66" s="46"/>
      <c r="QRL66" s="46"/>
      <c r="QRM66" s="46"/>
      <c r="QRN66" s="46"/>
      <c r="QRO66" s="46"/>
      <c r="QRP66" s="46"/>
      <c r="QRQ66" s="46"/>
      <c r="QRR66" s="46"/>
      <c r="QRS66" s="46"/>
      <c r="QRT66" s="46"/>
      <c r="QRU66" s="46"/>
      <c r="QRV66" s="46"/>
      <c r="QRW66" s="46"/>
      <c r="QRX66" s="46"/>
      <c r="QRY66" s="46"/>
      <c r="QRZ66" s="46"/>
      <c r="QSA66" s="46"/>
      <c r="QSB66" s="46"/>
      <c r="QSC66" s="46"/>
      <c r="QSD66" s="46"/>
      <c r="QSE66" s="46"/>
      <c r="QSF66" s="46"/>
      <c r="QSG66" s="46"/>
      <c r="QSH66" s="46"/>
      <c r="QSI66" s="46"/>
      <c r="QSJ66" s="46"/>
      <c r="QSK66" s="46"/>
      <c r="QSL66" s="46"/>
      <c r="QSM66" s="46"/>
      <c r="QSN66" s="46"/>
      <c r="QSO66" s="46"/>
      <c r="QSP66" s="46"/>
      <c r="QSQ66" s="46"/>
      <c r="QSR66" s="46"/>
      <c r="QSS66" s="46"/>
      <c r="QST66" s="46"/>
      <c r="QSU66" s="46"/>
      <c r="QSV66" s="46"/>
      <c r="QSW66" s="46"/>
      <c r="QSX66" s="46"/>
      <c r="QSY66" s="46"/>
      <c r="QSZ66" s="46"/>
      <c r="QTA66" s="46"/>
      <c r="QTB66" s="46"/>
      <c r="QTC66" s="46"/>
      <c r="QTD66" s="46"/>
      <c r="QTE66" s="46"/>
      <c r="QTF66" s="46"/>
      <c r="QTG66" s="46"/>
      <c r="QTH66" s="46"/>
      <c r="QTI66" s="46"/>
      <c r="QTJ66" s="46"/>
      <c r="QTK66" s="46"/>
      <c r="QTL66" s="46"/>
      <c r="QTM66" s="46"/>
      <c r="QTN66" s="46"/>
      <c r="QTO66" s="46"/>
      <c r="QTP66" s="46"/>
      <c r="QTQ66" s="46"/>
      <c r="QTR66" s="46"/>
      <c r="QTS66" s="46"/>
      <c r="QTT66" s="46"/>
      <c r="QTU66" s="46"/>
      <c r="QTV66" s="46"/>
      <c r="QTW66" s="46"/>
      <c r="QTX66" s="46"/>
      <c r="QTY66" s="46"/>
      <c r="QTZ66" s="46"/>
      <c r="QUA66" s="46"/>
      <c r="QUB66" s="46"/>
      <c r="QUC66" s="46"/>
      <c r="QUD66" s="46"/>
      <c r="QUE66" s="46"/>
      <c r="QUF66" s="46"/>
      <c r="QUG66" s="46"/>
      <c r="QUH66" s="46"/>
      <c r="QUI66" s="46"/>
      <c r="QUJ66" s="46"/>
      <c r="QUK66" s="46"/>
      <c r="QUL66" s="46"/>
      <c r="QUM66" s="46"/>
      <c r="QUN66" s="46"/>
      <c r="QUO66" s="46"/>
      <c r="QUP66" s="46"/>
      <c r="QUQ66" s="46"/>
      <c r="QUR66" s="46"/>
      <c r="QUS66" s="46"/>
      <c r="QUT66" s="46"/>
      <c r="QUU66" s="46"/>
      <c r="QUV66" s="46"/>
      <c r="QUW66" s="46"/>
      <c r="QUX66" s="46"/>
      <c r="QUY66" s="46"/>
      <c r="QUZ66" s="46"/>
      <c r="QVA66" s="46"/>
      <c r="QVB66" s="46"/>
      <c r="QVC66" s="46"/>
      <c r="QVD66" s="46"/>
      <c r="QVE66" s="46"/>
      <c r="QVF66" s="46"/>
      <c r="QVG66" s="46"/>
      <c r="QVH66" s="46"/>
      <c r="QVI66" s="46"/>
      <c r="QVJ66" s="46"/>
      <c r="QVK66" s="46"/>
      <c r="QVL66" s="46"/>
      <c r="QVM66" s="46"/>
      <c r="QVN66" s="46"/>
      <c r="QVO66" s="46"/>
      <c r="QVP66" s="46"/>
      <c r="QVQ66" s="46"/>
      <c r="QVR66" s="46"/>
      <c r="QVS66" s="46"/>
      <c r="QVT66" s="46"/>
      <c r="QVU66" s="46"/>
      <c r="QVV66" s="46"/>
      <c r="QVW66" s="46"/>
      <c r="QVX66" s="46"/>
      <c r="QVY66" s="46"/>
      <c r="QVZ66" s="46"/>
      <c r="QWA66" s="46"/>
      <c r="QWB66" s="46"/>
      <c r="QWC66" s="46"/>
      <c r="QWD66" s="46"/>
      <c r="QWE66" s="46"/>
      <c r="QWF66" s="46"/>
      <c r="QWG66" s="46"/>
      <c r="QWH66" s="46"/>
      <c r="QWI66" s="46"/>
      <c r="QWJ66" s="46"/>
      <c r="QWK66" s="46"/>
      <c r="QWL66" s="46"/>
      <c r="QWM66" s="46"/>
      <c r="QWN66" s="46"/>
      <c r="QWO66" s="46"/>
      <c r="QWP66" s="46"/>
      <c r="QWQ66" s="46"/>
      <c r="QWR66" s="46"/>
      <c r="QWS66" s="46"/>
      <c r="QWT66" s="46"/>
      <c r="QWU66" s="46"/>
      <c r="QWV66" s="46"/>
      <c r="QWW66" s="46"/>
      <c r="QWX66" s="46"/>
      <c r="QWY66" s="46"/>
      <c r="QWZ66" s="46"/>
      <c r="QXA66" s="46"/>
      <c r="QXB66" s="46"/>
      <c r="QXC66" s="46"/>
      <c r="QXD66" s="46"/>
      <c r="QXE66" s="46"/>
      <c r="QXF66" s="46"/>
      <c r="QXG66" s="46"/>
      <c r="QXH66" s="46"/>
      <c r="QXI66" s="46"/>
      <c r="QXJ66" s="46"/>
      <c r="QXK66" s="46"/>
      <c r="QXL66" s="46"/>
      <c r="QXM66" s="46"/>
      <c r="QXN66" s="46"/>
      <c r="QXO66" s="46"/>
      <c r="QXP66" s="46"/>
      <c r="QXQ66" s="46"/>
      <c r="QXR66" s="46"/>
      <c r="QXS66" s="46"/>
      <c r="QXT66" s="46"/>
      <c r="QXU66" s="46"/>
      <c r="QXV66" s="46"/>
      <c r="QXW66" s="46"/>
      <c r="QXX66" s="46"/>
      <c r="QXY66" s="46"/>
      <c r="QXZ66" s="46"/>
      <c r="QYA66" s="46"/>
      <c r="QYB66" s="46"/>
      <c r="QYC66" s="46"/>
      <c r="QYD66" s="46"/>
      <c r="QYE66" s="46"/>
      <c r="QYF66" s="46"/>
      <c r="QYG66" s="46"/>
      <c r="QYH66" s="46"/>
      <c r="QYI66" s="46"/>
      <c r="QYJ66" s="46"/>
      <c r="QYK66" s="46"/>
      <c r="QYL66" s="46"/>
      <c r="QYM66" s="46"/>
      <c r="QYN66" s="46"/>
      <c r="QYO66" s="46"/>
      <c r="QYP66" s="46"/>
      <c r="QYQ66" s="46"/>
      <c r="QYR66" s="46"/>
      <c r="QYS66" s="46"/>
      <c r="QYT66" s="46"/>
      <c r="QYU66" s="46"/>
      <c r="QYV66" s="46"/>
      <c r="QYW66" s="46"/>
      <c r="QYX66" s="46"/>
      <c r="QYY66" s="46"/>
      <c r="QYZ66" s="46"/>
      <c r="QZA66" s="46"/>
      <c r="QZB66" s="46"/>
      <c r="QZC66" s="46"/>
      <c r="QZD66" s="46"/>
      <c r="QZE66" s="46"/>
      <c r="QZF66" s="46"/>
      <c r="QZG66" s="46"/>
      <c r="QZH66" s="46"/>
      <c r="QZI66" s="46"/>
      <c r="QZJ66" s="46"/>
      <c r="QZK66" s="46"/>
      <c r="QZL66" s="46"/>
      <c r="QZM66" s="46"/>
      <c r="QZN66" s="46"/>
      <c r="QZO66" s="46"/>
      <c r="QZP66" s="46"/>
      <c r="QZQ66" s="46"/>
      <c r="QZR66" s="46"/>
      <c r="QZS66" s="46"/>
      <c r="QZT66" s="46"/>
      <c r="QZU66" s="46"/>
      <c r="QZV66" s="46"/>
      <c r="QZW66" s="46"/>
      <c r="QZX66" s="46"/>
      <c r="QZY66" s="46"/>
      <c r="QZZ66" s="46"/>
      <c r="RAA66" s="46"/>
      <c r="RAB66" s="46"/>
      <c r="RAC66" s="46"/>
      <c r="RAD66" s="46"/>
      <c r="RAE66" s="46"/>
      <c r="RAF66" s="46"/>
      <c r="RAG66" s="46"/>
      <c r="RAH66" s="46"/>
      <c r="RAI66" s="46"/>
      <c r="RAJ66" s="46"/>
      <c r="RAK66" s="46"/>
      <c r="RAL66" s="46"/>
      <c r="RAM66" s="46"/>
      <c r="RAN66" s="46"/>
      <c r="RAO66" s="46"/>
      <c r="RAP66" s="46"/>
      <c r="RAQ66" s="46"/>
      <c r="RAR66" s="46"/>
      <c r="RAS66" s="46"/>
      <c r="RAT66" s="46"/>
      <c r="RAU66" s="46"/>
      <c r="RAV66" s="46"/>
      <c r="RAW66" s="46"/>
      <c r="RAX66" s="46"/>
      <c r="RAY66" s="46"/>
      <c r="RAZ66" s="46"/>
      <c r="RBA66" s="46"/>
      <c r="RBB66" s="46"/>
      <c r="RBC66" s="46"/>
      <c r="RBD66" s="46"/>
      <c r="RBE66" s="46"/>
      <c r="RBF66" s="46"/>
      <c r="RBG66" s="46"/>
      <c r="RBH66" s="46"/>
      <c r="RBI66" s="46"/>
      <c r="RBJ66" s="46"/>
      <c r="RBK66" s="46"/>
      <c r="RBL66" s="46"/>
      <c r="RBM66" s="46"/>
      <c r="RBN66" s="46"/>
      <c r="RBO66" s="46"/>
      <c r="RBP66" s="46"/>
      <c r="RBQ66" s="46"/>
      <c r="RBR66" s="46"/>
      <c r="RBS66" s="46"/>
      <c r="RBT66" s="46"/>
      <c r="RBU66" s="46"/>
      <c r="RBV66" s="46"/>
      <c r="RBW66" s="46"/>
      <c r="RBX66" s="46"/>
      <c r="RBY66" s="46"/>
      <c r="RBZ66" s="46"/>
      <c r="RCA66" s="46"/>
      <c r="RCB66" s="46"/>
      <c r="RCC66" s="46"/>
      <c r="RCD66" s="46"/>
      <c r="RCE66" s="46"/>
      <c r="RCF66" s="46"/>
      <c r="RCG66" s="46"/>
      <c r="RCH66" s="46"/>
      <c r="RCI66" s="46"/>
      <c r="RCJ66" s="46"/>
      <c r="RCK66" s="46"/>
      <c r="RCL66" s="46"/>
      <c r="RCM66" s="46"/>
      <c r="RCN66" s="46"/>
      <c r="RCO66" s="46"/>
      <c r="RCP66" s="46"/>
      <c r="RCQ66" s="46"/>
      <c r="RCR66" s="46"/>
      <c r="RCS66" s="46"/>
      <c r="RCT66" s="46"/>
      <c r="RCU66" s="46"/>
      <c r="RCV66" s="46"/>
      <c r="RCW66" s="46"/>
      <c r="RCX66" s="46"/>
      <c r="RCY66" s="46"/>
      <c r="RCZ66" s="46"/>
      <c r="RDA66" s="46"/>
      <c r="RDB66" s="46"/>
      <c r="RDC66" s="46"/>
      <c r="RDD66" s="46"/>
      <c r="RDE66" s="46"/>
      <c r="RDF66" s="46"/>
      <c r="RDG66" s="46"/>
      <c r="RDH66" s="46"/>
      <c r="RDI66" s="46"/>
      <c r="RDJ66" s="46"/>
      <c r="RDK66" s="46"/>
      <c r="RDL66" s="46"/>
      <c r="RDM66" s="46"/>
      <c r="RDN66" s="46"/>
      <c r="RDO66" s="46"/>
      <c r="RDP66" s="46"/>
      <c r="RDQ66" s="46"/>
      <c r="RDR66" s="46"/>
      <c r="RDS66" s="46"/>
      <c r="RDT66" s="46"/>
      <c r="RDU66" s="46"/>
      <c r="RDV66" s="46"/>
      <c r="RDW66" s="46"/>
      <c r="RDX66" s="46"/>
      <c r="RDY66" s="46"/>
      <c r="RDZ66" s="46"/>
      <c r="REA66" s="46"/>
      <c r="REB66" s="46"/>
      <c r="REC66" s="46"/>
      <c r="RED66" s="46"/>
      <c r="REE66" s="46"/>
      <c r="REF66" s="46"/>
      <c r="REG66" s="46"/>
      <c r="REH66" s="46"/>
      <c r="REI66" s="46"/>
      <c r="REJ66" s="46"/>
      <c r="REK66" s="46"/>
      <c r="REL66" s="46"/>
      <c r="REM66" s="46"/>
      <c r="REN66" s="46"/>
      <c r="REO66" s="46"/>
      <c r="REP66" s="46"/>
      <c r="REQ66" s="46"/>
      <c r="RER66" s="46"/>
      <c r="RES66" s="46"/>
      <c r="RET66" s="46"/>
      <c r="REU66" s="46"/>
      <c r="REV66" s="46"/>
      <c r="REW66" s="46"/>
      <c r="REX66" s="46"/>
      <c r="REY66" s="46"/>
      <c r="REZ66" s="46"/>
      <c r="RFA66" s="46"/>
      <c r="RFB66" s="46"/>
      <c r="RFC66" s="46"/>
      <c r="RFD66" s="46"/>
      <c r="RFE66" s="46"/>
      <c r="RFF66" s="46"/>
      <c r="RFG66" s="46"/>
      <c r="RFH66" s="46"/>
      <c r="RFI66" s="46"/>
      <c r="RFJ66" s="46"/>
      <c r="RFK66" s="46"/>
      <c r="RFL66" s="46"/>
      <c r="RFM66" s="46"/>
      <c r="RFN66" s="46"/>
      <c r="RFO66" s="46"/>
      <c r="RFP66" s="46"/>
      <c r="RFQ66" s="46"/>
      <c r="RFR66" s="46"/>
      <c r="RFS66" s="46"/>
      <c r="RFT66" s="46"/>
      <c r="RFU66" s="46"/>
      <c r="RFV66" s="46"/>
      <c r="RFW66" s="46"/>
      <c r="RFX66" s="46"/>
      <c r="RFY66" s="46"/>
      <c r="RFZ66" s="46"/>
      <c r="RGA66" s="46"/>
      <c r="RGB66" s="46"/>
      <c r="RGC66" s="46"/>
      <c r="RGD66" s="46"/>
      <c r="RGE66" s="46"/>
      <c r="RGF66" s="46"/>
      <c r="RGG66" s="46"/>
      <c r="RGH66" s="46"/>
      <c r="RGI66" s="46"/>
      <c r="RGJ66" s="46"/>
      <c r="RGK66" s="46"/>
      <c r="RGL66" s="46"/>
      <c r="RGM66" s="46"/>
      <c r="RGN66" s="46"/>
      <c r="RGO66" s="46"/>
      <c r="RGP66" s="46"/>
      <c r="RGQ66" s="46"/>
      <c r="RGR66" s="46"/>
      <c r="RGS66" s="46"/>
      <c r="RGT66" s="46"/>
      <c r="RGU66" s="46"/>
      <c r="RGV66" s="46"/>
      <c r="RGW66" s="46"/>
      <c r="RGX66" s="46"/>
      <c r="RGY66" s="46"/>
      <c r="RGZ66" s="46"/>
      <c r="RHA66" s="46"/>
      <c r="RHB66" s="46"/>
      <c r="RHC66" s="46"/>
      <c r="RHD66" s="46"/>
      <c r="RHE66" s="46"/>
      <c r="RHF66" s="46"/>
      <c r="RHG66" s="46"/>
      <c r="RHH66" s="46"/>
      <c r="RHI66" s="46"/>
      <c r="RHJ66" s="46"/>
      <c r="RHK66" s="46"/>
      <c r="RHL66" s="46"/>
      <c r="RHM66" s="46"/>
      <c r="RHN66" s="46"/>
      <c r="RHO66" s="46"/>
      <c r="RHP66" s="46"/>
      <c r="RHQ66" s="46"/>
      <c r="RHR66" s="46"/>
      <c r="RHS66" s="46"/>
      <c r="RHT66" s="46"/>
      <c r="RHU66" s="46"/>
      <c r="RHV66" s="46"/>
      <c r="RHW66" s="46"/>
      <c r="RHX66" s="46"/>
      <c r="RHY66" s="46"/>
      <c r="RHZ66" s="46"/>
      <c r="RIA66" s="46"/>
      <c r="RIB66" s="46"/>
      <c r="RIC66" s="46"/>
      <c r="RID66" s="46"/>
      <c r="RIE66" s="46"/>
      <c r="RIF66" s="46"/>
      <c r="RIG66" s="46"/>
      <c r="RIH66" s="46"/>
      <c r="RII66" s="46"/>
      <c r="RIJ66" s="46"/>
      <c r="RIK66" s="46"/>
      <c r="RIL66" s="46"/>
      <c r="RIM66" s="46"/>
      <c r="RIN66" s="46"/>
      <c r="RIO66" s="46"/>
      <c r="RIP66" s="46"/>
      <c r="RIQ66" s="46"/>
      <c r="RIR66" s="46"/>
      <c r="RIS66" s="46"/>
      <c r="RIT66" s="46"/>
      <c r="RIU66" s="46"/>
      <c r="RIV66" s="46"/>
      <c r="RIW66" s="46"/>
      <c r="RIX66" s="46"/>
      <c r="RIY66" s="46"/>
      <c r="RIZ66" s="46"/>
      <c r="RJA66" s="46"/>
      <c r="RJB66" s="46"/>
      <c r="RJC66" s="46"/>
      <c r="RJD66" s="46"/>
      <c r="RJE66" s="46"/>
      <c r="RJF66" s="46"/>
      <c r="RJG66" s="46"/>
      <c r="RJH66" s="46"/>
      <c r="RJI66" s="46"/>
      <c r="RJJ66" s="46"/>
      <c r="RJK66" s="46"/>
      <c r="RJL66" s="46"/>
      <c r="RJM66" s="46"/>
      <c r="RJN66" s="46"/>
      <c r="RJO66" s="46"/>
      <c r="RJP66" s="46"/>
      <c r="RJQ66" s="46"/>
      <c r="RJR66" s="46"/>
      <c r="RJS66" s="46"/>
      <c r="RJT66" s="46"/>
      <c r="RJU66" s="46"/>
      <c r="RJV66" s="46"/>
      <c r="RJW66" s="46"/>
      <c r="RJX66" s="46"/>
      <c r="RJY66" s="46"/>
      <c r="RJZ66" s="46"/>
      <c r="RKA66" s="46"/>
      <c r="RKB66" s="46"/>
      <c r="RKC66" s="46"/>
      <c r="RKD66" s="46"/>
      <c r="RKE66" s="46"/>
      <c r="RKF66" s="46"/>
      <c r="RKG66" s="46"/>
      <c r="RKH66" s="46"/>
      <c r="RKI66" s="46"/>
      <c r="RKJ66" s="46"/>
      <c r="RKK66" s="46"/>
      <c r="RKL66" s="46"/>
      <c r="RKM66" s="46"/>
      <c r="RKN66" s="46"/>
      <c r="RKO66" s="46"/>
      <c r="RKP66" s="46"/>
      <c r="RKQ66" s="46"/>
      <c r="RKR66" s="46"/>
      <c r="RKS66" s="46"/>
      <c r="RKT66" s="46"/>
      <c r="RKU66" s="46"/>
      <c r="RKV66" s="46"/>
      <c r="RKW66" s="46"/>
      <c r="RKX66" s="46"/>
      <c r="RKY66" s="46"/>
      <c r="RKZ66" s="46"/>
      <c r="RLA66" s="46"/>
      <c r="RLB66" s="46"/>
      <c r="RLC66" s="46"/>
      <c r="RLD66" s="46"/>
      <c r="RLE66" s="46"/>
      <c r="RLF66" s="46"/>
      <c r="RLG66" s="46"/>
      <c r="RLH66" s="46"/>
      <c r="RLI66" s="46"/>
      <c r="RLJ66" s="46"/>
      <c r="RLK66" s="46"/>
      <c r="RLL66" s="46"/>
      <c r="RLM66" s="46"/>
      <c r="RLN66" s="46"/>
      <c r="RLO66" s="46"/>
      <c r="RLP66" s="46"/>
      <c r="RLQ66" s="46"/>
      <c r="RLR66" s="46"/>
      <c r="RLS66" s="46"/>
      <c r="RLT66" s="46"/>
      <c r="RLU66" s="46"/>
      <c r="RLV66" s="46"/>
      <c r="RLW66" s="46"/>
      <c r="RLX66" s="46"/>
      <c r="RLY66" s="46"/>
      <c r="RLZ66" s="46"/>
      <c r="RMA66" s="46"/>
      <c r="RMB66" s="46"/>
      <c r="RMC66" s="46"/>
      <c r="RMD66" s="46"/>
      <c r="RME66" s="46"/>
      <c r="RMF66" s="46"/>
      <c r="RMG66" s="46"/>
      <c r="RMH66" s="46"/>
      <c r="RMI66" s="46"/>
      <c r="RMJ66" s="46"/>
      <c r="RMK66" s="46"/>
      <c r="RML66" s="46"/>
      <c r="RMM66" s="46"/>
      <c r="RMN66" s="46"/>
      <c r="RMO66" s="46"/>
      <c r="RMP66" s="46"/>
      <c r="RMQ66" s="46"/>
      <c r="RMR66" s="46"/>
      <c r="RMS66" s="46"/>
      <c r="RMT66" s="46"/>
      <c r="RMU66" s="46"/>
      <c r="RMV66" s="46"/>
      <c r="RMW66" s="46"/>
      <c r="RMX66" s="46"/>
      <c r="RMY66" s="46"/>
      <c r="RMZ66" s="46"/>
      <c r="RNA66" s="46"/>
      <c r="RNB66" s="46"/>
      <c r="RNC66" s="46"/>
      <c r="RND66" s="46"/>
      <c r="RNE66" s="46"/>
      <c r="RNF66" s="46"/>
      <c r="RNG66" s="46"/>
      <c r="RNH66" s="46"/>
      <c r="RNI66" s="46"/>
      <c r="RNJ66" s="46"/>
      <c r="RNK66" s="46"/>
      <c r="RNL66" s="46"/>
      <c r="RNM66" s="46"/>
      <c r="RNN66" s="46"/>
      <c r="RNO66" s="46"/>
      <c r="RNP66" s="46"/>
      <c r="RNQ66" s="46"/>
      <c r="RNR66" s="46"/>
      <c r="RNS66" s="46"/>
      <c r="RNT66" s="46"/>
      <c r="RNU66" s="46"/>
      <c r="RNV66" s="46"/>
      <c r="RNW66" s="46"/>
      <c r="RNX66" s="46"/>
      <c r="RNY66" s="46"/>
      <c r="RNZ66" s="46"/>
      <c r="ROA66" s="46"/>
      <c r="ROB66" s="46"/>
      <c r="ROC66" s="46"/>
      <c r="ROD66" s="46"/>
      <c r="ROE66" s="46"/>
      <c r="ROF66" s="46"/>
      <c r="ROG66" s="46"/>
      <c r="ROH66" s="46"/>
      <c r="ROI66" s="46"/>
      <c r="ROJ66" s="46"/>
      <c r="ROK66" s="46"/>
      <c r="ROL66" s="46"/>
      <c r="ROM66" s="46"/>
      <c r="RON66" s="46"/>
      <c r="ROO66" s="46"/>
      <c r="ROP66" s="46"/>
      <c r="ROQ66" s="46"/>
      <c r="ROR66" s="46"/>
      <c r="ROS66" s="46"/>
      <c r="ROT66" s="46"/>
      <c r="ROU66" s="46"/>
      <c r="ROV66" s="46"/>
      <c r="ROW66" s="46"/>
      <c r="ROX66" s="46"/>
      <c r="ROY66" s="46"/>
      <c r="ROZ66" s="46"/>
      <c r="RPA66" s="46"/>
      <c r="RPB66" s="46"/>
      <c r="RPC66" s="46"/>
      <c r="RPD66" s="46"/>
      <c r="RPE66" s="46"/>
      <c r="RPF66" s="46"/>
      <c r="RPG66" s="46"/>
      <c r="RPH66" s="46"/>
      <c r="RPI66" s="46"/>
      <c r="RPJ66" s="46"/>
      <c r="RPK66" s="46"/>
      <c r="RPL66" s="46"/>
      <c r="RPM66" s="46"/>
      <c r="RPN66" s="46"/>
      <c r="RPO66" s="46"/>
      <c r="RPP66" s="46"/>
      <c r="RPQ66" s="46"/>
      <c r="RPR66" s="46"/>
      <c r="RPS66" s="46"/>
      <c r="RPT66" s="46"/>
      <c r="RPU66" s="46"/>
      <c r="RPV66" s="46"/>
      <c r="RPW66" s="46"/>
      <c r="RPX66" s="46"/>
      <c r="RPY66" s="46"/>
      <c r="RPZ66" s="46"/>
      <c r="RQA66" s="46"/>
      <c r="RQB66" s="46"/>
      <c r="RQC66" s="46"/>
      <c r="RQD66" s="46"/>
      <c r="RQE66" s="46"/>
      <c r="RQF66" s="46"/>
      <c r="RQG66" s="46"/>
      <c r="RQH66" s="46"/>
      <c r="RQI66" s="46"/>
      <c r="RQJ66" s="46"/>
      <c r="RQK66" s="46"/>
      <c r="RQL66" s="46"/>
      <c r="RQM66" s="46"/>
      <c r="RQN66" s="46"/>
      <c r="RQO66" s="46"/>
      <c r="RQP66" s="46"/>
      <c r="RQQ66" s="46"/>
      <c r="RQR66" s="46"/>
      <c r="RQS66" s="46"/>
      <c r="RQT66" s="46"/>
      <c r="RQU66" s="46"/>
      <c r="RQV66" s="46"/>
      <c r="RQW66" s="46"/>
      <c r="RQX66" s="46"/>
      <c r="RQY66" s="46"/>
      <c r="RQZ66" s="46"/>
      <c r="RRA66" s="46"/>
      <c r="RRB66" s="46"/>
      <c r="RRC66" s="46"/>
      <c r="RRD66" s="46"/>
      <c r="RRE66" s="46"/>
      <c r="RRF66" s="46"/>
      <c r="RRG66" s="46"/>
      <c r="RRH66" s="46"/>
      <c r="RRI66" s="46"/>
      <c r="RRJ66" s="46"/>
      <c r="RRK66" s="46"/>
      <c r="RRL66" s="46"/>
      <c r="RRM66" s="46"/>
      <c r="RRN66" s="46"/>
      <c r="RRO66" s="46"/>
      <c r="RRP66" s="46"/>
      <c r="RRQ66" s="46"/>
      <c r="RRR66" s="46"/>
      <c r="RRS66" s="46"/>
      <c r="RRT66" s="46"/>
      <c r="RRU66" s="46"/>
      <c r="RRV66" s="46"/>
      <c r="RRW66" s="46"/>
      <c r="RRX66" s="46"/>
      <c r="RRY66" s="46"/>
      <c r="RRZ66" s="46"/>
      <c r="RSA66" s="46"/>
      <c r="RSB66" s="46"/>
      <c r="RSC66" s="46"/>
      <c r="RSD66" s="46"/>
      <c r="RSE66" s="46"/>
      <c r="RSF66" s="46"/>
      <c r="RSG66" s="46"/>
      <c r="RSH66" s="46"/>
      <c r="RSI66" s="46"/>
      <c r="RSJ66" s="46"/>
      <c r="RSK66" s="46"/>
      <c r="RSL66" s="46"/>
      <c r="RSM66" s="46"/>
      <c r="RSN66" s="46"/>
      <c r="RSO66" s="46"/>
      <c r="RSP66" s="46"/>
      <c r="RSQ66" s="46"/>
      <c r="RSR66" s="46"/>
      <c r="RSS66" s="46"/>
      <c r="RST66" s="46"/>
      <c r="RSU66" s="46"/>
      <c r="RSV66" s="46"/>
      <c r="RSW66" s="46"/>
      <c r="RSX66" s="46"/>
      <c r="RSY66" s="46"/>
      <c r="RSZ66" s="46"/>
      <c r="RTA66" s="46"/>
      <c r="RTB66" s="46"/>
      <c r="RTC66" s="46"/>
      <c r="RTD66" s="46"/>
      <c r="RTE66" s="46"/>
      <c r="RTF66" s="46"/>
      <c r="RTG66" s="46"/>
      <c r="RTH66" s="46"/>
      <c r="RTI66" s="46"/>
      <c r="RTJ66" s="46"/>
      <c r="RTK66" s="46"/>
      <c r="RTL66" s="46"/>
      <c r="RTM66" s="46"/>
      <c r="RTN66" s="46"/>
      <c r="RTO66" s="46"/>
      <c r="RTP66" s="46"/>
      <c r="RTQ66" s="46"/>
      <c r="RTR66" s="46"/>
      <c r="RTS66" s="46"/>
      <c r="RTT66" s="46"/>
      <c r="RTU66" s="46"/>
      <c r="RTV66" s="46"/>
      <c r="RTW66" s="46"/>
      <c r="RTX66" s="46"/>
      <c r="RTY66" s="46"/>
      <c r="RTZ66" s="46"/>
      <c r="RUA66" s="46"/>
      <c r="RUB66" s="46"/>
      <c r="RUC66" s="46"/>
      <c r="RUD66" s="46"/>
      <c r="RUE66" s="46"/>
      <c r="RUF66" s="46"/>
      <c r="RUG66" s="46"/>
      <c r="RUH66" s="46"/>
      <c r="RUI66" s="46"/>
      <c r="RUJ66" s="46"/>
      <c r="RUK66" s="46"/>
      <c r="RUL66" s="46"/>
      <c r="RUM66" s="46"/>
      <c r="RUN66" s="46"/>
      <c r="RUO66" s="46"/>
      <c r="RUP66" s="46"/>
      <c r="RUQ66" s="46"/>
      <c r="RUR66" s="46"/>
      <c r="RUS66" s="46"/>
      <c r="RUT66" s="46"/>
      <c r="RUU66" s="46"/>
      <c r="RUV66" s="46"/>
      <c r="RUW66" s="46"/>
      <c r="RUX66" s="46"/>
      <c r="RUY66" s="46"/>
      <c r="RUZ66" s="46"/>
      <c r="RVA66" s="46"/>
      <c r="RVB66" s="46"/>
      <c r="RVC66" s="46"/>
      <c r="RVD66" s="46"/>
      <c r="RVE66" s="46"/>
      <c r="RVF66" s="46"/>
      <c r="RVG66" s="46"/>
      <c r="RVH66" s="46"/>
      <c r="RVI66" s="46"/>
      <c r="RVJ66" s="46"/>
      <c r="RVK66" s="46"/>
      <c r="RVL66" s="46"/>
      <c r="RVM66" s="46"/>
      <c r="RVN66" s="46"/>
      <c r="RVO66" s="46"/>
      <c r="RVP66" s="46"/>
      <c r="RVQ66" s="46"/>
      <c r="RVR66" s="46"/>
      <c r="RVS66" s="46"/>
      <c r="RVT66" s="46"/>
      <c r="RVU66" s="46"/>
      <c r="RVV66" s="46"/>
      <c r="RVW66" s="46"/>
      <c r="RVX66" s="46"/>
      <c r="RVY66" s="46"/>
      <c r="RVZ66" s="46"/>
      <c r="RWA66" s="46"/>
      <c r="RWB66" s="46"/>
      <c r="RWC66" s="46"/>
      <c r="RWD66" s="46"/>
      <c r="RWE66" s="46"/>
      <c r="RWF66" s="46"/>
      <c r="RWG66" s="46"/>
      <c r="RWH66" s="46"/>
      <c r="RWI66" s="46"/>
      <c r="RWJ66" s="46"/>
      <c r="RWK66" s="46"/>
      <c r="RWL66" s="46"/>
      <c r="RWM66" s="46"/>
      <c r="RWN66" s="46"/>
      <c r="RWO66" s="46"/>
      <c r="RWP66" s="46"/>
      <c r="RWQ66" s="46"/>
      <c r="RWR66" s="46"/>
      <c r="RWS66" s="46"/>
      <c r="RWT66" s="46"/>
      <c r="RWU66" s="46"/>
      <c r="RWV66" s="46"/>
      <c r="RWW66" s="46"/>
      <c r="RWX66" s="46"/>
      <c r="RWY66" s="46"/>
      <c r="RWZ66" s="46"/>
      <c r="RXA66" s="46"/>
      <c r="RXB66" s="46"/>
      <c r="RXC66" s="46"/>
      <c r="RXD66" s="46"/>
      <c r="RXE66" s="46"/>
      <c r="RXF66" s="46"/>
      <c r="RXG66" s="46"/>
      <c r="RXH66" s="46"/>
      <c r="RXI66" s="46"/>
      <c r="RXJ66" s="46"/>
      <c r="RXK66" s="46"/>
      <c r="RXL66" s="46"/>
      <c r="RXM66" s="46"/>
      <c r="RXN66" s="46"/>
      <c r="RXO66" s="46"/>
      <c r="RXP66" s="46"/>
      <c r="RXQ66" s="46"/>
      <c r="RXR66" s="46"/>
      <c r="RXS66" s="46"/>
      <c r="RXT66" s="46"/>
      <c r="RXU66" s="46"/>
      <c r="RXV66" s="46"/>
      <c r="RXW66" s="46"/>
      <c r="RXX66" s="46"/>
      <c r="RXY66" s="46"/>
      <c r="RXZ66" s="46"/>
      <c r="RYA66" s="46"/>
      <c r="RYB66" s="46"/>
      <c r="RYC66" s="46"/>
      <c r="RYD66" s="46"/>
      <c r="RYE66" s="46"/>
      <c r="RYF66" s="46"/>
      <c r="RYG66" s="46"/>
      <c r="RYH66" s="46"/>
      <c r="RYI66" s="46"/>
      <c r="RYJ66" s="46"/>
      <c r="RYK66" s="46"/>
      <c r="RYL66" s="46"/>
      <c r="RYM66" s="46"/>
      <c r="RYN66" s="46"/>
      <c r="RYO66" s="46"/>
      <c r="RYP66" s="46"/>
      <c r="RYQ66" s="46"/>
      <c r="RYR66" s="46"/>
      <c r="RYS66" s="46"/>
      <c r="RYT66" s="46"/>
      <c r="RYU66" s="46"/>
      <c r="RYV66" s="46"/>
      <c r="RYW66" s="46"/>
      <c r="RYX66" s="46"/>
      <c r="RYY66" s="46"/>
      <c r="RYZ66" s="46"/>
      <c r="RZA66" s="46"/>
      <c r="RZB66" s="46"/>
      <c r="RZC66" s="46"/>
      <c r="RZD66" s="46"/>
      <c r="RZE66" s="46"/>
      <c r="RZF66" s="46"/>
      <c r="RZG66" s="46"/>
      <c r="RZH66" s="46"/>
      <c r="RZI66" s="46"/>
      <c r="RZJ66" s="46"/>
      <c r="RZK66" s="46"/>
      <c r="RZL66" s="46"/>
      <c r="RZM66" s="46"/>
      <c r="RZN66" s="46"/>
      <c r="RZO66" s="46"/>
      <c r="RZP66" s="46"/>
      <c r="RZQ66" s="46"/>
      <c r="RZR66" s="46"/>
      <c r="RZS66" s="46"/>
      <c r="RZT66" s="46"/>
      <c r="RZU66" s="46"/>
      <c r="RZV66" s="46"/>
      <c r="RZW66" s="46"/>
      <c r="RZX66" s="46"/>
      <c r="RZY66" s="46"/>
      <c r="RZZ66" s="46"/>
      <c r="SAA66" s="46"/>
      <c r="SAB66" s="46"/>
      <c r="SAC66" s="46"/>
      <c r="SAD66" s="46"/>
      <c r="SAE66" s="46"/>
      <c r="SAF66" s="46"/>
      <c r="SAG66" s="46"/>
      <c r="SAH66" s="46"/>
      <c r="SAI66" s="46"/>
      <c r="SAJ66" s="46"/>
      <c r="SAK66" s="46"/>
      <c r="SAL66" s="46"/>
      <c r="SAM66" s="46"/>
      <c r="SAN66" s="46"/>
      <c r="SAO66" s="46"/>
      <c r="SAP66" s="46"/>
      <c r="SAQ66" s="46"/>
      <c r="SAR66" s="46"/>
      <c r="SAS66" s="46"/>
      <c r="SAT66" s="46"/>
      <c r="SAU66" s="46"/>
      <c r="SAV66" s="46"/>
      <c r="SAW66" s="46"/>
      <c r="SAX66" s="46"/>
      <c r="SAY66" s="46"/>
      <c r="SAZ66" s="46"/>
      <c r="SBA66" s="46"/>
      <c r="SBB66" s="46"/>
      <c r="SBC66" s="46"/>
      <c r="SBD66" s="46"/>
      <c r="SBE66" s="46"/>
      <c r="SBF66" s="46"/>
      <c r="SBG66" s="46"/>
      <c r="SBH66" s="46"/>
      <c r="SBI66" s="46"/>
      <c r="SBJ66" s="46"/>
      <c r="SBK66" s="46"/>
      <c r="SBL66" s="46"/>
      <c r="SBM66" s="46"/>
      <c r="SBN66" s="46"/>
      <c r="SBO66" s="46"/>
      <c r="SBP66" s="46"/>
      <c r="SBQ66" s="46"/>
      <c r="SBR66" s="46"/>
      <c r="SBS66" s="46"/>
      <c r="SBT66" s="46"/>
      <c r="SBU66" s="46"/>
      <c r="SBV66" s="46"/>
      <c r="SBW66" s="46"/>
      <c r="SBX66" s="46"/>
      <c r="SBY66" s="46"/>
      <c r="SBZ66" s="46"/>
      <c r="SCA66" s="46"/>
      <c r="SCB66" s="46"/>
      <c r="SCC66" s="46"/>
      <c r="SCD66" s="46"/>
      <c r="SCE66" s="46"/>
      <c r="SCF66" s="46"/>
      <c r="SCG66" s="46"/>
      <c r="SCH66" s="46"/>
      <c r="SCI66" s="46"/>
      <c r="SCJ66" s="46"/>
      <c r="SCK66" s="46"/>
      <c r="SCL66" s="46"/>
      <c r="SCM66" s="46"/>
      <c r="SCN66" s="46"/>
      <c r="SCO66" s="46"/>
      <c r="SCP66" s="46"/>
      <c r="SCQ66" s="46"/>
      <c r="SCR66" s="46"/>
      <c r="SCS66" s="46"/>
      <c r="SCT66" s="46"/>
      <c r="SCU66" s="46"/>
      <c r="SCV66" s="46"/>
      <c r="SCW66" s="46"/>
      <c r="SCX66" s="46"/>
      <c r="SCY66" s="46"/>
      <c r="SCZ66" s="46"/>
      <c r="SDA66" s="46"/>
      <c r="SDB66" s="46"/>
      <c r="SDC66" s="46"/>
      <c r="SDD66" s="46"/>
      <c r="SDE66" s="46"/>
      <c r="SDF66" s="46"/>
      <c r="SDG66" s="46"/>
      <c r="SDH66" s="46"/>
      <c r="SDI66" s="46"/>
      <c r="SDJ66" s="46"/>
      <c r="SDK66" s="46"/>
      <c r="SDL66" s="46"/>
      <c r="SDM66" s="46"/>
      <c r="SDN66" s="46"/>
      <c r="SDO66" s="46"/>
      <c r="SDP66" s="46"/>
      <c r="SDQ66" s="46"/>
      <c r="SDR66" s="46"/>
      <c r="SDS66" s="46"/>
      <c r="SDT66" s="46"/>
      <c r="SDU66" s="46"/>
      <c r="SDV66" s="46"/>
      <c r="SDW66" s="46"/>
      <c r="SDX66" s="46"/>
      <c r="SDY66" s="46"/>
      <c r="SDZ66" s="46"/>
      <c r="SEA66" s="46"/>
      <c r="SEB66" s="46"/>
      <c r="SEC66" s="46"/>
      <c r="SED66" s="46"/>
      <c r="SEE66" s="46"/>
      <c r="SEF66" s="46"/>
      <c r="SEG66" s="46"/>
      <c r="SEH66" s="46"/>
      <c r="SEI66" s="46"/>
      <c r="SEJ66" s="46"/>
      <c r="SEK66" s="46"/>
      <c r="SEL66" s="46"/>
      <c r="SEM66" s="46"/>
      <c r="SEN66" s="46"/>
      <c r="SEO66" s="46"/>
      <c r="SEP66" s="46"/>
      <c r="SEQ66" s="46"/>
      <c r="SER66" s="46"/>
      <c r="SES66" s="46"/>
      <c r="SET66" s="46"/>
      <c r="SEU66" s="46"/>
      <c r="SEV66" s="46"/>
      <c r="SEW66" s="46"/>
      <c r="SEX66" s="46"/>
      <c r="SEY66" s="46"/>
      <c r="SEZ66" s="46"/>
      <c r="SFA66" s="46"/>
      <c r="SFB66" s="46"/>
      <c r="SFC66" s="46"/>
      <c r="SFD66" s="46"/>
      <c r="SFE66" s="46"/>
      <c r="SFF66" s="46"/>
      <c r="SFG66" s="46"/>
      <c r="SFH66" s="46"/>
      <c r="SFI66" s="46"/>
      <c r="SFJ66" s="46"/>
      <c r="SFK66" s="46"/>
      <c r="SFL66" s="46"/>
      <c r="SFM66" s="46"/>
      <c r="SFN66" s="46"/>
      <c r="SFO66" s="46"/>
      <c r="SFP66" s="46"/>
      <c r="SFQ66" s="46"/>
      <c r="SFR66" s="46"/>
      <c r="SFS66" s="46"/>
      <c r="SFT66" s="46"/>
      <c r="SFU66" s="46"/>
      <c r="SFV66" s="46"/>
      <c r="SFW66" s="46"/>
      <c r="SFX66" s="46"/>
      <c r="SFY66" s="46"/>
      <c r="SFZ66" s="46"/>
      <c r="SGA66" s="46"/>
      <c r="SGB66" s="46"/>
      <c r="SGC66" s="46"/>
      <c r="SGD66" s="46"/>
      <c r="SGE66" s="46"/>
      <c r="SGF66" s="46"/>
      <c r="SGG66" s="46"/>
      <c r="SGH66" s="46"/>
      <c r="SGI66" s="46"/>
      <c r="SGJ66" s="46"/>
      <c r="SGK66" s="46"/>
      <c r="SGL66" s="46"/>
      <c r="SGM66" s="46"/>
      <c r="SGN66" s="46"/>
      <c r="SGO66" s="46"/>
      <c r="SGP66" s="46"/>
      <c r="SGQ66" s="46"/>
      <c r="SGR66" s="46"/>
      <c r="SGS66" s="46"/>
      <c r="SGT66" s="46"/>
      <c r="SGU66" s="46"/>
      <c r="SGV66" s="46"/>
      <c r="SGW66" s="46"/>
      <c r="SGX66" s="46"/>
      <c r="SGY66" s="46"/>
      <c r="SGZ66" s="46"/>
      <c r="SHA66" s="46"/>
      <c r="SHB66" s="46"/>
      <c r="SHC66" s="46"/>
      <c r="SHD66" s="46"/>
      <c r="SHE66" s="46"/>
      <c r="SHF66" s="46"/>
      <c r="SHG66" s="46"/>
      <c r="SHH66" s="46"/>
      <c r="SHI66" s="46"/>
      <c r="SHJ66" s="46"/>
      <c r="SHK66" s="46"/>
      <c r="SHL66" s="46"/>
      <c r="SHM66" s="46"/>
      <c r="SHN66" s="46"/>
      <c r="SHO66" s="46"/>
      <c r="SHP66" s="46"/>
      <c r="SHQ66" s="46"/>
      <c r="SHR66" s="46"/>
      <c r="SHS66" s="46"/>
      <c r="SHT66" s="46"/>
      <c r="SHU66" s="46"/>
      <c r="SHV66" s="46"/>
      <c r="SHW66" s="46"/>
      <c r="SHX66" s="46"/>
      <c r="SHY66" s="46"/>
      <c r="SHZ66" s="46"/>
      <c r="SIA66" s="46"/>
      <c r="SIB66" s="46"/>
      <c r="SIC66" s="46"/>
      <c r="SID66" s="46"/>
      <c r="SIE66" s="46"/>
      <c r="SIF66" s="46"/>
      <c r="SIG66" s="46"/>
      <c r="SIH66" s="46"/>
      <c r="SII66" s="46"/>
      <c r="SIJ66" s="46"/>
      <c r="SIK66" s="46"/>
      <c r="SIL66" s="46"/>
      <c r="SIM66" s="46"/>
      <c r="SIN66" s="46"/>
      <c r="SIO66" s="46"/>
      <c r="SIP66" s="46"/>
      <c r="SIQ66" s="46"/>
      <c r="SIR66" s="46"/>
      <c r="SIS66" s="46"/>
      <c r="SIT66" s="46"/>
      <c r="SIU66" s="46"/>
      <c r="SIV66" s="46"/>
      <c r="SIW66" s="46"/>
      <c r="SIX66" s="46"/>
      <c r="SIY66" s="46"/>
      <c r="SIZ66" s="46"/>
      <c r="SJA66" s="46"/>
      <c r="SJB66" s="46"/>
      <c r="SJC66" s="46"/>
      <c r="SJD66" s="46"/>
      <c r="SJE66" s="46"/>
      <c r="SJF66" s="46"/>
      <c r="SJG66" s="46"/>
      <c r="SJH66" s="46"/>
      <c r="SJI66" s="46"/>
      <c r="SJJ66" s="46"/>
      <c r="SJK66" s="46"/>
      <c r="SJL66" s="46"/>
      <c r="SJM66" s="46"/>
      <c r="SJN66" s="46"/>
      <c r="SJO66" s="46"/>
      <c r="SJP66" s="46"/>
      <c r="SJQ66" s="46"/>
      <c r="SJR66" s="46"/>
      <c r="SJS66" s="46"/>
      <c r="SJT66" s="46"/>
      <c r="SJU66" s="46"/>
      <c r="SJV66" s="46"/>
      <c r="SJW66" s="46"/>
      <c r="SJX66" s="46"/>
      <c r="SJY66" s="46"/>
      <c r="SJZ66" s="46"/>
      <c r="SKA66" s="46"/>
      <c r="SKB66" s="46"/>
      <c r="SKC66" s="46"/>
      <c r="SKD66" s="46"/>
      <c r="SKE66" s="46"/>
      <c r="SKF66" s="46"/>
      <c r="SKG66" s="46"/>
      <c r="SKH66" s="46"/>
      <c r="SKI66" s="46"/>
      <c r="SKJ66" s="46"/>
      <c r="SKK66" s="46"/>
      <c r="SKL66" s="46"/>
      <c r="SKM66" s="46"/>
      <c r="SKN66" s="46"/>
      <c r="SKO66" s="46"/>
      <c r="SKP66" s="46"/>
      <c r="SKQ66" s="46"/>
      <c r="SKR66" s="46"/>
      <c r="SKS66" s="46"/>
      <c r="SKT66" s="46"/>
      <c r="SKU66" s="46"/>
      <c r="SKV66" s="46"/>
      <c r="SKW66" s="46"/>
      <c r="SKX66" s="46"/>
      <c r="SKY66" s="46"/>
      <c r="SKZ66" s="46"/>
      <c r="SLA66" s="46"/>
      <c r="SLB66" s="46"/>
      <c r="SLC66" s="46"/>
      <c r="SLD66" s="46"/>
      <c r="SLE66" s="46"/>
      <c r="SLF66" s="46"/>
      <c r="SLG66" s="46"/>
      <c r="SLH66" s="46"/>
      <c r="SLI66" s="46"/>
      <c r="SLJ66" s="46"/>
      <c r="SLK66" s="46"/>
      <c r="SLL66" s="46"/>
      <c r="SLM66" s="46"/>
      <c r="SLN66" s="46"/>
      <c r="SLO66" s="46"/>
      <c r="SLP66" s="46"/>
      <c r="SLQ66" s="46"/>
      <c r="SLR66" s="46"/>
      <c r="SLS66" s="46"/>
      <c r="SLT66" s="46"/>
      <c r="SLU66" s="46"/>
      <c r="SLV66" s="46"/>
      <c r="SLW66" s="46"/>
      <c r="SLX66" s="46"/>
      <c r="SLY66" s="46"/>
      <c r="SLZ66" s="46"/>
      <c r="SMA66" s="46"/>
      <c r="SMB66" s="46"/>
      <c r="SMC66" s="46"/>
      <c r="SMD66" s="46"/>
      <c r="SME66" s="46"/>
      <c r="SMF66" s="46"/>
      <c r="SMG66" s="46"/>
      <c r="SMH66" s="46"/>
      <c r="SMI66" s="46"/>
      <c r="SMJ66" s="46"/>
      <c r="SMK66" s="46"/>
      <c r="SML66" s="46"/>
      <c r="SMM66" s="46"/>
      <c r="SMN66" s="46"/>
      <c r="SMO66" s="46"/>
      <c r="SMP66" s="46"/>
      <c r="SMQ66" s="46"/>
      <c r="SMR66" s="46"/>
      <c r="SMS66" s="46"/>
      <c r="SMT66" s="46"/>
      <c r="SMU66" s="46"/>
      <c r="SMV66" s="46"/>
      <c r="SMW66" s="46"/>
      <c r="SMX66" s="46"/>
      <c r="SMY66" s="46"/>
      <c r="SMZ66" s="46"/>
      <c r="SNA66" s="46"/>
      <c r="SNB66" s="46"/>
      <c r="SNC66" s="46"/>
      <c r="SND66" s="46"/>
      <c r="SNE66" s="46"/>
      <c r="SNF66" s="46"/>
      <c r="SNG66" s="46"/>
      <c r="SNH66" s="46"/>
      <c r="SNI66" s="46"/>
      <c r="SNJ66" s="46"/>
      <c r="SNK66" s="46"/>
      <c r="SNL66" s="46"/>
      <c r="SNM66" s="46"/>
      <c r="SNN66" s="46"/>
      <c r="SNO66" s="46"/>
      <c r="SNP66" s="46"/>
      <c r="SNQ66" s="46"/>
      <c r="SNR66" s="46"/>
      <c r="SNS66" s="46"/>
      <c r="SNT66" s="46"/>
      <c r="SNU66" s="46"/>
      <c r="SNV66" s="46"/>
      <c r="SNW66" s="46"/>
      <c r="SNX66" s="46"/>
      <c r="SNY66" s="46"/>
      <c r="SNZ66" s="46"/>
      <c r="SOA66" s="46"/>
      <c r="SOB66" s="46"/>
      <c r="SOC66" s="46"/>
      <c r="SOD66" s="46"/>
      <c r="SOE66" s="46"/>
      <c r="SOF66" s="46"/>
      <c r="SOG66" s="46"/>
      <c r="SOH66" s="46"/>
      <c r="SOI66" s="46"/>
      <c r="SOJ66" s="46"/>
      <c r="SOK66" s="46"/>
      <c r="SOL66" s="46"/>
      <c r="SOM66" s="46"/>
      <c r="SON66" s="46"/>
      <c r="SOO66" s="46"/>
      <c r="SOP66" s="46"/>
      <c r="SOQ66" s="46"/>
      <c r="SOR66" s="46"/>
      <c r="SOS66" s="46"/>
      <c r="SOT66" s="46"/>
      <c r="SOU66" s="46"/>
      <c r="SOV66" s="46"/>
      <c r="SOW66" s="46"/>
      <c r="SOX66" s="46"/>
      <c r="SOY66" s="46"/>
      <c r="SOZ66" s="46"/>
      <c r="SPA66" s="46"/>
      <c r="SPB66" s="46"/>
      <c r="SPC66" s="46"/>
      <c r="SPD66" s="46"/>
      <c r="SPE66" s="46"/>
      <c r="SPF66" s="46"/>
      <c r="SPG66" s="46"/>
      <c r="SPH66" s="46"/>
      <c r="SPI66" s="46"/>
      <c r="SPJ66" s="46"/>
      <c r="SPK66" s="46"/>
      <c r="SPL66" s="46"/>
      <c r="SPM66" s="46"/>
      <c r="SPN66" s="46"/>
      <c r="SPO66" s="46"/>
      <c r="SPP66" s="46"/>
      <c r="SPQ66" s="46"/>
      <c r="SPR66" s="46"/>
      <c r="SPS66" s="46"/>
      <c r="SPT66" s="46"/>
      <c r="SPU66" s="46"/>
      <c r="SPV66" s="46"/>
      <c r="SPW66" s="46"/>
      <c r="SPX66" s="46"/>
      <c r="SPY66" s="46"/>
      <c r="SPZ66" s="46"/>
      <c r="SQA66" s="46"/>
      <c r="SQB66" s="46"/>
      <c r="SQC66" s="46"/>
      <c r="SQD66" s="46"/>
      <c r="SQE66" s="46"/>
      <c r="SQF66" s="46"/>
      <c r="SQG66" s="46"/>
      <c r="SQH66" s="46"/>
      <c r="SQI66" s="46"/>
      <c r="SQJ66" s="46"/>
      <c r="SQK66" s="46"/>
      <c r="SQL66" s="46"/>
      <c r="SQM66" s="46"/>
      <c r="SQN66" s="46"/>
      <c r="SQO66" s="46"/>
      <c r="SQP66" s="46"/>
      <c r="SQQ66" s="46"/>
      <c r="SQR66" s="46"/>
      <c r="SQS66" s="46"/>
      <c r="SQT66" s="46"/>
      <c r="SQU66" s="46"/>
      <c r="SQV66" s="46"/>
      <c r="SQW66" s="46"/>
      <c r="SQX66" s="46"/>
      <c r="SQY66" s="46"/>
      <c r="SQZ66" s="46"/>
      <c r="SRA66" s="46"/>
      <c r="SRB66" s="46"/>
      <c r="SRC66" s="46"/>
      <c r="SRD66" s="46"/>
      <c r="SRE66" s="46"/>
      <c r="SRF66" s="46"/>
      <c r="SRG66" s="46"/>
      <c r="SRH66" s="46"/>
      <c r="SRI66" s="46"/>
      <c r="SRJ66" s="46"/>
      <c r="SRK66" s="46"/>
      <c r="SRL66" s="46"/>
      <c r="SRM66" s="46"/>
      <c r="SRN66" s="46"/>
      <c r="SRO66" s="46"/>
      <c r="SRP66" s="46"/>
      <c r="SRQ66" s="46"/>
      <c r="SRR66" s="46"/>
      <c r="SRS66" s="46"/>
      <c r="SRT66" s="46"/>
      <c r="SRU66" s="46"/>
      <c r="SRV66" s="46"/>
      <c r="SRW66" s="46"/>
      <c r="SRX66" s="46"/>
      <c r="SRY66" s="46"/>
      <c r="SRZ66" s="46"/>
      <c r="SSA66" s="46"/>
      <c r="SSB66" s="46"/>
      <c r="SSC66" s="46"/>
      <c r="SSD66" s="46"/>
      <c r="SSE66" s="46"/>
      <c r="SSF66" s="46"/>
      <c r="SSG66" s="46"/>
      <c r="SSH66" s="46"/>
      <c r="SSI66" s="46"/>
      <c r="SSJ66" s="46"/>
      <c r="SSK66" s="46"/>
      <c r="SSL66" s="46"/>
      <c r="SSM66" s="46"/>
      <c r="SSN66" s="46"/>
      <c r="SSO66" s="46"/>
      <c r="SSP66" s="46"/>
      <c r="SSQ66" s="46"/>
      <c r="SSR66" s="46"/>
      <c r="SSS66" s="46"/>
      <c r="SST66" s="46"/>
      <c r="SSU66" s="46"/>
      <c r="SSV66" s="46"/>
      <c r="SSW66" s="46"/>
      <c r="SSX66" s="46"/>
      <c r="SSY66" s="46"/>
      <c r="SSZ66" s="46"/>
      <c r="STA66" s="46"/>
      <c r="STB66" s="46"/>
      <c r="STC66" s="46"/>
      <c r="STD66" s="46"/>
      <c r="STE66" s="46"/>
      <c r="STF66" s="46"/>
      <c r="STG66" s="46"/>
      <c r="STH66" s="46"/>
      <c r="STI66" s="46"/>
      <c r="STJ66" s="46"/>
      <c r="STK66" s="46"/>
      <c r="STL66" s="46"/>
      <c r="STM66" s="46"/>
      <c r="STN66" s="46"/>
      <c r="STO66" s="46"/>
      <c r="STP66" s="46"/>
      <c r="STQ66" s="46"/>
      <c r="STR66" s="46"/>
      <c r="STS66" s="46"/>
      <c r="STT66" s="46"/>
      <c r="STU66" s="46"/>
      <c r="STV66" s="46"/>
      <c r="STW66" s="46"/>
      <c r="STX66" s="46"/>
      <c r="STY66" s="46"/>
      <c r="STZ66" s="46"/>
      <c r="SUA66" s="46"/>
      <c r="SUB66" s="46"/>
      <c r="SUC66" s="46"/>
      <c r="SUD66" s="46"/>
      <c r="SUE66" s="46"/>
      <c r="SUF66" s="46"/>
      <c r="SUG66" s="46"/>
      <c r="SUH66" s="46"/>
      <c r="SUI66" s="46"/>
      <c r="SUJ66" s="46"/>
      <c r="SUK66" s="46"/>
      <c r="SUL66" s="46"/>
      <c r="SUM66" s="46"/>
      <c r="SUN66" s="46"/>
      <c r="SUO66" s="46"/>
      <c r="SUP66" s="46"/>
      <c r="SUQ66" s="46"/>
      <c r="SUR66" s="46"/>
      <c r="SUS66" s="46"/>
      <c r="SUT66" s="46"/>
      <c r="SUU66" s="46"/>
      <c r="SUV66" s="46"/>
      <c r="SUW66" s="46"/>
      <c r="SUX66" s="46"/>
      <c r="SUY66" s="46"/>
      <c r="SUZ66" s="46"/>
      <c r="SVA66" s="46"/>
      <c r="SVB66" s="46"/>
      <c r="SVC66" s="46"/>
      <c r="SVD66" s="46"/>
      <c r="SVE66" s="46"/>
      <c r="SVF66" s="46"/>
      <c r="SVG66" s="46"/>
      <c r="SVH66" s="46"/>
      <c r="SVI66" s="46"/>
      <c r="SVJ66" s="46"/>
      <c r="SVK66" s="46"/>
      <c r="SVL66" s="46"/>
      <c r="SVM66" s="46"/>
      <c r="SVN66" s="46"/>
      <c r="SVO66" s="46"/>
      <c r="SVP66" s="46"/>
      <c r="SVQ66" s="46"/>
      <c r="SVR66" s="46"/>
      <c r="SVS66" s="46"/>
      <c r="SVT66" s="46"/>
      <c r="SVU66" s="46"/>
      <c r="SVV66" s="46"/>
      <c r="SVW66" s="46"/>
      <c r="SVX66" s="46"/>
      <c r="SVY66" s="46"/>
      <c r="SVZ66" s="46"/>
      <c r="SWA66" s="46"/>
      <c r="SWB66" s="46"/>
      <c r="SWC66" s="46"/>
      <c r="SWD66" s="46"/>
      <c r="SWE66" s="46"/>
      <c r="SWF66" s="46"/>
      <c r="SWG66" s="46"/>
      <c r="SWH66" s="46"/>
      <c r="SWI66" s="46"/>
      <c r="SWJ66" s="46"/>
      <c r="SWK66" s="46"/>
      <c r="SWL66" s="46"/>
      <c r="SWM66" s="46"/>
      <c r="SWN66" s="46"/>
      <c r="SWO66" s="46"/>
      <c r="SWP66" s="46"/>
      <c r="SWQ66" s="46"/>
      <c r="SWR66" s="46"/>
      <c r="SWS66" s="46"/>
      <c r="SWT66" s="46"/>
      <c r="SWU66" s="46"/>
      <c r="SWV66" s="46"/>
      <c r="SWW66" s="46"/>
      <c r="SWX66" s="46"/>
      <c r="SWY66" s="46"/>
      <c r="SWZ66" s="46"/>
      <c r="SXA66" s="46"/>
      <c r="SXB66" s="46"/>
      <c r="SXC66" s="46"/>
      <c r="SXD66" s="46"/>
      <c r="SXE66" s="46"/>
      <c r="SXF66" s="46"/>
      <c r="SXG66" s="46"/>
      <c r="SXH66" s="46"/>
      <c r="SXI66" s="46"/>
      <c r="SXJ66" s="46"/>
      <c r="SXK66" s="46"/>
      <c r="SXL66" s="46"/>
      <c r="SXM66" s="46"/>
      <c r="SXN66" s="46"/>
      <c r="SXO66" s="46"/>
      <c r="SXP66" s="46"/>
      <c r="SXQ66" s="46"/>
      <c r="SXR66" s="46"/>
      <c r="SXS66" s="46"/>
      <c r="SXT66" s="46"/>
      <c r="SXU66" s="46"/>
      <c r="SXV66" s="46"/>
      <c r="SXW66" s="46"/>
      <c r="SXX66" s="46"/>
      <c r="SXY66" s="46"/>
      <c r="SXZ66" s="46"/>
      <c r="SYA66" s="46"/>
      <c r="SYB66" s="46"/>
      <c r="SYC66" s="46"/>
      <c r="SYD66" s="46"/>
      <c r="SYE66" s="46"/>
      <c r="SYF66" s="46"/>
      <c r="SYG66" s="46"/>
      <c r="SYH66" s="46"/>
      <c r="SYI66" s="46"/>
      <c r="SYJ66" s="46"/>
      <c r="SYK66" s="46"/>
      <c r="SYL66" s="46"/>
      <c r="SYM66" s="46"/>
      <c r="SYN66" s="46"/>
      <c r="SYO66" s="46"/>
      <c r="SYP66" s="46"/>
      <c r="SYQ66" s="46"/>
      <c r="SYR66" s="46"/>
      <c r="SYS66" s="46"/>
      <c r="SYT66" s="46"/>
      <c r="SYU66" s="46"/>
      <c r="SYV66" s="46"/>
      <c r="SYW66" s="46"/>
      <c r="SYX66" s="46"/>
      <c r="SYY66" s="46"/>
      <c r="SYZ66" s="46"/>
      <c r="SZA66" s="46"/>
      <c r="SZB66" s="46"/>
      <c r="SZC66" s="46"/>
      <c r="SZD66" s="46"/>
      <c r="SZE66" s="46"/>
      <c r="SZF66" s="46"/>
      <c r="SZG66" s="46"/>
      <c r="SZH66" s="46"/>
      <c r="SZI66" s="46"/>
      <c r="SZJ66" s="46"/>
      <c r="SZK66" s="46"/>
      <c r="SZL66" s="46"/>
      <c r="SZM66" s="46"/>
      <c r="SZN66" s="46"/>
      <c r="SZO66" s="46"/>
      <c r="SZP66" s="46"/>
      <c r="SZQ66" s="46"/>
      <c r="SZR66" s="46"/>
      <c r="SZS66" s="46"/>
      <c r="SZT66" s="46"/>
      <c r="SZU66" s="46"/>
      <c r="SZV66" s="46"/>
      <c r="SZW66" s="46"/>
      <c r="SZX66" s="46"/>
      <c r="SZY66" s="46"/>
      <c r="SZZ66" s="46"/>
      <c r="TAA66" s="46"/>
      <c r="TAB66" s="46"/>
      <c r="TAC66" s="46"/>
      <c r="TAD66" s="46"/>
      <c r="TAE66" s="46"/>
      <c r="TAF66" s="46"/>
      <c r="TAG66" s="46"/>
      <c r="TAH66" s="46"/>
      <c r="TAI66" s="46"/>
      <c r="TAJ66" s="46"/>
      <c r="TAK66" s="46"/>
      <c r="TAL66" s="46"/>
      <c r="TAM66" s="46"/>
      <c r="TAN66" s="46"/>
      <c r="TAO66" s="46"/>
      <c r="TAP66" s="46"/>
      <c r="TAQ66" s="46"/>
      <c r="TAR66" s="46"/>
      <c r="TAS66" s="46"/>
      <c r="TAT66" s="46"/>
      <c r="TAU66" s="46"/>
      <c r="TAV66" s="46"/>
      <c r="TAW66" s="46"/>
      <c r="TAX66" s="46"/>
      <c r="TAY66" s="46"/>
      <c r="TAZ66" s="46"/>
      <c r="TBA66" s="46"/>
      <c r="TBB66" s="46"/>
      <c r="TBC66" s="46"/>
      <c r="TBD66" s="46"/>
      <c r="TBE66" s="46"/>
      <c r="TBF66" s="46"/>
      <c r="TBG66" s="46"/>
      <c r="TBH66" s="46"/>
      <c r="TBI66" s="46"/>
      <c r="TBJ66" s="46"/>
      <c r="TBK66" s="46"/>
      <c r="TBL66" s="46"/>
      <c r="TBM66" s="46"/>
      <c r="TBN66" s="46"/>
      <c r="TBO66" s="46"/>
      <c r="TBP66" s="46"/>
      <c r="TBQ66" s="46"/>
      <c r="TBR66" s="46"/>
      <c r="TBS66" s="46"/>
      <c r="TBT66" s="46"/>
      <c r="TBU66" s="46"/>
      <c r="TBV66" s="46"/>
      <c r="TBW66" s="46"/>
      <c r="TBX66" s="46"/>
      <c r="TBY66" s="46"/>
      <c r="TBZ66" s="46"/>
      <c r="TCA66" s="46"/>
      <c r="TCB66" s="46"/>
      <c r="TCC66" s="46"/>
      <c r="TCD66" s="46"/>
      <c r="TCE66" s="46"/>
      <c r="TCF66" s="46"/>
      <c r="TCG66" s="46"/>
      <c r="TCH66" s="46"/>
      <c r="TCI66" s="46"/>
      <c r="TCJ66" s="46"/>
      <c r="TCK66" s="46"/>
      <c r="TCL66" s="46"/>
      <c r="TCM66" s="46"/>
      <c r="TCN66" s="46"/>
      <c r="TCO66" s="46"/>
      <c r="TCP66" s="46"/>
      <c r="TCQ66" s="46"/>
      <c r="TCR66" s="46"/>
      <c r="TCS66" s="46"/>
      <c r="TCT66" s="46"/>
      <c r="TCU66" s="46"/>
      <c r="TCV66" s="46"/>
      <c r="TCW66" s="46"/>
      <c r="TCX66" s="46"/>
      <c r="TCY66" s="46"/>
      <c r="TCZ66" s="46"/>
      <c r="TDA66" s="46"/>
      <c r="TDB66" s="46"/>
      <c r="TDC66" s="46"/>
      <c r="TDD66" s="46"/>
      <c r="TDE66" s="46"/>
      <c r="TDF66" s="46"/>
      <c r="TDG66" s="46"/>
      <c r="TDH66" s="46"/>
      <c r="TDI66" s="46"/>
      <c r="TDJ66" s="46"/>
      <c r="TDK66" s="46"/>
      <c r="TDL66" s="46"/>
      <c r="TDM66" s="46"/>
      <c r="TDN66" s="46"/>
      <c r="TDO66" s="46"/>
      <c r="TDP66" s="46"/>
      <c r="TDQ66" s="46"/>
      <c r="TDR66" s="46"/>
      <c r="TDS66" s="46"/>
      <c r="TDT66" s="46"/>
      <c r="TDU66" s="46"/>
      <c r="TDV66" s="46"/>
      <c r="TDW66" s="46"/>
      <c r="TDX66" s="46"/>
      <c r="TDY66" s="46"/>
      <c r="TDZ66" s="46"/>
      <c r="TEA66" s="46"/>
      <c r="TEB66" s="46"/>
      <c r="TEC66" s="46"/>
      <c r="TED66" s="46"/>
      <c r="TEE66" s="46"/>
      <c r="TEF66" s="46"/>
      <c r="TEG66" s="46"/>
      <c r="TEH66" s="46"/>
      <c r="TEI66" s="46"/>
      <c r="TEJ66" s="46"/>
      <c r="TEK66" s="46"/>
      <c r="TEL66" s="46"/>
      <c r="TEM66" s="46"/>
      <c r="TEN66" s="46"/>
      <c r="TEO66" s="46"/>
      <c r="TEP66" s="46"/>
      <c r="TEQ66" s="46"/>
      <c r="TER66" s="46"/>
      <c r="TES66" s="46"/>
      <c r="TET66" s="46"/>
      <c r="TEU66" s="46"/>
      <c r="TEV66" s="46"/>
      <c r="TEW66" s="46"/>
      <c r="TEX66" s="46"/>
      <c r="TEY66" s="46"/>
      <c r="TEZ66" s="46"/>
      <c r="TFA66" s="46"/>
      <c r="TFB66" s="46"/>
      <c r="TFC66" s="46"/>
      <c r="TFD66" s="46"/>
      <c r="TFE66" s="46"/>
      <c r="TFF66" s="46"/>
      <c r="TFG66" s="46"/>
      <c r="TFH66" s="46"/>
      <c r="TFI66" s="46"/>
      <c r="TFJ66" s="46"/>
      <c r="TFK66" s="46"/>
      <c r="TFL66" s="46"/>
      <c r="TFM66" s="46"/>
      <c r="TFN66" s="46"/>
      <c r="TFO66" s="46"/>
      <c r="TFP66" s="46"/>
      <c r="TFQ66" s="46"/>
      <c r="TFR66" s="46"/>
      <c r="TFS66" s="46"/>
      <c r="TFT66" s="46"/>
      <c r="TFU66" s="46"/>
      <c r="TFV66" s="46"/>
      <c r="TFW66" s="46"/>
      <c r="TFX66" s="46"/>
      <c r="TFY66" s="46"/>
      <c r="TFZ66" s="46"/>
      <c r="TGA66" s="46"/>
      <c r="TGB66" s="46"/>
      <c r="TGC66" s="46"/>
      <c r="TGD66" s="46"/>
      <c r="TGE66" s="46"/>
      <c r="TGF66" s="46"/>
      <c r="TGG66" s="46"/>
      <c r="TGH66" s="46"/>
      <c r="TGI66" s="46"/>
      <c r="TGJ66" s="46"/>
      <c r="TGK66" s="46"/>
      <c r="TGL66" s="46"/>
      <c r="TGM66" s="46"/>
      <c r="TGN66" s="46"/>
      <c r="TGO66" s="46"/>
      <c r="TGP66" s="46"/>
      <c r="TGQ66" s="46"/>
      <c r="TGR66" s="46"/>
      <c r="TGS66" s="46"/>
      <c r="TGT66" s="46"/>
      <c r="TGU66" s="46"/>
      <c r="TGV66" s="46"/>
      <c r="TGW66" s="46"/>
      <c r="TGX66" s="46"/>
      <c r="TGY66" s="46"/>
      <c r="TGZ66" s="46"/>
      <c r="THA66" s="46"/>
      <c r="THB66" s="46"/>
      <c r="THC66" s="46"/>
      <c r="THD66" s="46"/>
      <c r="THE66" s="46"/>
      <c r="THF66" s="46"/>
      <c r="THG66" s="46"/>
      <c r="THH66" s="46"/>
      <c r="THI66" s="46"/>
      <c r="THJ66" s="46"/>
      <c r="THK66" s="46"/>
      <c r="THL66" s="46"/>
      <c r="THM66" s="46"/>
      <c r="THN66" s="46"/>
      <c r="THO66" s="46"/>
      <c r="THP66" s="46"/>
      <c r="THQ66" s="46"/>
      <c r="THR66" s="46"/>
      <c r="THS66" s="46"/>
      <c r="THT66" s="46"/>
      <c r="THU66" s="46"/>
      <c r="THV66" s="46"/>
      <c r="THW66" s="46"/>
      <c r="THX66" s="46"/>
      <c r="THY66" s="46"/>
      <c r="THZ66" s="46"/>
      <c r="TIA66" s="46"/>
      <c r="TIB66" s="46"/>
      <c r="TIC66" s="46"/>
      <c r="TID66" s="46"/>
      <c r="TIE66" s="46"/>
      <c r="TIF66" s="46"/>
      <c r="TIG66" s="46"/>
      <c r="TIH66" s="46"/>
      <c r="TII66" s="46"/>
      <c r="TIJ66" s="46"/>
      <c r="TIK66" s="46"/>
      <c r="TIL66" s="46"/>
      <c r="TIM66" s="46"/>
      <c r="TIN66" s="46"/>
      <c r="TIO66" s="46"/>
      <c r="TIP66" s="46"/>
      <c r="TIQ66" s="46"/>
      <c r="TIR66" s="46"/>
      <c r="TIS66" s="46"/>
      <c r="TIT66" s="46"/>
      <c r="TIU66" s="46"/>
      <c r="TIV66" s="46"/>
      <c r="TIW66" s="46"/>
      <c r="TIX66" s="46"/>
      <c r="TIY66" s="46"/>
      <c r="TIZ66" s="46"/>
      <c r="TJA66" s="46"/>
      <c r="TJB66" s="46"/>
      <c r="TJC66" s="46"/>
      <c r="TJD66" s="46"/>
      <c r="TJE66" s="46"/>
      <c r="TJF66" s="46"/>
      <c r="TJG66" s="46"/>
      <c r="TJH66" s="46"/>
      <c r="TJI66" s="46"/>
      <c r="TJJ66" s="46"/>
      <c r="TJK66" s="46"/>
      <c r="TJL66" s="46"/>
      <c r="TJM66" s="46"/>
      <c r="TJN66" s="46"/>
      <c r="TJO66" s="46"/>
      <c r="TJP66" s="46"/>
      <c r="TJQ66" s="46"/>
      <c r="TJR66" s="46"/>
      <c r="TJS66" s="46"/>
      <c r="TJT66" s="46"/>
      <c r="TJU66" s="46"/>
      <c r="TJV66" s="46"/>
      <c r="TJW66" s="46"/>
      <c r="TJX66" s="46"/>
      <c r="TJY66" s="46"/>
      <c r="TJZ66" s="46"/>
      <c r="TKA66" s="46"/>
      <c r="TKB66" s="46"/>
      <c r="TKC66" s="46"/>
      <c r="TKD66" s="46"/>
      <c r="TKE66" s="46"/>
      <c r="TKF66" s="46"/>
      <c r="TKG66" s="46"/>
      <c r="TKH66" s="46"/>
      <c r="TKI66" s="46"/>
      <c r="TKJ66" s="46"/>
      <c r="TKK66" s="46"/>
      <c r="TKL66" s="46"/>
      <c r="TKM66" s="46"/>
      <c r="TKN66" s="46"/>
      <c r="TKO66" s="46"/>
      <c r="TKP66" s="46"/>
      <c r="TKQ66" s="46"/>
      <c r="TKR66" s="46"/>
      <c r="TKS66" s="46"/>
      <c r="TKT66" s="46"/>
      <c r="TKU66" s="46"/>
      <c r="TKV66" s="46"/>
      <c r="TKW66" s="46"/>
      <c r="TKX66" s="46"/>
      <c r="TKY66" s="46"/>
      <c r="TKZ66" s="46"/>
      <c r="TLA66" s="46"/>
      <c r="TLB66" s="46"/>
      <c r="TLC66" s="46"/>
      <c r="TLD66" s="46"/>
      <c r="TLE66" s="46"/>
      <c r="TLF66" s="46"/>
      <c r="TLG66" s="46"/>
      <c r="TLH66" s="46"/>
      <c r="TLI66" s="46"/>
      <c r="TLJ66" s="46"/>
      <c r="TLK66" s="46"/>
      <c r="TLL66" s="46"/>
      <c r="TLM66" s="46"/>
      <c r="TLN66" s="46"/>
      <c r="TLO66" s="46"/>
      <c r="TLP66" s="46"/>
      <c r="TLQ66" s="46"/>
      <c r="TLR66" s="46"/>
      <c r="TLS66" s="46"/>
      <c r="TLT66" s="46"/>
      <c r="TLU66" s="46"/>
      <c r="TLV66" s="46"/>
      <c r="TLW66" s="46"/>
      <c r="TLX66" s="46"/>
      <c r="TLY66" s="46"/>
      <c r="TLZ66" s="46"/>
      <c r="TMA66" s="46"/>
      <c r="TMB66" s="46"/>
      <c r="TMC66" s="46"/>
      <c r="TMD66" s="46"/>
      <c r="TME66" s="46"/>
      <c r="TMF66" s="46"/>
      <c r="TMG66" s="46"/>
      <c r="TMH66" s="46"/>
      <c r="TMI66" s="46"/>
      <c r="TMJ66" s="46"/>
      <c r="TMK66" s="46"/>
      <c r="TML66" s="46"/>
      <c r="TMM66" s="46"/>
      <c r="TMN66" s="46"/>
      <c r="TMO66" s="46"/>
      <c r="TMP66" s="46"/>
      <c r="TMQ66" s="46"/>
      <c r="TMR66" s="46"/>
      <c r="TMS66" s="46"/>
      <c r="TMT66" s="46"/>
      <c r="TMU66" s="46"/>
      <c r="TMV66" s="46"/>
      <c r="TMW66" s="46"/>
      <c r="TMX66" s="46"/>
      <c r="TMY66" s="46"/>
      <c r="TMZ66" s="46"/>
      <c r="TNA66" s="46"/>
      <c r="TNB66" s="46"/>
      <c r="TNC66" s="46"/>
      <c r="TND66" s="46"/>
      <c r="TNE66" s="46"/>
      <c r="TNF66" s="46"/>
      <c r="TNG66" s="46"/>
      <c r="TNH66" s="46"/>
      <c r="TNI66" s="46"/>
      <c r="TNJ66" s="46"/>
      <c r="TNK66" s="46"/>
      <c r="TNL66" s="46"/>
      <c r="TNM66" s="46"/>
      <c r="TNN66" s="46"/>
      <c r="TNO66" s="46"/>
      <c r="TNP66" s="46"/>
      <c r="TNQ66" s="46"/>
      <c r="TNR66" s="46"/>
      <c r="TNS66" s="46"/>
      <c r="TNT66" s="46"/>
      <c r="TNU66" s="46"/>
      <c r="TNV66" s="46"/>
      <c r="TNW66" s="46"/>
      <c r="TNX66" s="46"/>
      <c r="TNY66" s="46"/>
      <c r="TNZ66" s="46"/>
      <c r="TOA66" s="46"/>
      <c r="TOB66" s="46"/>
      <c r="TOC66" s="46"/>
      <c r="TOD66" s="46"/>
      <c r="TOE66" s="46"/>
      <c r="TOF66" s="46"/>
      <c r="TOG66" s="46"/>
      <c r="TOH66" s="46"/>
      <c r="TOI66" s="46"/>
      <c r="TOJ66" s="46"/>
      <c r="TOK66" s="46"/>
      <c r="TOL66" s="46"/>
      <c r="TOM66" s="46"/>
      <c r="TON66" s="46"/>
      <c r="TOO66" s="46"/>
      <c r="TOP66" s="46"/>
      <c r="TOQ66" s="46"/>
      <c r="TOR66" s="46"/>
      <c r="TOS66" s="46"/>
      <c r="TOT66" s="46"/>
      <c r="TOU66" s="46"/>
      <c r="TOV66" s="46"/>
      <c r="TOW66" s="46"/>
      <c r="TOX66" s="46"/>
      <c r="TOY66" s="46"/>
      <c r="TOZ66" s="46"/>
      <c r="TPA66" s="46"/>
      <c r="TPB66" s="46"/>
      <c r="TPC66" s="46"/>
      <c r="TPD66" s="46"/>
      <c r="TPE66" s="46"/>
      <c r="TPF66" s="46"/>
      <c r="TPG66" s="46"/>
      <c r="TPH66" s="46"/>
      <c r="TPI66" s="46"/>
      <c r="TPJ66" s="46"/>
      <c r="TPK66" s="46"/>
      <c r="TPL66" s="46"/>
      <c r="TPM66" s="46"/>
      <c r="TPN66" s="46"/>
      <c r="TPO66" s="46"/>
      <c r="TPP66" s="46"/>
      <c r="TPQ66" s="46"/>
      <c r="TPR66" s="46"/>
      <c r="TPS66" s="46"/>
      <c r="TPT66" s="46"/>
      <c r="TPU66" s="46"/>
      <c r="TPV66" s="46"/>
      <c r="TPW66" s="46"/>
      <c r="TPX66" s="46"/>
      <c r="TPY66" s="46"/>
      <c r="TPZ66" s="46"/>
      <c r="TQA66" s="46"/>
      <c r="TQB66" s="46"/>
      <c r="TQC66" s="46"/>
      <c r="TQD66" s="46"/>
      <c r="TQE66" s="46"/>
      <c r="TQF66" s="46"/>
      <c r="TQG66" s="46"/>
      <c r="TQH66" s="46"/>
      <c r="TQI66" s="46"/>
      <c r="TQJ66" s="46"/>
      <c r="TQK66" s="46"/>
      <c r="TQL66" s="46"/>
      <c r="TQM66" s="46"/>
      <c r="TQN66" s="46"/>
      <c r="TQO66" s="46"/>
      <c r="TQP66" s="46"/>
      <c r="TQQ66" s="46"/>
      <c r="TQR66" s="46"/>
      <c r="TQS66" s="46"/>
      <c r="TQT66" s="46"/>
      <c r="TQU66" s="46"/>
      <c r="TQV66" s="46"/>
      <c r="TQW66" s="46"/>
      <c r="TQX66" s="46"/>
      <c r="TQY66" s="46"/>
      <c r="TQZ66" s="46"/>
      <c r="TRA66" s="46"/>
      <c r="TRB66" s="46"/>
      <c r="TRC66" s="46"/>
      <c r="TRD66" s="46"/>
      <c r="TRE66" s="46"/>
      <c r="TRF66" s="46"/>
      <c r="TRG66" s="46"/>
      <c r="TRH66" s="46"/>
      <c r="TRI66" s="46"/>
      <c r="TRJ66" s="46"/>
      <c r="TRK66" s="46"/>
      <c r="TRL66" s="46"/>
      <c r="TRM66" s="46"/>
      <c r="TRN66" s="46"/>
      <c r="TRO66" s="46"/>
      <c r="TRP66" s="46"/>
      <c r="TRQ66" s="46"/>
      <c r="TRR66" s="46"/>
      <c r="TRS66" s="46"/>
      <c r="TRT66" s="46"/>
      <c r="TRU66" s="46"/>
      <c r="TRV66" s="46"/>
      <c r="TRW66" s="46"/>
      <c r="TRX66" s="46"/>
      <c r="TRY66" s="46"/>
      <c r="TRZ66" s="46"/>
      <c r="TSA66" s="46"/>
      <c r="TSB66" s="46"/>
      <c r="TSC66" s="46"/>
      <c r="TSD66" s="46"/>
      <c r="TSE66" s="46"/>
      <c r="TSF66" s="46"/>
      <c r="TSG66" s="46"/>
      <c r="TSH66" s="46"/>
      <c r="TSI66" s="46"/>
      <c r="TSJ66" s="46"/>
      <c r="TSK66" s="46"/>
      <c r="TSL66" s="46"/>
      <c r="TSM66" s="46"/>
      <c r="TSN66" s="46"/>
      <c r="TSO66" s="46"/>
      <c r="TSP66" s="46"/>
      <c r="TSQ66" s="46"/>
      <c r="TSR66" s="46"/>
      <c r="TSS66" s="46"/>
      <c r="TST66" s="46"/>
      <c r="TSU66" s="46"/>
      <c r="TSV66" s="46"/>
      <c r="TSW66" s="46"/>
      <c r="TSX66" s="46"/>
      <c r="TSY66" s="46"/>
      <c r="TSZ66" s="46"/>
      <c r="TTA66" s="46"/>
      <c r="TTB66" s="46"/>
      <c r="TTC66" s="46"/>
      <c r="TTD66" s="46"/>
      <c r="TTE66" s="46"/>
      <c r="TTF66" s="46"/>
      <c r="TTG66" s="46"/>
      <c r="TTH66" s="46"/>
      <c r="TTI66" s="46"/>
      <c r="TTJ66" s="46"/>
      <c r="TTK66" s="46"/>
      <c r="TTL66" s="46"/>
      <c r="TTM66" s="46"/>
      <c r="TTN66" s="46"/>
      <c r="TTO66" s="46"/>
      <c r="TTP66" s="46"/>
      <c r="TTQ66" s="46"/>
      <c r="TTR66" s="46"/>
      <c r="TTS66" s="46"/>
      <c r="TTT66" s="46"/>
      <c r="TTU66" s="46"/>
      <c r="TTV66" s="46"/>
      <c r="TTW66" s="46"/>
      <c r="TTX66" s="46"/>
      <c r="TTY66" s="46"/>
      <c r="TTZ66" s="46"/>
      <c r="TUA66" s="46"/>
      <c r="TUB66" s="46"/>
      <c r="TUC66" s="46"/>
      <c r="TUD66" s="46"/>
      <c r="TUE66" s="46"/>
      <c r="TUF66" s="46"/>
      <c r="TUG66" s="46"/>
      <c r="TUH66" s="46"/>
      <c r="TUI66" s="46"/>
      <c r="TUJ66" s="46"/>
      <c r="TUK66" s="46"/>
      <c r="TUL66" s="46"/>
      <c r="TUM66" s="46"/>
      <c r="TUN66" s="46"/>
      <c r="TUO66" s="46"/>
      <c r="TUP66" s="46"/>
      <c r="TUQ66" s="46"/>
      <c r="TUR66" s="46"/>
      <c r="TUS66" s="46"/>
      <c r="TUT66" s="46"/>
      <c r="TUU66" s="46"/>
      <c r="TUV66" s="46"/>
      <c r="TUW66" s="46"/>
      <c r="TUX66" s="46"/>
      <c r="TUY66" s="46"/>
      <c r="TUZ66" s="46"/>
      <c r="TVA66" s="46"/>
      <c r="TVB66" s="46"/>
      <c r="TVC66" s="46"/>
      <c r="TVD66" s="46"/>
      <c r="TVE66" s="46"/>
      <c r="TVF66" s="46"/>
      <c r="TVG66" s="46"/>
      <c r="TVH66" s="46"/>
      <c r="TVI66" s="46"/>
      <c r="TVJ66" s="46"/>
      <c r="TVK66" s="46"/>
      <c r="TVL66" s="46"/>
      <c r="TVM66" s="46"/>
      <c r="TVN66" s="46"/>
      <c r="TVO66" s="46"/>
      <c r="TVP66" s="46"/>
      <c r="TVQ66" s="46"/>
      <c r="TVR66" s="46"/>
      <c r="TVS66" s="46"/>
      <c r="TVT66" s="46"/>
      <c r="TVU66" s="46"/>
      <c r="TVV66" s="46"/>
      <c r="TVW66" s="46"/>
      <c r="TVX66" s="46"/>
      <c r="TVY66" s="46"/>
      <c r="TVZ66" s="46"/>
      <c r="TWA66" s="46"/>
      <c r="TWB66" s="46"/>
      <c r="TWC66" s="46"/>
      <c r="TWD66" s="46"/>
      <c r="TWE66" s="46"/>
      <c r="TWF66" s="46"/>
      <c r="TWG66" s="46"/>
      <c r="TWH66" s="46"/>
      <c r="TWI66" s="46"/>
      <c r="TWJ66" s="46"/>
      <c r="TWK66" s="46"/>
      <c r="TWL66" s="46"/>
      <c r="TWM66" s="46"/>
      <c r="TWN66" s="46"/>
      <c r="TWO66" s="46"/>
      <c r="TWP66" s="46"/>
      <c r="TWQ66" s="46"/>
      <c r="TWR66" s="46"/>
      <c r="TWS66" s="46"/>
      <c r="TWT66" s="46"/>
      <c r="TWU66" s="46"/>
      <c r="TWV66" s="46"/>
      <c r="TWW66" s="46"/>
      <c r="TWX66" s="46"/>
      <c r="TWY66" s="46"/>
      <c r="TWZ66" s="46"/>
      <c r="TXA66" s="46"/>
      <c r="TXB66" s="46"/>
      <c r="TXC66" s="46"/>
      <c r="TXD66" s="46"/>
      <c r="TXE66" s="46"/>
      <c r="TXF66" s="46"/>
      <c r="TXG66" s="46"/>
      <c r="TXH66" s="46"/>
      <c r="TXI66" s="46"/>
      <c r="TXJ66" s="46"/>
      <c r="TXK66" s="46"/>
      <c r="TXL66" s="46"/>
      <c r="TXM66" s="46"/>
      <c r="TXN66" s="46"/>
      <c r="TXO66" s="46"/>
      <c r="TXP66" s="46"/>
      <c r="TXQ66" s="46"/>
      <c r="TXR66" s="46"/>
      <c r="TXS66" s="46"/>
      <c r="TXT66" s="46"/>
      <c r="TXU66" s="46"/>
      <c r="TXV66" s="46"/>
      <c r="TXW66" s="46"/>
      <c r="TXX66" s="46"/>
      <c r="TXY66" s="46"/>
      <c r="TXZ66" s="46"/>
      <c r="TYA66" s="46"/>
      <c r="TYB66" s="46"/>
      <c r="TYC66" s="46"/>
      <c r="TYD66" s="46"/>
      <c r="TYE66" s="46"/>
      <c r="TYF66" s="46"/>
      <c r="TYG66" s="46"/>
      <c r="TYH66" s="46"/>
      <c r="TYI66" s="46"/>
      <c r="TYJ66" s="46"/>
      <c r="TYK66" s="46"/>
      <c r="TYL66" s="46"/>
      <c r="TYM66" s="46"/>
      <c r="TYN66" s="46"/>
      <c r="TYO66" s="46"/>
      <c r="TYP66" s="46"/>
      <c r="TYQ66" s="46"/>
      <c r="TYR66" s="46"/>
      <c r="TYS66" s="46"/>
      <c r="TYT66" s="46"/>
      <c r="TYU66" s="46"/>
      <c r="TYV66" s="46"/>
      <c r="TYW66" s="46"/>
      <c r="TYX66" s="46"/>
      <c r="TYY66" s="46"/>
      <c r="TYZ66" s="46"/>
      <c r="TZA66" s="46"/>
      <c r="TZB66" s="46"/>
      <c r="TZC66" s="46"/>
      <c r="TZD66" s="46"/>
      <c r="TZE66" s="46"/>
      <c r="TZF66" s="46"/>
      <c r="TZG66" s="46"/>
      <c r="TZH66" s="46"/>
      <c r="TZI66" s="46"/>
      <c r="TZJ66" s="46"/>
      <c r="TZK66" s="46"/>
      <c r="TZL66" s="46"/>
      <c r="TZM66" s="46"/>
      <c r="TZN66" s="46"/>
      <c r="TZO66" s="46"/>
      <c r="TZP66" s="46"/>
      <c r="TZQ66" s="46"/>
      <c r="TZR66" s="46"/>
      <c r="TZS66" s="46"/>
      <c r="TZT66" s="46"/>
      <c r="TZU66" s="46"/>
      <c r="TZV66" s="46"/>
      <c r="TZW66" s="46"/>
      <c r="TZX66" s="46"/>
      <c r="TZY66" s="46"/>
      <c r="TZZ66" s="46"/>
      <c r="UAA66" s="46"/>
      <c r="UAB66" s="46"/>
      <c r="UAC66" s="46"/>
      <c r="UAD66" s="46"/>
      <c r="UAE66" s="46"/>
      <c r="UAF66" s="46"/>
      <c r="UAG66" s="46"/>
      <c r="UAH66" s="46"/>
      <c r="UAI66" s="46"/>
      <c r="UAJ66" s="46"/>
      <c r="UAK66" s="46"/>
      <c r="UAL66" s="46"/>
      <c r="UAM66" s="46"/>
      <c r="UAN66" s="46"/>
      <c r="UAO66" s="46"/>
      <c r="UAP66" s="46"/>
      <c r="UAQ66" s="46"/>
      <c r="UAR66" s="46"/>
      <c r="UAS66" s="46"/>
      <c r="UAT66" s="46"/>
      <c r="UAU66" s="46"/>
      <c r="UAV66" s="46"/>
      <c r="UAW66" s="46"/>
      <c r="UAX66" s="46"/>
      <c r="UAY66" s="46"/>
      <c r="UAZ66" s="46"/>
      <c r="UBA66" s="46"/>
      <c r="UBB66" s="46"/>
      <c r="UBC66" s="46"/>
      <c r="UBD66" s="46"/>
      <c r="UBE66" s="46"/>
      <c r="UBF66" s="46"/>
      <c r="UBG66" s="46"/>
      <c r="UBH66" s="46"/>
      <c r="UBI66" s="46"/>
      <c r="UBJ66" s="46"/>
      <c r="UBK66" s="46"/>
      <c r="UBL66" s="46"/>
      <c r="UBM66" s="46"/>
      <c r="UBN66" s="46"/>
      <c r="UBO66" s="46"/>
      <c r="UBP66" s="46"/>
      <c r="UBQ66" s="46"/>
      <c r="UBR66" s="46"/>
      <c r="UBS66" s="46"/>
      <c r="UBT66" s="46"/>
      <c r="UBU66" s="46"/>
      <c r="UBV66" s="46"/>
      <c r="UBW66" s="46"/>
      <c r="UBX66" s="46"/>
      <c r="UBY66" s="46"/>
      <c r="UBZ66" s="46"/>
      <c r="UCA66" s="46"/>
      <c r="UCB66" s="46"/>
      <c r="UCC66" s="46"/>
      <c r="UCD66" s="46"/>
      <c r="UCE66" s="46"/>
      <c r="UCF66" s="46"/>
      <c r="UCG66" s="46"/>
      <c r="UCH66" s="46"/>
      <c r="UCI66" s="46"/>
      <c r="UCJ66" s="46"/>
      <c r="UCK66" s="46"/>
      <c r="UCL66" s="46"/>
      <c r="UCM66" s="46"/>
      <c r="UCN66" s="46"/>
      <c r="UCO66" s="46"/>
      <c r="UCP66" s="46"/>
      <c r="UCQ66" s="46"/>
      <c r="UCR66" s="46"/>
      <c r="UCS66" s="46"/>
      <c r="UCT66" s="46"/>
      <c r="UCU66" s="46"/>
      <c r="UCV66" s="46"/>
      <c r="UCW66" s="46"/>
      <c r="UCX66" s="46"/>
      <c r="UCY66" s="46"/>
      <c r="UCZ66" s="46"/>
      <c r="UDA66" s="46"/>
      <c r="UDB66" s="46"/>
      <c r="UDC66" s="46"/>
      <c r="UDD66" s="46"/>
      <c r="UDE66" s="46"/>
      <c r="UDF66" s="46"/>
      <c r="UDG66" s="46"/>
      <c r="UDH66" s="46"/>
      <c r="UDI66" s="46"/>
      <c r="UDJ66" s="46"/>
      <c r="UDK66" s="46"/>
      <c r="UDL66" s="46"/>
      <c r="UDM66" s="46"/>
      <c r="UDN66" s="46"/>
      <c r="UDO66" s="46"/>
      <c r="UDP66" s="46"/>
      <c r="UDQ66" s="46"/>
      <c r="UDR66" s="46"/>
      <c r="UDS66" s="46"/>
      <c r="UDT66" s="46"/>
      <c r="UDU66" s="46"/>
      <c r="UDV66" s="46"/>
      <c r="UDW66" s="46"/>
      <c r="UDX66" s="46"/>
      <c r="UDY66" s="46"/>
      <c r="UDZ66" s="46"/>
      <c r="UEA66" s="46"/>
      <c r="UEB66" s="46"/>
      <c r="UEC66" s="46"/>
      <c r="UED66" s="46"/>
      <c r="UEE66" s="46"/>
      <c r="UEF66" s="46"/>
      <c r="UEG66" s="46"/>
      <c r="UEH66" s="46"/>
      <c r="UEI66" s="46"/>
      <c r="UEJ66" s="46"/>
      <c r="UEK66" s="46"/>
      <c r="UEL66" s="46"/>
      <c r="UEM66" s="46"/>
      <c r="UEN66" s="46"/>
      <c r="UEO66" s="46"/>
      <c r="UEP66" s="46"/>
      <c r="UEQ66" s="46"/>
      <c r="UER66" s="46"/>
      <c r="UES66" s="46"/>
      <c r="UET66" s="46"/>
      <c r="UEU66" s="46"/>
      <c r="UEV66" s="46"/>
      <c r="UEW66" s="46"/>
      <c r="UEX66" s="46"/>
      <c r="UEY66" s="46"/>
      <c r="UEZ66" s="46"/>
      <c r="UFA66" s="46"/>
      <c r="UFB66" s="46"/>
      <c r="UFC66" s="46"/>
      <c r="UFD66" s="46"/>
      <c r="UFE66" s="46"/>
      <c r="UFF66" s="46"/>
      <c r="UFG66" s="46"/>
      <c r="UFH66" s="46"/>
      <c r="UFI66" s="46"/>
      <c r="UFJ66" s="46"/>
      <c r="UFK66" s="46"/>
      <c r="UFL66" s="46"/>
      <c r="UFM66" s="46"/>
      <c r="UFN66" s="46"/>
      <c r="UFO66" s="46"/>
      <c r="UFP66" s="46"/>
      <c r="UFQ66" s="46"/>
      <c r="UFR66" s="46"/>
      <c r="UFS66" s="46"/>
      <c r="UFT66" s="46"/>
      <c r="UFU66" s="46"/>
      <c r="UFV66" s="46"/>
      <c r="UFW66" s="46"/>
      <c r="UFX66" s="46"/>
      <c r="UFY66" s="46"/>
      <c r="UFZ66" s="46"/>
      <c r="UGA66" s="46"/>
      <c r="UGB66" s="46"/>
      <c r="UGC66" s="46"/>
      <c r="UGD66" s="46"/>
      <c r="UGE66" s="46"/>
      <c r="UGF66" s="46"/>
      <c r="UGG66" s="46"/>
      <c r="UGH66" s="46"/>
      <c r="UGI66" s="46"/>
      <c r="UGJ66" s="46"/>
      <c r="UGK66" s="46"/>
      <c r="UGL66" s="46"/>
      <c r="UGM66" s="46"/>
      <c r="UGN66" s="46"/>
      <c r="UGO66" s="46"/>
      <c r="UGP66" s="46"/>
      <c r="UGQ66" s="46"/>
      <c r="UGR66" s="46"/>
      <c r="UGS66" s="46"/>
      <c r="UGT66" s="46"/>
      <c r="UGU66" s="46"/>
      <c r="UGV66" s="46"/>
      <c r="UGW66" s="46"/>
      <c r="UGX66" s="46"/>
      <c r="UGY66" s="46"/>
      <c r="UGZ66" s="46"/>
      <c r="UHA66" s="46"/>
      <c r="UHB66" s="46"/>
      <c r="UHC66" s="46"/>
      <c r="UHD66" s="46"/>
      <c r="UHE66" s="46"/>
      <c r="UHF66" s="46"/>
      <c r="UHG66" s="46"/>
      <c r="UHH66" s="46"/>
      <c r="UHI66" s="46"/>
      <c r="UHJ66" s="46"/>
      <c r="UHK66" s="46"/>
      <c r="UHL66" s="46"/>
      <c r="UHM66" s="46"/>
      <c r="UHN66" s="46"/>
      <c r="UHO66" s="46"/>
      <c r="UHP66" s="46"/>
      <c r="UHQ66" s="46"/>
      <c r="UHR66" s="46"/>
      <c r="UHS66" s="46"/>
      <c r="UHT66" s="46"/>
      <c r="UHU66" s="46"/>
      <c r="UHV66" s="46"/>
      <c r="UHW66" s="46"/>
      <c r="UHX66" s="46"/>
      <c r="UHY66" s="46"/>
      <c r="UHZ66" s="46"/>
      <c r="UIA66" s="46"/>
      <c r="UIB66" s="46"/>
      <c r="UIC66" s="46"/>
      <c r="UID66" s="46"/>
      <c r="UIE66" s="46"/>
      <c r="UIF66" s="46"/>
      <c r="UIG66" s="46"/>
      <c r="UIH66" s="46"/>
      <c r="UII66" s="46"/>
      <c r="UIJ66" s="46"/>
      <c r="UIK66" s="46"/>
      <c r="UIL66" s="46"/>
      <c r="UIM66" s="46"/>
      <c r="UIN66" s="46"/>
      <c r="UIO66" s="46"/>
      <c r="UIP66" s="46"/>
      <c r="UIQ66" s="46"/>
      <c r="UIR66" s="46"/>
      <c r="UIS66" s="46"/>
      <c r="UIT66" s="46"/>
      <c r="UIU66" s="46"/>
      <c r="UIV66" s="46"/>
      <c r="UIW66" s="46"/>
      <c r="UIX66" s="46"/>
      <c r="UIY66" s="46"/>
      <c r="UIZ66" s="46"/>
      <c r="UJA66" s="46"/>
      <c r="UJB66" s="46"/>
      <c r="UJC66" s="46"/>
      <c r="UJD66" s="46"/>
      <c r="UJE66" s="46"/>
      <c r="UJF66" s="46"/>
      <c r="UJG66" s="46"/>
      <c r="UJH66" s="46"/>
      <c r="UJI66" s="46"/>
      <c r="UJJ66" s="46"/>
      <c r="UJK66" s="46"/>
      <c r="UJL66" s="46"/>
      <c r="UJM66" s="46"/>
      <c r="UJN66" s="46"/>
      <c r="UJO66" s="46"/>
      <c r="UJP66" s="46"/>
      <c r="UJQ66" s="46"/>
      <c r="UJR66" s="46"/>
      <c r="UJS66" s="46"/>
      <c r="UJT66" s="46"/>
      <c r="UJU66" s="46"/>
      <c r="UJV66" s="46"/>
      <c r="UJW66" s="46"/>
      <c r="UJX66" s="46"/>
      <c r="UJY66" s="46"/>
      <c r="UJZ66" s="46"/>
      <c r="UKA66" s="46"/>
      <c r="UKB66" s="46"/>
      <c r="UKC66" s="46"/>
      <c r="UKD66" s="46"/>
      <c r="UKE66" s="46"/>
      <c r="UKF66" s="46"/>
      <c r="UKG66" s="46"/>
      <c r="UKH66" s="46"/>
      <c r="UKI66" s="46"/>
      <c r="UKJ66" s="46"/>
      <c r="UKK66" s="46"/>
      <c r="UKL66" s="46"/>
      <c r="UKM66" s="46"/>
      <c r="UKN66" s="46"/>
      <c r="UKO66" s="46"/>
      <c r="UKP66" s="46"/>
      <c r="UKQ66" s="46"/>
      <c r="UKR66" s="46"/>
      <c r="UKS66" s="46"/>
      <c r="UKT66" s="46"/>
      <c r="UKU66" s="46"/>
      <c r="UKV66" s="46"/>
      <c r="UKW66" s="46"/>
      <c r="UKX66" s="46"/>
      <c r="UKY66" s="46"/>
      <c r="UKZ66" s="46"/>
      <c r="ULA66" s="46"/>
      <c r="ULB66" s="46"/>
      <c r="ULC66" s="46"/>
      <c r="ULD66" s="46"/>
      <c r="ULE66" s="46"/>
      <c r="ULF66" s="46"/>
      <c r="ULG66" s="46"/>
      <c r="ULH66" s="46"/>
      <c r="ULI66" s="46"/>
      <c r="ULJ66" s="46"/>
      <c r="ULK66" s="46"/>
      <c r="ULL66" s="46"/>
      <c r="ULM66" s="46"/>
      <c r="ULN66" s="46"/>
      <c r="ULO66" s="46"/>
      <c r="ULP66" s="46"/>
      <c r="ULQ66" s="46"/>
      <c r="ULR66" s="46"/>
      <c r="ULS66" s="46"/>
      <c r="ULT66" s="46"/>
      <c r="ULU66" s="46"/>
      <c r="ULV66" s="46"/>
      <c r="ULW66" s="46"/>
      <c r="ULX66" s="46"/>
      <c r="ULY66" s="46"/>
      <c r="ULZ66" s="46"/>
      <c r="UMA66" s="46"/>
      <c r="UMB66" s="46"/>
      <c r="UMC66" s="46"/>
      <c r="UMD66" s="46"/>
      <c r="UME66" s="46"/>
      <c r="UMF66" s="46"/>
      <c r="UMG66" s="46"/>
      <c r="UMH66" s="46"/>
      <c r="UMI66" s="46"/>
      <c r="UMJ66" s="46"/>
      <c r="UMK66" s="46"/>
      <c r="UML66" s="46"/>
      <c r="UMM66" s="46"/>
      <c r="UMN66" s="46"/>
      <c r="UMO66" s="46"/>
      <c r="UMP66" s="46"/>
      <c r="UMQ66" s="46"/>
      <c r="UMR66" s="46"/>
      <c r="UMS66" s="46"/>
      <c r="UMT66" s="46"/>
      <c r="UMU66" s="46"/>
      <c r="UMV66" s="46"/>
      <c r="UMW66" s="46"/>
      <c r="UMX66" s="46"/>
      <c r="UMY66" s="46"/>
      <c r="UMZ66" s="46"/>
      <c r="UNA66" s="46"/>
      <c r="UNB66" s="46"/>
      <c r="UNC66" s="46"/>
      <c r="UND66" s="46"/>
      <c r="UNE66" s="46"/>
      <c r="UNF66" s="46"/>
      <c r="UNG66" s="46"/>
      <c r="UNH66" s="46"/>
      <c r="UNI66" s="46"/>
      <c r="UNJ66" s="46"/>
      <c r="UNK66" s="46"/>
      <c r="UNL66" s="46"/>
      <c r="UNM66" s="46"/>
      <c r="UNN66" s="46"/>
      <c r="UNO66" s="46"/>
      <c r="UNP66" s="46"/>
      <c r="UNQ66" s="46"/>
      <c r="UNR66" s="46"/>
      <c r="UNS66" s="46"/>
      <c r="UNT66" s="46"/>
      <c r="UNU66" s="46"/>
      <c r="UNV66" s="46"/>
      <c r="UNW66" s="46"/>
      <c r="UNX66" s="46"/>
      <c r="UNY66" s="46"/>
      <c r="UNZ66" s="46"/>
      <c r="UOA66" s="46"/>
      <c r="UOB66" s="46"/>
      <c r="UOC66" s="46"/>
      <c r="UOD66" s="46"/>
      <c r="UOE66" s="46"/>
      <c r="UOF66" s="46"/>
      <c r="UOG66" s="46"/>
      <c r="UOH66" s="46"/>
      <c r="UOI66" s="46"/>
      <c r="UOJ66" s="46"/>
      <c r="UOK66" s="46"/>
      <c r="UOL66" s="46"/>
      <c r="UOM66" s="46"/>
      <c r="UON66" s="46"/>
      <c r="UOO66" s="46"/>
      <c r="UOP66" s="46"/>
      <c r="UOQ66" s="46"/>
      <c r="UOR66" s="46"/>
      <c r="UOS66" s="46"/>
      <c r="UOT66" s="46"/>
      <c r="UOU66" s="46"/>
      <c r="UOV66" s="46"/>
      <c r="UOW66" s="46"/>
      <c r="UOX66" s="46"/>
      <c r="UOY66" s="46"/>
      <c r="UOZ66" s="46"/>
      <c r="UPA66" s="46"/>
      <c r="UPB66" s="46"/>
      <c r="UPC66" s="46"/>
      <c r="UPD66" s="46"/>
      <c r="UPE66" s="46"/>
      <c r="UPF66" s="46"/>
      <c r="UPG66" s="46"/>
      <c r="UPH66" s="46"/>
      <c r="UPI66" s="46"/>
      <c r="UPJ66" s="46"/>
      <c r="UPK66" s="46"/>
      <c r="UPL66" s="46"/>
      <c r="UPM66" s="46"/>
      <c r="UPN66" s="46"/>
      <c r="UPO66" s="46"/>
      <c r="UPP66" s="46"/>
      <c r="UPQ66" s="46"/>
      <c r="UPR66" s="46"/>
      <c r="UPS66" s="46"/>
      <c r="UPT66" s="46"/>
      <c r="UPU66" s="46"/>
      <c r="UPV66" s="46"/>
      <c r="UPW66" s="46"/>
      <c r="UPX66" s="46"/>
      <c r="UPY66" s="46"/>
      <c r="UPZ66" s="46"/>
      <c r="UQA66" s="46"/>
      <c r="UQB66" s="46"/>
      <c r="UQC66" s="46"/>
      <c r="UQD66" s="46"/>
      <c r="UQE66" s="46"/>
      <c r="UQF66" s="46"/>
      <c r="UQG66" s="46"/>
      <c r="UQH66" s="46"/>
      <c r="UQI66" s="46"/>
      <c r="UQJ66" s="46"/>
      <c r="UQK66" s="46"/>
      <c r="UQL66" s="46"/>
      <c r="UQM66" s="46"/>
      <c r="UQN66" s="46"/>
      <c r="UQO66" s="46"/>
      <c r="UQP66" s="46"/>
      <c r="UQQ66" s="46"/>
      <c r="UQR66" s="46"/>
      <c r="UQS66" s="46"/>
      <c r="UQT66" s="46"/>
      <c r="UQU66" s="46"/>
      <c r="UQV66" s="46"/>
      <c r="UQW66" s="46"/>
      <c r="UQX66" s="46"/>
      <c r="UQY66" s="46"/>
      <c r="UQZ66" s="46"/>
      <c r="URA66" s="46"/>
      <c r="URB66" s="46"/>
      <c r="URC66" s="46"/>
      <c r="URD66" s="46"/>
      <c r="URE66" s="46"/>
      <c r="URF66" s="46"/>
      <c r="URG66" s="46"/>
      <c r="URH66" s="46"/>
      <c r="URI66" s="46"/>
      <c r="URJ66" s="46"/>
      <c r="URK66" s="46"/>
      <c r="URL66" s="46"/>
      <c r="URM66" s="46"/>
      <c r="URN66" s="46"/>
      <c r="URO66" s="46"/>
      <c r="URP66" s="46"/>
      <c r="URQ66" s="46"/>
      <c r="URR66" s="46"/>
      <c r="URS66" s="46"/>
      <c r="URT66" s="46"/>
      <c r="URU66" s="46"/>
      <c r="URV66" s="46"/>
      <c r="URW66" s="46"/>
      <c r="URX66" s="46"/>
      <c r="URY66" s="46"/>
      <c r="URZ66" s="46"/>
      <c r="USA66" s="46"/>
      <c r="USB66" s="46"/>
      <c r="USC66" s="46"/>
      <c r="USD66" s="46"/>
      <c r="USE66" s="46"/>
      <c r="USF66" s="46"/>
      <c r="USG66" s="46"/>
      <c r="USH66" s="46"/>
      <c r="USI66" s="46"/>
      <c r="USJ66" s="46"/>
      <c r="USK66" s="46"/>
      <c r="USL66" s="46"/>
      <c r="USM66" s="46"/>
      <c r="USN66" s="46"/>
      <c r="USO66" s="46"/>
      <c r="USP66" s="46"/>
      <c r="USQ66" s="46"/>
      <c r="USR66" s="46"/>
      <c r="USS66" s="46"/>
      <c r="UST66" s="46"/>
      <c r="USU66" s="46"/>
      <c r="USV66" s="46"/>
      <c r="USW66" s="46"/>
      <c r="USX66" s="46"/>
      <c r="USY66" s="46"/>
      <c r="USZ66" s="46"/>
      <c r="UTA66" s="46"/>
      <c r="UTB66" s="46"/>
      <c r="UTC66" s="46"/>
      <c r="UTD66" s="46"/>
      <c r="UTE66" s="46"/>
      <c r="UTF66" s="46"/>
      <c r="UTG66" s="46"/>
      <c r="UTH66" s="46"/>
      <c r="UTI66" s="46"/>
      <c r="UTJ66" s="46"/>
      <c r="UTK66" s="46"/>
      <c r="UTL66" s="46"/>
      <c r="UTM66" s="46"/>
      <c r="UTN66" s="46"/>
      <c r="UTO66" s="46"/>
      <c r="UTP66" s="46"/>
      <c r="UTQ66" s="46"/>
      <c r="UTR66" s="46"/>
      <c r="UTS66" s="46"/>
      <c r="UTT66" s="46"/>
      <c r="UTU66" s="46"/>
      <c r="UTV66" s="46"/>
      <c r="UTW66" s="46"/>
      <c r="UTX66" s="46"/>
      <c r="UTY66" s="46"/>
      <c r="UTZ66" s="46"/>
      <c r="UUA66" s="46"/>
      <c r="UUB66" s="46"/>
      <c r="UUC66" s="46"/>
      <c r="UUD66" s="46"/>
      <c r="UUE66" s="46"/>
      <c r="UUF66" s="46"/>
      <c r="UUG66" s="46"/>
      <c r="UUH66" s="46"/>
      <c r="UUI66" s="46"/>
      <c r="UUJ66" s="46"/>
      <c r="UUK66" s="46"/>
      <c r="UUL66" s="46"/>
      <c r="UUM66" s="46"/>
      <c r="UUN66" s="46"/>
      <c r="UUO66" s="46"/>
      <c r="UUP66" s="46"/>
      <c r="UUQ66" s="46"/>
      <c r="UUR66" s="46"/>
      <c r="UUS66" s="46"/>
      <c r="UUT66" s="46"/>
      <c r="UUU66" s="46"/>
      <c r="UUV66" s="46"/>
      <c r="UUW66" s="46"/>
      <c r="UUX66" s="46"/>
      <c r="UUY66" s="46"/>
      <c r="UUZ66" s="46"/>
      <c r="UVA66" s="46"/>
      <c r="UVB66" s="46"/>
      <c r="UVC66" s="46"/>
      <c r="UVD66" s="46"/>
      <c r="UVE66" s="46"/>
      <c r="UVF66" s="46"/>
      <c r="UVG66" s="46"/>
      <c r="UVH66" s="46"/>
      <c r="UVI66" s="46"/>
      <c r="UVJ66" s="46"/>
      <c r="UVK66" s="46"/>
      <c r="UVL66" s="46"/>
      <c r="UVM66" s="46"/>
      <c r="UVN66" s="46"/>
      <c r="UVO66" s="46"/>
      <c r="UVP66" s="46"/>
      <c r="UVQ66" s="46"/>
      <c r="UVR66" s="46"/>
      <c r="UVS66" s="46"/>
      <c r="UVT66" s="46"/>
      <c r="UVU66" s="46"/>
      <c r="UVV66" s="46"/>
      <c r="UVW66" s="46"/>
      <c r="UVX66" s="46"/>
      <c r="UVY66" s="46"/>
      <c r="UVZ66" s="46"/>
      <c r="UWA66" s="46"/>
      <c r="UWB66" s="46"/>
      <c r="UWC66" s="46"/>
      <c r="UWD66" s="46"/>
      <c r="UWE66" s="46"/>
      <c r="UWF66" s="46"/>
      <c r="UWG66" s="46"/>
      <c r="UWH66" s="46"/>
      <c r="UWI66" s="46"/>
      <c r="UWJ66" s="46"/>
      <c r="UWK66" s="46"/>
      <c r="UWL66" s="46"/>
      <c r="UWM66" s="46"/>
      <c r="UWN66" s="46"/>
      <c r="UWO66" s="46"/>
      <c r="UWP66" s="46"/>
      <c r="UWQ66" s="46"/>
      <c r="UWR66" s="46"/>
      <c r="UWS66" s="46"/>
      <c r="UWT66" s="46"/>
      <c r="UWU66" s="46"/>
      <c r="UWV66" s="46"/>
      <c r="UWW66" s="46"/>
      <c r="UWX66" s="46"/>
      <c r="UWY66" s="46"/>
      <c r="UWZ66" s="46"/>
      <c r="UXA66" s="46"/>
      <c r="UXB66" s="46"/>
      <c r="UXC66" s="46"/>
      <c r="UXD66" s="46"/>
      <c r="UXE66" s="46"/>
      <c r="UXF66" s="46"/>
      <c r="UXG66" s="46"/>
      <c r="UXH66" s="46"/>
      <c r="UXI66" s="46"/>
      <c r="UXJ66" s="46"/>
      <c r="UXK66" s="46"/>
      <c r="UXL66" s="46"/>
      <c r="UXM66" s="46"/>
      <c r="UXN66" s="46"/>
      <c r="UXO66" s="46"/>
      <c r="UXP66" s="46"/>
      <c r="UXQ66" s="46"/>
      <c r="UXR66" s="46"/>
      <c r="UXS66" s="46"/>
      <c r="UXT66" s="46"/>
      <c r="UXU66" s="46"/>
      <c r="UXV66" s="46"/>
      <c r="UXW66" s="46"/>
      <c r="UXX66" s="46"/>
      <c r="UXY66" s="46"/>
      <c r="UXZ66" s="46"/>
      <c r="UYA66" s="46"/>
      <c r="UYB66" s="46"/>
      <c r="UYC66" s="46"/>
      <c r="UYD66" s="46"/>
      <c r="UYE66" s="46"/>
      <c r="UYF66" s="46"/>
      <c r="UYG66" s="46"/>
      <c r="UYH66" s="46"/>
      <c r="UYI66" s="46"/>
      <c r="UYJ66" s="46"/>
      <c r="UYK66" s="46"/>
      <c r="UYL66" s="46"/>
      <c r="UYM66" s="46"/>
      <c r="UYN66" s="46"/>
      <c r="UYO66" s="46"/>
      <c r="UYP66" s="46"/>
      <c r="UYQ66" s="46"/>
      <c r="UYR66" s="46"/>
      <c r="UYS66" s="46"/>
      <c r="UYT66" s="46"/>
      <c r="UYU66" s="46"/>
      <c r="UYV66" s="46"/>
      <c r="UYW66" s="46"/>
      <c r="UYX66" s="46"/>
      <c r="UYY66" s="46"/>
      <c r="UYZ66" s="46"/>
      <c r="UZA66" s="46"/>
      <c r="UZB66" s="46"/>
      <c r="UZC66" s="46"/>
      <c r="UZD66" s="46"/>
      <c r="UZE66" s="46"/>
      <c r="UZF66" s="46"/>
      <c r="UZG66" s="46"/>
      <c r="UZH66" s="46"/>
      <c r="UZI66" s="46"/>
      <c r="UZJ66" s="46"/>
      <c r="UZK66" s="46"/>
      <c r="UZL66" s="46"/>
      <c r="UZM66" s="46"/>
      <c r="UZN66" s="46"/>
      <c r="UZO66" s="46"/>
      <c r="UZP66" s="46"/>
      <c r="UZQ66" s="46"/>
      <c r="UZR66" s="46"/>
      <c r="UZS66" s="46"/>
      <c r="UZT66" s="46"/>
      <c r="UZU66" s="46"/>
      <c r="UZV66" s="46"/>
      <c r="UZW66" s="46"/>
      <c r="UZX66" s="46"/>
      <c r="UZY66" s="46"/>
      <c r="UZZ66" s="46"/>
      <c r="VAA66" s="46"/>
      <c r="VAB66" s="46"/>
      <c r="VAC66" s="46"/>
      <c r="VAD66" s="46"/>
      <c r="VAE66" s="46"/>
      <c r="VAF66" s="46"/>
      <c r="VAG66" s="46"/>
      <c r="VAH66" s="46"/>
      <c r="VAI66" s="46"/>
      <c r="VAJ66" s="46"/>
      <c r="VAK66" s="46"/>
      <c r="VAL66" s="46"/>
      <c r="VAM66" s="46"/>
      <c r="VAN66" s="46"/>
      <c r="VAO66" s="46"/>
      <c r="VAP66" s="46"/>
      <c r="VAQ66" s="46"/>
      <c r="VAR66" s="46"/>
      <c r="VAS66" s="46"/>
      <c r="VAT66" s="46"/>
      <c r="VAU66" s="46"/>
      <c r="VAV66" s="46"/>
      <c r="VAW66" s="46"/>
      <c r="VAX66" s="46"/>
      <c r="VAY66" s="46"/>
      <c r="VAZ66" s="46"/>
      <c r="VBA66" s="46"/>
      <c r="VBB66" s="46"/>
      <c r="VBC66" s="46"/>
      <c r="VBD66" s="46"/>
      <c r="VBE66" s="46"/>
      <c r="VBF66" s="46"/>
      <c r="VBG66" s="46"/>
      <c r="VBH66" s="46"/>
      <c r="VBI66" s="46"/>
      <c r="VBJ66" s="46"/>
      <c r="VBK66" s="46"/>
      <c r="VBL66" s="46"/>
      <c r="VBM66" s="46"/>
      <c r="VBN66" s="46"/>
      <c r="VBO66" s="46"/>
      <c r="VBP66" s="46"/>
      <c r="VBQ66" s="46"/>
      <c r="VBR66" s="46"/>
      <c r="VBS66" s="46"/>
      <c r="VBT66" s="46"/>
      <c r="VBU66" s="46"/>
      <c r="VBV66" s="46"/>
      <c r="VBW66" s="46"/>
      <c r="VBX66" s="46"/>
      <c r="VBY66" s="46"/>
      <c r="VBZ66" s="46"/>
      <c r="VCA66" s="46"/>
      <c r="VCB66" s="46"/>
      <c r="VCC66" s="46"/>
      <c r="VCD66" s="46"/>
      <c r="VCE66" s="46"/>
      <c r="VCF66" s="46"/>
      <c r="VCG66" s="46"/>
      <c r="VCH66" s="46"/>
      <c r="VCI66" s="46"/>
      <c r="VCJ66" s="46"/>
      <c r="VCK66" s="46"/>
      <c r="VCL66" s="46"/>
      <c r="VCM66" s="46"/>
      <c r="VCN66" s="46"/>
      <c r="VCO66" s="46"/>
      <c r="VCP66" s="46"/>
      <c r="VCQ66" s="46"/>
      <c r="VCR66" s="46"/>
      <c r="VCS66" s="46"/>
      <c r="VCT66" s="46"/>
      <c r="VCU66" s="46"/>
      <c r="VCV66" s="46"/>
      <c r="VCW66" s="46"/>
      <c r="VCX66" s="46"/>
      <c r="VCY66" s="46"/>
      <c r="VCZ66" s="46"/>
      <c r="VDA66" s="46"/>
      <c r="VDB66" s="46"/>
      <c r="VDC66" s="46"/>
      <c r="VDD66" s="46"/>
      <c r="VDE66" s="46"/>
      <c r="VDF66" s="46"/>
      <c r="VDG66" s="46"/>
      <c r="VDH66" s="46"/>
      <c r="VDI66" s="46"/>
      <c r="VDJ66" s="46"/>
      <c r="VDK66" s="46"/>
      <c r="VDL66" s="46"/>
      <c r="VDM66" s="46"/>
      <c r="VDN66" s="46"/>
      <c r="VDO66" s="46"/>
      <c r="VDP66" s="46"/>
      <c r="VDQ66" s="46"/>
      <c r="VDR66" s="46"/>
      <c r="VDS66" s="46"/>
      <c r="VDT66" s="46"/>
      <c r="VDU66" s="46"/>
      <c r="VDV66" s="46"/>
      <c r="VDW66" s="46"/>
      <c r="VDX66" s="46"/>
      <c r="VDY66" s="46"/>
      <c r="VDZ66" s="46"/>
      <c r="VEA66" s="46"/>
      <c r="VEB66" s="46"/>
      <c r="VEC66" s="46"/>
      <c r="VED66" s="46"/>
      <c r="VEE66" s="46"/>
      <c r="VEF66" s="46"/>
      <c r="VEG66" s="46"/>
      <c r="VEH66" s="46"/>
      <c r="VEI66" s="46"/>
      <c r="VEJ66" s="46"/>
      <c r="VEK66" s="46"/>
      <c r="VEL66" s="46"/>
      <c r="VEM66" s="46"/>
      <c r="VEN66" s="46"/>
      <c r="VEO66" s="46"/>
      <c r="VEP66" s="46"/>
      <c r="VEQ66" s="46"/>
      <c r="VER66" s="46"/>
      <c r="VES66" s="46"/>
      <c r="VET66" s="46"/>
      <c r="VEU66" s="46"/>
      <c r="VEV66" s="46"/>
      <c r="VEW66" s="46"/>
      <c r="VEX66" s="46"/>
      <c r="VEY66" s="46"/>
      <c r="VEZ66" s="46"/>
      <c r="VFA66" s="46"/>
      <c r="VFB66" s="46"/>
      <c r="VFC66" s="46"/>
      <c r="VFD66" s="46"/>
      <c r="VFE66" s="46"/>
      <c r="VFF66" s="46"/>
      <c r="VFG66" s="46"/>
      <c r="VFH66" s="46"/>
      <c r="VFI66" s="46"/>
      <c r="VFJ66" s="46"/>
      <c r="VFK66" s="46"/>
      <c r="VFL66" s="46"/>
      <c r="VFM66" s="46"/>
      <c r="VFN66" s="46"/>
      <c r="VFO66" s="46"/>
      <c r="VFP66" s="46"/>
      <c r="VFQ66" s="46"/>
      <c r="VFR66" s="46"/>
      <c r="VFS66" s="46"/>
      <c r="VFT66" s="46"/>
      <c r="VFU66" s="46"/>
      <c r="VFV66" s="46"/>
      <c r="VFW66" s="46"/>
      <c r="VFX66" s="46"/>
      <c r="VFY66" s="46"/>
      <c r="VFZ66" s="46"/>
      <c r="VGA66" s="46"/>
      <c r="VGB66" s="46"/>
      <c r="VGC66" s="46"/>
      <c r="VGD66" s="46"/>
      <c r="VGE66" s="46"/>
      <c r="VGF66" s="46"/>
      <c r="VGG66" s="46"/>
      <c r="VGH66" s="46"/>
      <c r="VGI66" s="46"/>
      <c r="VGJ66" s="46"/>
      <c r="VGK66" s="46"/>
      <c r="VGL66" s="46"/>
      <c r="VGM66" s="46"/>
      <c r="VGN66" s="46"/>
      <c r="VGO66" s="46"/>
      <c r="VGP66" s="46"/>
      <c r="VGQ66" s="46"/>
      <c r="VGR66" s="46"/>
      <c r="VGS66" s="46"/>
      <c r="VGT66" s="46"/>
      <c r="VGU66" s="46"/>
      <c r="VGV66" s="46"/>
      <c r="VGW66" s="46"/>
      <c r="VGX66" s="46"/>
      <c r="VGY66" s="46"/>
      <c r="VGZ66" s="46"/>
      <c r="VHA66" s="46"/>
      <c r="VHB66" s="46"/>
      <c r="VHC66" s="46"/>
      <c r="VHD66" s="46"/>
      <c r="VHE66" s="46"/>
      <c r="VHF66" s="46"/>
      <c r="VHG66" s="46"/>
      <c r="VHH66" s="46"/>
      <c r="VHI66" s="46"/>
      <c r="VHJ66" s="46"/>
      <c r="VHK66" s="46"/>
      <c r="VHL66" s="46"/>
      <c r="VHM66" s="46"/>
      <c r="VHN66" s="46"/>
      <c r="VHO66" s="46"/>
      <c r="VHP66" s="46"/>
      <c r="VHQ66" s="46"/>
      <c r="VHR66" s="46"/>
      <c r="VHS66" s="46"/>
      <c r="VHT66" s="46"/>
      <c r="VHU66" s="46"/>
      <c r="VHV66" s="46"/>
      <c r="VHW66" s="46"/>
      <c r="VHX66" s="46"/>
      <c r="VHY66" s="46"/>
      <c r="VHZ66" s="46"/>
      <c r="VIA66" s="46"/>
      <c r="VIB66" s="46"/>
      <c r="VIC66" s="46"/>
      <c r="VID66" s="46"/>
      <c r="VIE66" s="46"/>
      <c r="VIF66" s="46"/>
      <c r="VIG66" s="46"/>
      <c r="VIH66" s="46"/>
      <c r="VII66" s="46"/>
      <c r="VIJ66" s="46"/>
      <c r="VIK66" s="46"/>
      <c r="VIL66" s="46"/>
      <c r="VIM66" s="46"/>
      <c r="VIN66" s="46"/>
      <c r="VIO66" s="46"/>
      <c r="VIP66" s="46"/>
      <c r="VIQ66" s="46"/>
      <c r="VIR66" s="46"/>
      <c r="VIS66" s="46"/>
      <c r="VIT66" s="46"/>
      <c r="VIU66" s="46"/>
      <c r="VIV66" s="46"/>
      <c r="VIW66" s="46"/>
      <c r="VIX66" s="46"/>
      <c r="VIY66" s="46"/>
      <c r="VIZ66" s="46"/>
      <c r="VJA66" s="46"/>
      <c r="VJB66" s="46"/>
      <c r="VJC66" s="46"/>
      <c r="VJD66" s="46"/>
      <c r="VJE66" s="46"/>
      <c r="VJF66" s="46"/>
      <c r="VJG66" s="46"/>
      <c r="VJH66" s="46"/>
      <c r="VJI66" s="46"/>
      <c r="VJJ66" s="46"/>
      <c r="VJK66" s="46"/>
      <c r="VJL66" s="46"/>
      <c r="VJM66" s="46"/>
      <c r="VJN66" s="46"/>
      <c r="VJO66" s="46"/>
      <c r="VJP66" s="46"/>
      <c r="VJQ66" s="46"/>
      <c r="VJR66" s="46"/>
      <c r="VJS66" s="46"/>
      <c r="VJT66" s="46"/>
      <c r="VJU66" s="46"/>
      <c r="VJV66" s="46"/>
      <c r="VJW66" s="46"/>
      <c r="VJX66" s="46"/>
      <c r="VJY66" s="46"/>
      <c r="VJZ66" s="46"/>
      <c r="VKA66" s="46"/>
      <c r="VKB66" s="46"/>
      <c r="VKC66" s="46"/>
      <c r="VKD66" s="46"/>
      <c r="VKE66" s="46"/>
      <c r="VKF66" s="46"/>
      <c r="VKG66" s="46"/>
      <c r="VKH66" s="46"/>
      <c r="VKI66" s="46"/>
      <c r="VKJ66" s="46"/>
      <c r="VKK66" s="46"/>
      <c r="VKL66" s="46"/>
      <c r="VKM66" s="46"/>
      <c r="VKN66" s="46"/>
      <c r="VKO66" s="46"/>
      <c r="VKP66" s="46"/>
      <c r="VKQ66" s="46"/>
      <c r="VKR66" s="46"/>
      <c r="VKS66" s="46"/>
      <c r="VKT66" s="46"/>
      <c r="VKU66" s="46"/>
      <c r="VKV66" s="46"/>
      <c r="VKW66" s="46"/>
      <c r="VKX66" s="46"/>
      <c r="VKY66" s="46"/>
      <c r="VKZ66" s="46"/>
      <c r="VLA66" s="46"/>
      <c r="VLB66" s="46"/>
      <c r="VLC66" s="46"/>
      <c r="VLD66" s="46"/>
      <c r="VLE66" s="46"/>
      <c r="VLF66" s="46"/>
      <c r="VLG66" s="46"/>
      <c r="VLH66" s="46"/>
      <c r="VLI66" s="46"/>
      <c r="VLJ66" s="46"/>
      <c r="VLK66" s="46"/>
      <c r="VLL66" s="46"/>
      <c r="VLM66" s="46"/>
      <c r="VLN66" s="46"/>
      <c r="VLO66" s="46"/>
      <c r="VLP66" s="46"/>
      <c r="VLQ66" s="46"/>
      <c r="VLR66" s="46"/>
      <c r="VLS66" s="46"/>
      <c r="VLT66" s="46"/>
      <c r="VLU66" s="46"/>
      <c r="VLV66" s="46"/>
      <c r="VLW66" s="46"/>
      <c r="VLX66" s="46"/>
      <c r="VLY66" s="46"/>
      <c r="VLZ66" s="46"/>
      <c r="VMA66" s="46"/>
      <c r="VMB66" s="46"/>
      <c r="VMC66" s="46"/>
      <c r="VMD66" s="46"/>
      <c r="VME66" s="46"/>
      <c r="VMF66" s="46"/>
      <c r="VMG66" s="46"/>
      <c r="VMH66" s="46"/>
      <c r="VMI66" s="46"/>
      <c r="VMJ66" s="46"/>
      <c r="VMK66" s="46"/>
      <c r="VML66" s="46"/>
      <c r="VMM66" s="46"/>
      <c r="VMN66" s="46"/>
      <c r="VMO66" s="46"/>
      <c r="VMP66" s="46"/>
      <c r="VMQ66" s="46"/>
      <c r="VMR66" s="46"/>
      <c r="VMS66" s="46"/>
      <c r="VMT66" s="46"/>
      <c r="VMU66" s="46"/>
      <c r="VMV66" s="46"/>
      <c r="VMW66" s="46"/>
      <c r="VMX66" s="46"/>
      <c r="VMY66" s="46"/>
      <c r="VMZ66" s="46"/>
      <c r="VNA66" s="46"/>
      <c r="VNB66" s="46"/>
      <c r="VNC66" s="46"/>
      <c r="VND66" s="46"/>
      <c r="VNE66" s="46"/>
      <c r="VNF66" s="46"/>
      <c r="VNG66" s="46"/>
      <c r="VNH66" s="46"/>
      <c r="VNI66" s="46"/>
      <c r="VNJ66" s="46"/>
      <c r="VNK66" s="46"/>
      <c r="VNL66" s="46"/>
      <c r="VNM66" s="46"/>
      <c r="VNN66" s="46"/>
      <c r="VNO66" s="46"/>
      <c r="VNP66" s="46"/>
      <c r="VNQ66" s="46"/>
      <c r="VNR66" s="46"/>
      <c r="VNS66" s="46"/>
      <c r="VNT66" s="46"/>
      <c r="VNU66" s="46"/>
      <c r="VNV66" s="46"/>
      <c r="VNW66" s="46"/>
      <c r="VNX66" s="46"/>
      <c r="VNY66" s="46"/>
      <c r="VNZ66" s="46"/>
      <c r="VOA66" s="46"/>
      <c r="VOB66" s="46"/>
      <c r="VOC66" s="46"/>
      <c r="VOD66" s="46"/>
      <c r="VOE66" s="46"/>
      <c r="VOF66" s="46"/>
      <c r="VOG66" s="46"/>
      <c r="VOH66" s="46"/>
      <c r="VOI66" s="46"/>
      <c r="VOJ66" s="46"/>
      <c r="VOK66" s="46"/>
      <c r="VOL66" s="46"/>
      <c r="VOM66" s="46"/>
      <c r="VON66" s="46"/>
      <c r="VOO66" s="46"/>
      <c r="VOP66" s="46"/>
      <c r="VOQ66" s="46"/>
      <c r="VOR66" s="46"/>
      <c r="VOS66" s="46"/>
      <c r="VOT66" s="46"/>
      <c r="VOU66" s="46"/>
      <c r="VOV66" s="46"/>
      <c r="VOW66" s="46"/>
      <c r="VOX66" s="46"/>
      <c r="VOY66" s="46"/>
      <c r="VOZ66" s="46"/>
      <c r="VPA66" s="46"/>
      <c r="VPB66" s="46"/>
      <c r="VPC66" s="46"/>
      <c r="VPD66" s="46"/>
      <c r="VPE66" s="46"/>
      <c r="VPF66" s="46"/>
      <c r="VPG66" s="46"/>
      <c r="VPH66" s="46"/>
      <c r="VPI66" s="46"/>
      <c r="VPJ66" s="46"/>
      <c r="VPK66" s="46"/>
      <c r="VPL66" s="46"/>
      <c r="VPM66" s="46"/>
      <c r="VPN66" s="46"/>
      <c r="VPO66" s="46"/>
      <c r="VPP66" s="46"/>
      <c r="VPQ66" s="46"/>
      <c r="VPR66" s="46"/>
      <c r="VPS66" s="46"/>
      <c r="VPT66" s="46"/>
      <c r="VPU66" s="46"/>
      <c r="VPV66" s="46"/>
      <c r="VPW66" s="46"/>
      <c r="VPX66" s="46"/>
      <c r="VPY66" s="46"/>
      <c r="VPZ66" s="46"/>
      <c r="VQA66" s="46"/>
      <c r="VQB66" s="46"/>
      <c r="VQC66" s="46"/>
      <c r="VQD66" s="46"/>
      <c r="VQE66" s="46"/>
      <c r="VQF66" s="46"/>
      <c r="VQG66" s="46"/>
      <c r="VQH66" s="46"/>
      <c r="VQI66" s="46"/>
      <c r="VQJ66" s="46"/>
      <c r="VQK66" s="46"/>
      <c r="VQL66" s="46"/>
      <c r="VQM66" s="46"/>
      <c r="VQN66" s="46"/>
      <c r="VQO66" s="46"/>
      <c r="VQP66" s="46"/>
      <c r="VQQ66" s="46"/>
      <c r="VQR66" s="46"/>
      <c r="VQS66" s="46"/>
      <c r="VQT66" s="46"/>
      <c r="VQU66" s="46"/>
      <c r="VQV66" s="46"/>
      <c r="VQW66" s="46"/>
      <c r="VQX66" s="46"/>
      <c r="VQY66" s="46"/>
      <c r="VQZ66" s="46"/>
      <c r="VRA66" s="46"/>
      <c r="VRB66" s="46"/>
      <c r="VRC66" s="46"/>
      <c r="VRD66" s="46"/>
      <c r="VRE66" s="46"/>
      <c r="VRF66" s="46"/>
      <c r="VRG66" s="46"/>
      <c r="VRH66" s="46"/>
      <c r="VRI66" s="46"/>
      <c r="VRJ66" s="46"/>
      <c r="VRK66" s="46"/>
      <c r="VRL66" s="46"/>
      <c r="VRM66" s="46"/>
      <c r="VRN66" s="46"/>
      <c r="VRO66" s="46"/>
      <c r="VRP66" s="46"/>
      <c r="VRQ66" s="46"/>
      <c r="VRR66" s="46"/>
      <c r="VRS66" s="46"/>
      <c r="VRT66" s="46"/>
      <c r="VRU66" s="46"/>
      <c r="VRV66" s="46"/>
      <c r="VRW66" s="46"/>
      <c r="VRX66" s="46"/>
      <c r="VRY66" s="46"/>
      <c r="VRZ66" s="46"/>
      <c r="VSA66" s="46"/>
      <c r="VSB66" s="46"/>
      <c r="VSC66" s="46"/>
      <c r="VSD66" s="46"/>
      <c r="VSE66" s="46"/>
      <c r="VSF66" s="46"/>
      <c r="VSG66" s="46"/>
      <c r="VSH66" s="46"/>
      <c r="VSI66" s="46"/>
      <c r="VSJ66" s="46"/>
      <c r="VSK66" s="46"/>
      <c r="VSL66" s="46"/>
      <c r="VSM66" s="46"/>
      <c r="VSN66" s="46"/>
      <c r="VSO66" s="46"/>
      <c r="VSP66" s="46"/>
      <c r="VSQ66" s="46"/>
      <c r="VSR66" s="46"/>
      <c r="VSS66" s="46"/>
      <c r="VST66" s="46"/>
      <c r="VSU66" s="46"/>
      <c r="VSV66" s="46"/>
      <c r="VSW66" s="46"/>
      <c r="VSX66" s="46"/>
      <c r="VSY66" s="46"/>
      <c r="VSZ66" s="46"/>
      <c r="VTA66" s="46"/>
      <c r="VTB66" s="46"/>
      <c r="VTC66" s="46"/>
      <c r="VTD66" s="46"/>
      <c r="VTE66" s="46"/>
      <c r="VTF66" s="46"/>
      <c r="VTG66" s="46"/>
      <c r="VTH66" s="46"/>
      <c r="VTI66" s="46"/>
      <c r="VTJ66" s="46"/>
      <c r="VTK66" s="46"/>
      <c r="VTL66" s="46"/>
      <c r="VTM66" s="46"/>
      <c r="VTN66" s="46"/>
      <c r="VTO66" s="46"/>
      <c r="VTP66" s="46"/>
      <c r="VTQ66" s="46"/>
      <c r="VTR66" s="46"/>
      <c r="VTS66" s="46"/>
      <c r="VTT66" s="46"/>
      <c r="VTU66" s="46"/>
      <c r="VTV66" s="46"/>
      <c r="VTW66" s="46"/>
      <c r="VTX66" s="46"/>
      <c r="VTY66" s="46"/>
      <c r="VTZ66" s="46"/>
      <c r="VUA66" s="46"/>
      <c r="VUB66" s="46"/>
      <c r="VUC66" s="46"/>
      <c r="VUD66" s="46"/>
      <c r="VUE66" s="46"/>
      <c r="VUF66" s="46"/>
      <c r="VUG66" s="46"/>
      <c r="VUH66" s="46"/>
      <c r="VUI66" s="46"/>
      <c r="VUJ66" s="46"/>
      <c r="VUK66" s="46"/>
      <c r="VUL66" s="46"/>
      <c r="VUM66" s="46"/>
      <c r="VUN66" s="46"/>
      <c r="VUO66" s="46"/>
      <c r="VUP66" s="46"/>
      <c r="VUQ66" s="46"/>
      <c r="VUR66" s="46"/>
      <c r="VUS66" s="46"/>
      <c r="VUT66" s="46"/>
      <c r="VUU66" s="46"/>
      <c r="VUV66" s="46"/>
      <c r="VUW66" s="46"/>
      <c r="VUX66" s="46"/>
      <c r="VUY66" s="46"/>
      <c r="VUZ66" s="46"/>
      <c r="VVA66" s="46"/>
      <c r="VVB66" s="46"/>
      <c r="VVC66" s="46"/>
      <c r="VVD66" s="46"/>
      <c r="VVE66" s="46"/>
      <c r="VVF66" s="46"/>
      <c r="VVG66" s="46"/>
      <c r="VVH66" s="46"/>
      <c r="VVI66" s="46"/>
      <c r="VVJ66" s="46"/>
      <c r="VVK66" s="46"/>
      <c r="VVL66" s="46"/>
      <c r="VVM66" s="46"/>
      <c r="VVN66" s="46"/>
      <c r="VVO66" s="46"/>
      <c r="VVP66" s="46"/>
      <c r="VVQ66" s="46"/>
      <c r="VVR66" s="46"/>
      <c r="VVS66" s="46"/>
      <c r="VVT66" s="46"/>
      <c r="VVU66" s="46"/>
      <c r="VVV66" s="46"/>
      <c r="VVW66" s="46"/>
      <c r="VVX66" s="46"/>
      <c r="VVY66" s="46"/>
      <c r="VVZ66" s="46"/>
      <c r="VWA66" s="46"/>
      <c r="VWB66" s="46"/>
      <c r="VWC66" s="46"/>
      <c r="VWD66" s="46"/>
      <c r="VWE66" s="46"/>
      <c r="VWF66" s="46"/>
      <c r="VWG66" s="46"/>
      <c r="VWH66" s="46"/>
      <c r="VWI66" s="46"/>
      <c r="VWJ66" s="46"/>
      <c r="VWK66" s="46"/>
      <c r="VWL66" s="46"/>
      <c r="VWM66" s="46"/>
      <c r="VWN66" s="46"/>
      <c r="VWO66" s="46"/>
      <c r="VWP66" s="46"/>
      <c r="VWQ66" s="46"/>
      <c r="VWR66" s="46"/>
      <c r="VWS66" s="46"/>
      <c r="VWT66" s="46"/>
      <c r="VWU66" s="46"/>
      <c r="VWV66" s="46"/>
      <c r="VWW66" s="46"/>
      <c r="VWX66" s="46"/>
      <c r="VWY66" s="46"/>
      <c r="VWZ66" s="46"/>
      <c r="VXA66" s="46"/>
      <c r="VXB66" s="46"/>
      <c r="VXC66" s="46"/>
      <c r="VXD66" s="46"/>
      <c r="VXE66" s="46"/>
      <c r="VXF66" s="46"/>
      <c r="VXG66" s="46"/>
      <c r="VXH66" s="46"/>
      <c r="VXI66" s="46"/>
      <c r="VXJ66" s="46"/>
      <c r="VXK66" s="46"/>
      <c r="VXL66" s="46"/>
      <c r="VXM66" s="46"/>
      <c r="VXN66" s="46"/>
      <c r="VXO66" s="46"/>
      <c r="VXP66" s="46"/>
      <c r="VXQ66" s="46"/>
      <c r="VXR66" s="46"/>
      <c r="VXS66" s="46"/>
      <c r="VXT66" s="46"/>
      <c r="VXU66" s="46"/>
      <c r="VXV66" s="46"/>
      <c r="VXW66" s="46"/>
      <c r="VXX66" s="46"/>
      <c r="VXY66" s="46"/>
      <c r="VXZ66" s="46"/>
      <c r="VYA66" s="46"/>
      <c r="VYB66" s="46"/>
      <c r="VYC66" s="46"/>
      <c r="VYD66" s="46"/>
      <c r="VYE66" s="46"/>
      <c r="VYF66" s="46"/>
      <c r="VYG66" s="46"/>
      <c r="VYH66" s="46"/>
      <c r="VYI66" s="46"/>
      <c r="VYJ66" s="46"/>
      <c r="VYK66" s="46"/>
      <c r="VYL66" s="46"/>
      <c r="VYM66" s="46"/>
      <c r="VYN66" s="46"/>
      <c r="VYO66" s="46"/>
      <c r="VYP66" s="46"/>
      <c r="VYQ66" s="46"/>
      <c r="VYR66" s="46"/>
      <c r="VYS66" s="46"/>
      <c r="VYT66" s="46"/>
      <c r="VYU66" s="46"/>
      <c r="VYV66" s="46"/>
      <c r="VYW66" s="46"/>
      <c r="VYX66" s="46"/>
      <c r="VYY66" s="46"/>
      <c r="VYZ66" s="46"/>
      <c r="VZA66" s="46"/>
      <c r="VZB66" s="46"/>
      <c r="VZC66" s="46"/>
      <c r="VZD66" s="46"/>
      <c r="VZE66" s="46"/>
      <c r="VZF66" s="46"/>
      <c r="VZG66" s="46"/>
      <c r="VZH66" s="46"/>
      <c r="VZI66" s="46"/>
      <c r="VZJ66" s="46"/>
      <c r="VZK66" s="46"/>
      <c r="VZL66" s="46"/>
      <c r="VZM66" s="46"/>
      <c r="VZN66" s="46"/>
      <c r="VZO66" s="46"/>
      <c r="VZP66" s="46"/>
      <c r="VZQ66" s="46"/>
      <c r="VZR66" s="46"/>
      <c r="VZS66" s="46"/>
      <c r="VZT66" s="46"/>
      <c r="VZU66" s="46"/>
      <c r="VZV66" s="46"/>
      <c r="VZW66" s="46"/>
      <c r="VZX66" s="46"/>
      <c r="VZY66" s="46"/>
      <c r="VZZ66" s="46"/>
      <c r="WAA66" s="46"/>
      <c r="WAB66" s="46"/>
      <c r="WAC66" s="46"/>
      <c r="WAD66" s="46"/>
      <c r="WAE66" s="46"/>
      <c r="WAF66" s="46"/>
      <c r="WAG66" s="46"/>
      <c r="WAH66" s="46"/>
      <c r="WAI66" s="46"/>
      <c r="WAJ66" s="46"/>
      <c r="WAK66" s="46"/>
      <c r="WAL66" s="46"/>
      <c r="WAM66" s="46"/>
      <c r="WAN66" s="46"/>
      <c r="WAO66" s="46"/>
      <c r="WAP66" s="46"/>
      <c r="WAQ66" s="46"/>
      <c r="WAR66" s="46"/>
      <c r="WAS66" s="46"/>
      <c r="WAT66" s="46"/>
      <c r="WAU66" s="46"/>
      <c r="WAV66" s="46"/>
      <c r="WAW66" s="46"/>
      <c r="WAX66" s="46"/>
      <c r="WAY66" s="46"/>
      <c r="WAZ66" s="46"/>
      <c r="WBA66" s="46"/>
      <c r="WBB66" s="46"/>
      <c r="WBC66" s="46"/>
      <c r="WBD66" s="46"/>
      <c r="WBE66" s="46"/>
      <c r="WBF66" s="46"/>
      <c r="WBG66" s="46"/>
      <c r="WBH66" s="46"/>
      <c r="WBI66" s="46"/>
      <c r="WBJ66" s="46"/>
      <c r="WBK66" s="46"/>
      <c r="WBL66" s="46"/>
      <c r="WBM66" s="46"/>
      <c r="WBN66" s="46"/>
      <c r="WBO66" s="46"/>
      <c r="WBP66" s="46"/>
      <c r="WBQ66" s="46"/>
      <c r="WBR66" s="46"/>
      <c r="WBS66" s="46"/>
      <c r="WBT66" s="46"/>
      <c r="WBU66" s="46"/>
      <c r="WBV66" s="46"/>
      <c r="WBW66" s="46"/>
      <c r="WBX66" s="46"/>
      <c r="WBY66" s="46"/>
      <c r="WBZ66" s="46"/>
      <c r="WCA66" s="46"/>
      <c r="WCB66" s="46"/>
      <c r="WCC66" s="46"/>
      <c r="WCD66" s="46"/>
      <c r="WCE66" s="46"/>
      <c r="WCF66" s="46"/>
      <c r="WCG66" s="46"/>
      <c r="WCH66" s="46"/>
      <c r="WCI66" s="46"/>
      <c r="WCJ66" s="46"/>
      <c r="WCK66" s="46"/>
      <c r="WCL66" s="46"/>
      <c r="WCM66" s="46"/>
      <c r="WCN66" s="46"/>
      <c r="WCO66" s="46"/>
      <c r="WCP66" s="46"/>
      <c r="WCQ66" s="46"/>
      <c r="WCR66" s="46"/>
      <c r="WCS66" s="46"/>
      <c r="WCT66" s="46"/>
      <c r="WCU66" s="46"/>
      <c r="WCV66" s="46"/>
      <c r="WCW66" s="46"/>
      <c r="WCX66" s="46"/>
      <c r="WCY66" s="46"/>
      <c r="WCZ66" s="46"/>
      <c r="WDA66" s="46"/>
      <c r="WDB66" s="46"/>
      <c r="WDC66" s="46"/>
      <c r="WDD66" s="46"/>
      <c r="WDE66" s="46"/>
      <c r="WDF66" s="46"/>
      <c r="WDG66" s="46"/>
      <c r="WDH66" s="46"/>
      <c r="WDI66" s="46"/>
      <c r="WDJ66" s="46"/>
      <c r="WDK66" s="46"/>
      <c r="WDL66" s="46"/>
      <c r="WDM66" s="46"/>
      <c r="WDN66" s="46"/>
      <c r="WDO66" s="46"/>
      <c r="WDP66" s="46"/>
      <c r="WDQ66" s="46"/>
      <c r="WDR66" s="46"/>
      <c r="WDS66" s="46"/>
      <c r="WDT66" s="46"/>
      <c r="WDU66" s="46"/>
      <c r="WDV66" s="46"/>
      <c r="WDW66" s="46"/>
      <c r="WDX66" s="46"/>
      <c r="WDY66" s="46"/>
      <c r="WDZ66" s="46"/>
      <c r="WEA66" s="46"/>
      <c r="WEB66" s="46"/>
      <c r="WEC66" s="46"/>
      <c r="WED66" s="46"/>
      <c r="WEE66" s="46"/>
      <c r="WEF66" s="46"/>
      <c r="WEG66" s="46"/>
      <c r="WEH66" s="46"/>
      <c r="WEI66" s="46"/>
      <c r="WEJ66" s="46"/>
      <c r="WEK66" s="46"/>
      <c r="WEL66" s="46"/>
      <c r="WEM66" s="46"/>
      <c r="WEN66" s="46"/>
      <c r="WEO66" s="46"/>
      <c r="WEP66" s="46"/>
      <c r="WEQ66" s="46"/>
      <c r="WER66" s="46"/>
      <c r="WES66" s="46"/>
      <c r="WET66" s="46"/>
      <c r="WEU66" s="46"/>
      <c r="WEV66" s="46"/>
      <c r="WEW66" s="46"/>
      <c r="WEX66" s="46"/>
      <c r="WEY66" s="46"/>
      <c r="WEZ66" s="46"/>
      <c r="WFA66" s="46"/>
      <c r="WFB66" s="46"/>
      <c r="WFC66" s="46"/>
      <c r="WFD66" s="46"/>
      <c r="WFE66" s="46"/>
      <c r="WFF66" s="46"/>
      <c r="WFG66" s="46"/>
      <c r="WFH66" s="46"/>
      <c r="WFI66" s="46"/>
      <c r="WFJ66" s="46"/>
      <c r="WFK66" s="46"/>
      <c r="WFL66" s="46"/>
      <c r="WFM66" s="46"/>
      <c r="WFN66" s="46"/>
      <c r="WFO66" s="46"/>
      <c r="WFP66" s="46"/>
      <c r="WFQ66" s="46"/>
      <c r="WFR66" s="46"/>
      <c r="WFS66" s="46"/>
      <c r="WFT66" s="46"/>
      <c r="WFU66" s="46"/>
      <c r="WFV66" s="46"/>
      <c r="WFW66" s="46"/>
      <c r="WFX66" s="46"/>
      <c r="WFY66" s="46"/>
      <c r="WFZ66" s="46"/>
      <c r="WGA66" s="46"/>
      <c r="WGB66" s="46"/>
      <c r="WGC66" s="46"/>
      <c r="WGD66" s="46"/>
      <c r="WGE66" s="46"/>
      <c r="WGF66" s="46"/>
      <c r="WGG66" s="46"/>
      <c r="WGH66" s="46"/>
      <c r="WGI66" s="46"/>
      <c r="WGJ66" s="46"/>
      <c r="WGK66" s="46"/>
      <c r="WGL66" s="46"/>
      <c r="WGM66" s="46"/>
      <c r="WGN66" s="46"/>
      <c r="WGO66" s="46"/>
      <c r="WGP66" s="46"/>
      <c r="WGQ66" s="46"/>
      <c r="WGR66" s="46"/>
      <c r="WGS66" s="46"/>
      <c r="WGT66" s="46"/>
      <c r="WGU66" s="46"/>
      <c r="WGV66" s="46"/>
      <c r="WGW66" s="46"/>
      <c r="WGX66" s="46"/>
      <c r="WGY66" s="46"/>
      <c r="WGZ66" s="46"/>
      <c r="WHA66" s="46"/>
      <c r="WHB66" s="46"/>
      <c r="WHC66" s="46"/>
      <c r="WHD66" s="46"/>
      <c r="WHE66" s="46"/>
      <c r="WHF66" s="46"/>
      <c r="WHG66" s="46"/>
      <c r="WHH66" s="46"/>
      <c r="WHI66" s="46"/>
      <c r="WHJ66" s="46"/>
      <c r="WHK66" s="46"/>
      <c r="WHL66" s="46"/>
      <c r="WHM66" s="46"/>
      <c r="WHN66" s="46"/>
      <c r="WHO66" s="46"/>
      <c r="WHP66" s="46"/>
      <c r="WHQ66" s="46"/>
      <c r="WHR66" s="46"/>
      <c r="WHS66" s="46"/>
      <c r="WHT66" s="46"/>
      <c r="WHU66" s="46"/>
      <c r="WHV66" s="46"/>
      <c r="WHW66" s="46"/>
      <c r="WHX66" s="46"/>
      <c r="WHY66" s="46"/>
      <c r="WHZ66" s="46"/>
      <c r="WIA66" s="46"/>
      <c r="WIB66" s="46"/>
      <c r="WIC66" s="46"/>
      <c r="WID66" s="46"/>
      <c r="WIE66" s="46"/>
      <c r="WIF66" s="46"/>
      <c r="WIG66" s="46"/>
      <c r="WIH66" s="46"/>
      <c r="WII66" s="46"/>
      <c r="WIJ66" s="46"/>
      <c r="WIK66" s="46"/>
      <c r="WIL66" s="46"/>
      <c r="WIM66" s="46"/>
      <c r="WIN66" s="46"/>
      <c r="WIO66" s="46"/>
      <c r="WIP66" s="46"/>
      <c r="WIQ66" s="46"/>
      <c r="WIR66" s="46"/>
      <c r="WIS66" s="46"/>
      <c r="WIT66" s="46"/>
      <c r="WIU66" s="46"/>
      <c r="WIV66" s="46"/>
      <c r="WIW66" s="46"/>
      <c r="WIX66" s="46"/>
      <c r="WIY66" s="46"/>
      <c r="WIZ66" s="46"/>
      <c r="WJA66" s="46"/>
      <c r="WJB66" s="46"/>
      <c r="WJC66" s="46"/>
      <c r="WJD66" s="46"/>
      <c r="WJE66" s="46"/>
      <c r="WJF66" s="46"/>
      <c r="WJG66" s="46"/>
      <c r="WJH66" s="46"/>
      <c r="WJI66" s="46"/>
      <c r="WJJ66" s="46"/>
      <c r="WJK66" s="46"/>
      <c r="WJL66" s="46"/>
      <c r="WJM66" s="46"/>
      <c r="WJN66" s="46"/>
      <c r="WJO66" s="46"/>
      <c r="WJP66" s="46"/>
      <c r="WJQ66" s="46"/>
      <c r="WJR66" s="46"/>
      <c r="WJS66" s="46"/>
      <c r="WJT66" s="46"/>
      <c r="WJU66" s="46"/>
      <c r="WJV66" s="46"/>
      <c r="WJW66" s="46"/>
      <c r="WJX66" s="46"/>
      <c r="WJY66" s="46"/>
      <c r="WJZ66" s="46"/>
      <c r="WKA66" s="46"/>
      <c r="WKB66" s="46"/>
      <c r="WKC66" s="46"/>
      <c r="WKD66" s="46"/>
      <c r="WKE66" s="46"/>
      <c r="WKF66" s="46"/>
      <c r="WKG66" s="46"/>
      <c r="WKH66" s="46"/>
      <c r="WKI66" s="46"/>
      <c r="WKJ66" s="46"/>
      <c r="WKK66" s="46"/>
      <c r="WKL66" s="46"/>
      <c r="WKM66" s="46"/>
      <c r="WKN66" s="46"/>
      <c r="WKO66" s="46"/>
      <c r="WKP66" s="46"/>
      <c r="WKQ66" s="46"/>
      <c r="WKR66" s="46"/>
      <c r="WKS66" s="46"/>
      <c r="WKT66" s="46"/>
      <c r="WKU66" s="46"/>
      <c r="WKV66" s="46"/>
      <c r="WKW66" s="46"/>
      <c r="WKX66" s="46"/>
      <c r="WKY66" s="46"/>
      <c r="WKZ66" s="46"/>
      <c r="WLA66" s="46"/>
      <c r="WLB66" s="46"/>
      <c r="WLC66" s="46"/>
      <c r="WLD66" s="46"/>
      <c r="WLE66" s="46"/>
      <c r="WLF66" s="46"/>
      <c r="WLG66" s="46"/>
      <c r="WLH66" s="46"/>
      <c r="WLI66" s="46"/>
      <c r="WLJ66" s="46"/>
      <c r="WLK66" s="46"/>
      <c r="WLL66" s="46"/>
      <c r="WLM66" s="46"/>
      <c r="WLN66" s="46"/>
      <c r="WLO66" s="46"/>
      <c r="WLP66" s="46"/>
      <c r="WLQ66" s="46"/>
      <c r="WLR66" s="46"/>
      <c r="WLS66" s="46"/>
      <c r="WLT66" s="46"/>
      <c r="WLU66" s="46"/>
      <c r="WLV66" s="46"/>
      <c r="WLW66" s="46"/>
      <c r="WLX66" s="46"/>
      <c r="WLY66" s="46"/>
      <c r="WLZ66" s="46"/>
      <c r="WMA66" s="46"/>
      <c r="WMB66" s="46"/>
      <c r="WMC66" s="46"/>
      <c r="WMD66" s="46"/>
      <c r="WME66" s="46"/>
      <c r="WMF66" s="46"/>
      <c r="WMG66" s="46"/>
      <c r="WMH66" s="46"/>
      <c r="WMI66" s="46"/>
      <c r="WMJ66" s="46"/>
      <c r="WMK66" s="46"/>
      <c r="WML66" s="46"/>
      <c r="WMM66" s="46"/>
      <c r="WMN66" s="46"/>
      <c r="WMO66" s="46"/>
      <c r="WMP66" s="46"/>
      <c r="WMQ66" s="46"/>
      <c r="WMR66" s="46"/>
      <c r="WMS66" s="46"/>
      <c r="WMT66" s="46"/>
      <c r="WMU66" s="46"/>
      <c r="WMV66" s="46"/>
      <c r="WMW66" s="46"/>
      <c r="WMX66" s="46"/>
      <c r="WMY66" s="46"/>
      <c r="WMZ66" s="46"/>
      <c r="WNA66" s="46"/>
      <c r="WNB66" s="46"/>
      <c r="WNC66" s="46"/>
      <c r="WND66" s="46"/>
      <c r="WNE66" s="46"/>
      <c r="WNF66" s="46"/>
      <c r="WNG66" s="46"/>
      <c r="WNH66" s="46"/>
      <c r="WNI66" s="46"/>
      <c r="WNJ66" s="46"/>
      <c r="WNK66" s="46"/>
      <c r="WNL66" s="46"/>
      <c r="WNM66" s="46"/>
      <c r="WNN66" s="46"/>
      <c r="WNO66" s="46"/>
      <c r="WNP66" s="46"/>
      <c r="WNQ66" s="46"/>
      <c r="WNR66" s="46"/>
      <c r="WNS66" s="46"/>
      <c r="WNT66" s="46"/>
      <c r="WNU66" s="46"/>
      <c r="WNV66" s="46"/>
      <c r="WNW66" s="46"/>
      <c r="WNX66" s="46"/>
      <c r="WNY66" s="46"/>
      <c r="WNZ66" s="46"/>
      <c r="WOA66" s="46"/>
      <c r="WOB66" s="46"/>
      <c r="WOC66" s="46"/>
      <c r="WOD66" s="46"/>
      <c r="WOE66" s="46"/>
      <c r="WOF66" s="46"/>
      <c r="WOG66" s="46"/>
      <c r="WOH66" s="46"/>
      <c r="WOI66" s="46"/>
      <c r="WOJ66" s="46"/>
      <c r="WOK66" s="46"/>
      <c r="WOL66" s="46"/>
      <c r="WOM66" s="46"/>
      <c r="WON66" s="46"/>
      <c r="WOO66" s="46"/>
      <c r="WOP66" s="46"/>
      <c r="WOQ66" s="46"/>
      <c r="WOR66" s="46"/>
      <c r="WOS66" s="46"/>
      <c r="WOT66" s="46"/>
      <c r="WOU66" s="46"/>
      <c r="WOV66" s="46"/>
      <c r="WOW66" s="46"/>
      <c r="WOX66" s="46"/>
      <c r="WOY66" s="46"/>
      <c r="WOZ66" s="46"/>
      <c r="WPA66" s="46"/>
      <c r="WPB66" s="46"/>
      <c r="WPC66" s="46"/>
      <c r="WPD66" s="46"/>
      <c r="WPE66" s="46"/>
      <c r="WPF66" s="46"/>
      <c r="WPG66" s="46"/>
      <c r="WPH66" s="46"/>
      <c r="WPI66" s="46"/>
      <c r="WPJ66" s="46"/>
      <c r="WPK66" s="46"/>
      <c r="WPL66" s="46"/>
      <c r="WPM66" s="46"/>
      <c r="WPN66" s="46"/>
      <c r="WPO66" s="46"/>
      <c r="WPP66" s="46"/>
      <c r="WPQ66" s="46"/>
      <c r="WPR66" s="46"/>
      <c r="WPS66" s="46"/>
      <c r="WPT66" s="46"/>
      <c r="WPU66" s="46"/>
      <c r="WPV66" s="46"/>
      <c r="WPW66" s="46"/>
      <c r="WPX66" s="46"/>
      <c r="WPY66" s="46"/>
      <c r="WPZ66" s="46"/>
      <c r="WQA66" s="46"/>
      <c r="WQB66" s="46"/>
      <c r="WQC66" s="46"/>
      <c r="WQD66" s="46"/>
      <c r="WQE66" s="46"/>
      <c r="WQF66" s="46"/>
      <c r="WQG66" s="46"/>
      <c r="WQH66" s="46"/>
      <c r="WQI66" s="46"/>
      <c r="WQJ66" s="46"/>
      <c r="WQK66" s="46"/>
      <c r="WQL66" s="46"/>
      <c r="WQM66" s="46"/>
      <c r="WQN66" s="46"/>
      <c r="WQO66" s="46"/>
      <c r="WQP66" s="46"/>
      <c r="WQQ66" s="46"/>
      <c r="WQR66" s="46"/>
      <c r="WQS66" s="46"/>
      <c r="WQT66" s="46"/>
      <c r="WQU66" s="46"/>
      <c r="WQV66" s="46"/>
      <c r="WQW66" s="46"/>
      <c r="WQX66" s="46"/>
      <c r="WQY66" s="46"/>
      <c r="WQZ66" s="46"/>
      <c r="WRA66" s="46"/>
      <c r="WRB66" s="46"/>
      <c r="WRC66" s="46"/>
      <c r="WRD66" s="46"/>
      <c r="WRE66" s="46"/>
      <c r="WRF66" s="46"/>
      <c r="WRG66" s="46"/>
      <c r="WRH66" s="46"/>
      <c r="WRI66" s="46"/>
      <c r="WRJ66" s="46"/>
      <c r="WRK66" s="46"/>
      <c r="WRL66" s="46"/>
      <c r="WRM66" s="46"/>
      <c r="WRN66" s="46"/>
      <c r="WRO66" s="46"/>
      <c r="WRP66" s="46"/>
      <c r="WRQ66" s="46"/>
      <c r="WRR66" s="46"/>
      <c r="WRS66" s="46"/>
      <c r="WRT66" s="46"/>
      <c r="WRU66" s="46"/>
      <c r="WRV66" s="46"/>
      <c r="WRW66" s="46"/>
      <c r="WRX66" s="46"/>
      <c r="WRY66" s="46"/>
      <c r="WRZ66" s="46"/>
      <c r="WSA66" s="46"/>
      <c r="WSB66" s="46"/>
      <c r="WSC66" s="46"/>
      <c r="WSD66" s="46"/>
      <c r="WSE66" s="46"/>
      <c r="WSF66" s="46"/>
      <c r="WSG66" s="46"/>
      <c r="WSH66" s="46"/>
      <c r="WSI66" s="46"/>
      <c r="WSJ66" s="46"/>
      <c r="WSK66" s="46"/>
      <c r="WSL66" s="46"/>
      <c r="WSM66" s="46"/>
      <c r="WSN66" s="46"/>
      <c r="WSO66" s="46"/>
      <c r="WSP66" s="46"/>
      <c r="WSQ66" s="46"/>
      <c r="WSR66" s="46"/>
      <c r="WSS66" s="46"/>
      <c r="WST66" s="46"/>
      <c r="WSU66" s="46"/>
      <c r="WSV66" s="46"/>
      <c r="WSW66" s="46"/>
      <c r="WSX66" s="46"/>
      <c r="WSY66" s="46"/>
      <c r="WSZ66" s="46"/>
      <c r="WTA66" s="46"/>
      <c r="WTB66" s="46"/>
      <c r="WTC66" s="46"/>
      <c r="WTD66" s="46"/>
      <c r="WTE66" s="46"/>
      <c r="WTF66" s="46"/>
      <c r="WTG66" s="46"/>
      <c r="WTH66" s="46"/>
      <c r="WTI66" s="46"/>
      <c r="WTJ66" s="46"/>
      <c r="WTK66" s="46"/>
      <c r="WTL66" s="46"/>
      <c r="WTM66" s="46"/>
      <c r="WTN66" s="46"/>
      <c r="WTO66" s="46"/>
      <c r="WTP66" s="46"/>
      <c r="WTQ66" s="46"/>
      <c r="WTR66" s="46"/>
      <c r="WTS66" s="46"/>
      <c r="WTT66" s="46"/>
      <c r="WTU66" s="46"/>
      <c r="WTV66" s="46"/>
      <c r="WTW66" s="46"/>
      <c r="WTX66" s="46"/>
      <c r="WTY66" s="46"/>
      <c r="WTZ66" s="46"/>
      <c r="WUA66" s="46"/>
      <c r="WUB66" s="46"/>
      <c r="WUC66" s="46"/>
      <c r="WUD66" s="46"/>
      <c r="WUE66" s="46"/>
      <c r="WUF66" s="46"/>
      <c r="WUG66" s="46"/>
      <c r="WUH66" s="46"/>
      <c r="WUI66" s="46"/>
      <c r="WUJ66" s="46"/>
      <c r="WUK66" s="46"/>
      <c r="WUL66" s="46"/>
      <c r="WUM66" s="46"/>
      <c r="WUN66" s="46"/>
      <c r="WUO66" s="46"/>
      <c r="WUP66" s="46"/>
      <c r="WUQ66" s="46"/>
      <c r="WUR66" s="46"/>
      <c r="WUS66" s="46"/>
      <c r="WUT66" s="46"/>
      <c r="WUU66" s="46"/>
      <c r="WUV66" s="46"/>
      <c r="WUW66" s="46"/>
      <c r="WUX66" s="46"/>
      <c r="WUY66" s="46"/>
      <c r="WUZ66" s="46"/>
      <c r="WVA66" s="46"/>
      <c r="WVB66" s="46"/>
      <c r="WVC66" s="46"/>
      <c r="WVD66" s="46"/>
      <c r="WVE66" s="46"/>
      <c r="WVF66" s="46"/>
      <c r="WVG66" s="46"/>
      <c r="WVH66" s="46"/>
      <c r="WVI66" s="46"/>
      <c r="WVJ66" s="46"/>
      <c r="WVK66" s="46"/>
      <c r="WVL66" s="46"/>
      <c r="WVM66" s="46"/>
      <c r="WVN66" s="46"/>
      <c r="WVO66" s="46"/>
      <c r="WVP66" s="46"/>
      <c r="WVQ66" s="46"/>
      <c r="WVR66" s="46"/>
      <c r="WVS66" s="46"/>
      <c r="WVT66" s="46"/>
      <c r="WVU66" s="46"/>
      <c r="WVV66" s="46"/>
      <c r="WVW66" s="46"/>
      <c r="WVX66" s="46"/>
      <c r="WVY66" s="46"/>
      <c r="WVZ66" s="46"/>
      <c r="WWA66" s="46"/>
      <c r="WWB66" s="46"/>
      <c r="WWC66" s="46"/>
      <c r="WWD66" s="46"/>
      <c r="WWE66" s="46"/>
      <c r="WWF66" s="46"/>
      <c r="WWG66" s="46"/>
      <c r="WWH66" s="46"/>
      <c r="WWI66" s="46"/>
      <c r="WWJ66" s="46"/>
      <c r="WWK66" s="46"/>
      <c r="WWL66" s="46"/>
      <c r="WWM66" s="46"/>
      <c r="WWN66" s="46"/>
      <c r="WWO66" s="46"/>
      <c r="WWP66" s="46"/>
      <c r="WWQ66" s="46"/>
      <c r="WWR66" s="46"/>
      <c r="WWS66" s="46"/>
      <c r="WWT66" s="46"/>
      <c r="WWU66" s="46"/>
      <c r="WWV66" s="46"/>
      <c r="WWW66" s="46"/>
      <c r="WWX66" s="46"/>
      <c r="WWY66" s="46"/>
      <c r="WWZ66" s="46"/>
      <c r="WXA66" s="46"/>
      <c r="WXB66" s="46"/>
      <c r="WXC66" s="46"/>
      <c r="WXD66" s="46"/>
      <c r="WXE66" s="46"/>
      <c r="WXF66" s="46"/>
      <c r="WXG66" s="46"/>
      <c r="WXH66" s="46"/>
      <c r="WXI66" s="46"/>
      <c r="WXJ66" s="46"/>
      <c r="WXK66" s="46"/>
      <c r="WXL66" s="46"/>
      <c r="WXM66" s="46"/>
      <c r="WXN66" s="46"/>
      <c r="WXO66" s="46"/>
      <c r="WXP66" s="46"/>
      <c r="WXQ66" s="46"/>
      <c r="WXR66" s="46"/>
      <c r="WXS66" s="46"/>
      <c r="WXT66" s="46"/>
      <c r="WXU66" s="46"/>
      <c r="WXV66" s="46"/>
      <c r="WXW66" s="46"/>
      <c r="WXX66" s="46"/>
      <c r="WXY66" s="46"/>
      <c r="WXZ66" s="46"/>
      <c r="WYA66" s="46"/>
      <c r="WYB66" s="46"/>
      <c r="WYC66" s="46"/>
      <c r="WYD66" s="46"/>
      <c r="WYE66" s="46"/>
      <c r="WYF66" s="46"/>
      <c r="WYG66" s="46"/>
      <c r="WYH66" s="46"/>
      <c r="WYI66" s="46"/>
      <c r="WYJ66" s="46"/>
      <c r="WYK66" s="46"/>
      <c r="WYL66" s="46"/>
      <c r="WYM66" s="46"/>
      <c r="WYN66" s="46"/>
      <c r="WYO66" s="46"/>
      <c r="WYP66" s="46"/>
      <c r="WYQ66" s="46"/>
      <c r="WYR66" s="46"/>
      <c r="WYS66" s="46"/>
      <c r="WYT66" s="46"/>
      <c r="WYU66" s="46"/>
      <c r="WYV66" s="46"/>
      <c r="WYW66" s="46"/>
      <c r="WYX66" s="46"/>
      <c r="WYY66" s="46"/>
      <c r="WYZ66" s="46"/>
      <c r="WZA66" s="46"/>
      <c r="WZB66" s="46"/>
      <c r="WZC66" s="46"/>
      <c r="WZD66" s="46"/>
      <c r="WZE66" s="46"/>
      <c r="WZF66" s="46"/>
      <c r="WZG66" s="46"/>
      <c r="WZH66" s="46"/>
      <c r="WZI66" s="46"/>
      <c r="WZJ66" s="46"/>
      <c r="WZK66" s="46"/>
      <c r="WZL66" s="46"/>
      <c r="WZM66" s="46"/>
      <c r="WZN66" s="46"/>
      <c r="WZO66" s="46"/>
      <c r="WZP66" s="46"/>
      <c r="WZQ66" s="46"/>
      <c r="WZR66" s="46"/>
      <c r="WZS66" s="46"/>
      <c r="WZT66" s="46"/>
      <c r="WZU66" s="46"/>
      <c r="WZV66" s="46"/>
      <c r="WZW66" s="46"/>
      <c r="WZX66" s="46"/>
      <c r="WZY66" s="46"/>
      <c r="WZZ66" s="46"/>
      <c r="XAA66" s="46"/>
      <c r="XAB66" s="46"/>
      <c r="XAC66" s="46"/>
      <c r="XAD66" s="46"/>
      <c r="XAE66" s="46"/>
      <c r="XAF66" s="46"/>
      <c r="XAG66" s="46"/>
      <c r="XAH66" s="46"/>
      <c r="XAI66" s="46"/>
      <c r="XAJ66" s="46"/>
      <c r="XAK66" s="46"/>
      <c r="XAL66" s="46"/>
      <c r="XAM66" s="46"/>
      <c r="XAN66" s="46"/>
      <c r="XAO66" s="46"/>
      <c r="XAP66" s="46"/>
      <c r="XAQ66" s="46"/>
      <c r="XAR66" s="46"/>
      <c r="XAS66" s="46"/>
      <c r="XAT66" s="46"/>
      <c r="XAU66" s="46"/>
      <c r="XAV66" s="46"/>
      <c r="XAW66" s="46"/>
      <c r="XAX66" s="46"/>
      <c r="XAY66" s="46"/>
      <c r="XAZ66" s="46"/>
      <c r="XBA66" s="46"/>
      <c r="XBB66" s="46"/>
      <c r="XBC66" s="46"/>
      <c r="XBD66" s="46"/>
      <c r="XBE66" s="46"/>
      <c r="XBF66" s="46"/>
      <c r="XBG66" s="46"/>
      <c r="XBH66" s="46"/>
      <c r="XBI66" s="46"/>
      <c r="XBJ66" s="46"/>
      <c r="XBK66" s="46"/>
      <c r="XBL66" s="46"/>
      <c r="XBM66" s="46"/>
      <c r="XBN66" s="46"/>
      <c r="XBO66" s="46"/>
      <c r="XBP66" s="46"/>
      <c r="XBQ66" s="46"/>
      <c r="XBR66" s="46"/>
      <c r="XBS66" s="46"/>
      <c r="XBT66" s="46"/>
      <c r="XBU66" s="46"/>
      <c r="XBV66" s="46"/>
      <c r="XBW66" s="46"/>
      <c r="XBX66" s="46"/>
      <c r="XBY66" s="46"/>
      <c r="XBZ66" s="46"/>
      <c r="XCA66" s="46"/>
      <c r="XCB66" s="46"/>
      <c r="XCC66" s="46"/>
      <c r="XCD66" s="46"/>
      <c r="XCE66" s="46"/>
      <c r="XCF66" s="46"/>
      <c r="XCG66" s="46"/>
      <c r="XCH66" s="46"/>
      <c r="XCI66" s="46"/>
      <c r="XCJ66" s="46"/>
      <c r="XCK66" s="46"/>
      <c r="XCL66" s="46"/>
      <c r="XCM66" s="46"/>
      <c r="XCN66" s="46"/>
      <c r="XCO66" s="46"/>
      <c r="XCP66" s="46"/>
      <c r="XCQ66" s="46"/>
      <c r="XCR66" s="46"/>
      <c r="XCS66" s="46"/>
      <c r="XCT66" s="46"/>
      <c r="XCU66" s="46"/>
      <c r="XCV66" s="46"/>
      <c r="XCW66" s="46"/>
      <c r="XCX66" s="46"/>
      <c r="XCY66" s="46"/>
      <c r="XCZ66" s="46"/>
      <c r="XDA66" s="46"/>
      <c r="XDB66" s="46"/>
      <c r="XDC66" s="46"/>
      <c r="XDD66" s="46"/>
      <c r="XDE66" s="46"/>
      <c r="XDF66" s="46"/>
      <c r="XDG66" s="46"/>
      <c r="XDH66" s="46"/>
      <c r="XDI66" s="46"/>
      <c r="XDJ66" s="46"/>
      <c r="XDK66" s="46"/>
      <c r="XDL66" s="46"/>
      <c r="XDM66" s="46"/>
      <c r="XDN66" s="46"/>
      <c r="XDO66" s="46"/>
      <c r="XDP66" s="46"/>
      <c r="XDQ66" s="46"/>
      <c r="XDR66" s="46"/>
      <c r="XDS66" s="46"/>
      <c r="XDT66" s="46"/>
      <c r="XDU66" s="46"/>
      <c r="XDV66" s="46"/>
      <c r="XDW66" s="46"/>
      <c r="XDX66" s="46"/>
      <c r="XDY66" s="46"/>
      <c r="XDZ66" s="46"/>
      <c r="XEA66" s="46"/>
      <c r="XEB66" s="46"/>
      <c r="XEC66" s="46"/>
      <c r="XED66" s="46"/>
      <c r="XEE66" s="46"/>
      <c r="XEF66" s="46"/>
      <c r="XEG66" s="46"/>
      <c r="XEH66" s="46"/>
      <c r="XEI66" s="46"/>
      <c r="XEJ66" s="46"/>
      <c r="XEK66" s="46"/>
      <c r="XEL66" s="46"/>
      <c r="XEM66" s="46"/>
      <c r="XEN66" s="46"/>
      <c r="XEO66" s="46"/>
      <c r="XEP66" s="46"/>
      <c r="XEQ66" s="46"/>
      <c r="XER66" s="46"/>
      <c r="XES66" s="46"/>
      <c r="XET66" s="46"/>
      <c r="XEU66" s="46"/>
      <c r="XEV66" s="46"/>
      <c r="XEW66" s="46"/>
      <c r="XEX66" s="46"/>
      <c r="XEY66" s="46"/>
      <c r="XEZ66" s="46"/>
      <c r="XFA66" s="46"/>
      <c r="XFB66" s="46"/>
      <c r="XFC66" s="46"/>
    </row>
    <row r="67" customFormat="1" spans="1:16383">
      <c r="A67" s="17" t="s">
        <v>125</v>
      </c>
      <c r="B67" s="44"/>
      <c r="C67" s="44">
        <v>40</v>
      </c>
      <c r="D67" s="44"/>
      <c r="E67" s="44"/>
      <c r="F67" s="44">
        <v>10</v>
      </c>
      <c r="G67" s="44"/>
      <c r="H67" s="44"/>
      <c r="I67" s="44">
        <v>20</v>
      </c>
      <c r="J67" s="44"/>
      <c r="K67" s="44">
        <v>10</v>
      </c>
      <c r="L67" s="44">
        <v>40</v>
      </c>
      <c r="M67" s="44">
        <v>10</v>
      </c>
      <c r="N67" s="44"/>
      <c r="O67" s="44"/>
      <c r="P67" s="44"/>
      <c r="Q67" s="44">
        <v>140</v>
      </c>
      <c r="R67" s="44"/>
      <c r="S67" s="44">
        <v>60</v>
      </c>
      <c r="T67" s="44"/>
      <c r="U67" s="44">
        <v>10</v>
      </c>
      <c r="V67" s="44"/>
      <c r="W67" s="44">
        <v>10</v>
      </c>
      <c r="X67" s="44"/>
      <c r="Y67" s="48">
        <v>20</v>
      </c>
      <c r="Z67" s="48"/>
      <c r="AA67" s="48"/>
      <c r="AB67" s="48"/>
      <c r="AC67" s="48"/>
      <c r="AD67" s="48"/>
      <c r="AE67" s="48"/>
      <c r="AF67" s="48"/>
      <c r="AG67" s="48">
        <v>30</v>
      </c>
      <c r="AH67" s="48"/>
      <c r="AI67" s="48">
        <v>40</v>
      </c>
      <c r="AJ67" s="48"/>
      <c r="AK67" s="48"/>
      <c r="AL67" s="48"/>
      <c r="AM67" s="48"/>
      <c r="AN67" s="48"/>
      <c r="AO67" s="48"/>
      <c r="AP67" s="48"/>
      <c r="AQ67" s="48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G67" s="46"/>
      <c r="XH67" s="46"/>
      <c r="XI67" s="46"/>
      <c r="XJ67" s="46"/>
      <c r="XK67" s="46"/>
      <c r="XL67" s="46"/>
      <c r="XM67" s="46"/>
      <c r="XN67" s="46"/>
      <c r="XO67" s="46"/>
      <c r="XP67" s="46"/>
      <c r="XQ67" s="46"/>
      <c r="XR67" s="46"/>
      <c r="XS67" s="46"/>
      <c r="XT67" s="46"/>
      <c r="XU67" s="46"/>
      <c r="XV67" s="46"/>
      <c r="XW67" s="46"/>
      <c r="XX67" s="46"/>
      <c r="XY67" s="46"/>
      <c r="XZ67" s="46"/>
      <c r="YA67" s="46"/>
      <c r="YB67" s="46"/>
      <c r="YC67" s="46"/>
      <c r="YD67" s="46"/>
      <c r="YE67" s="46"/>
      <c r="YF67" s="46"/>
      <c r="YG67" s="46"/>
      <c r="YH67" s="46"/>
      <c r="YI67" s="46"/>
      <c r="YJ67" s="46"/>
      <c r="YK67" s="46"/>
      <c r="YL67" s="46"/>
      <c r="YM67" s="46"/>
      <c r="YN67" s="46"/>
      <c r="YO67" s="46"/>
      <c r="YP67" s="46"/>
      <c r="YQ67" s="46"/>
      <c r="YR67" s="46"/>
      <c r="YS67" s="46"/>
      <c r="YT67" s="46"/>
      <c r="YU67" s="46"/>
      <c r="YV67" s="46"/>
      <c r="YW67" s="46"/>
      <c r="YX67" s="46"/>
      <c r="YY67" s="46"/>
      <c r="YZ67" s="46"/>
      <c r="ZA67" s="46"/>
      <c r="ZB67" s="46"/>
      <c r="ZC67" s="46"/>
      <c r="ZD67" s="46"/>
      <c r="ZE67" s="46"/>
      <c r="ZF67" s="46"/>
      <c r="ZG67" s="46"/>
      <c r="ZH67" s="46"/>
      <c r="ZI67" s="46"/>
      <c r="ZJ67" s="46"/>
      <c r="ZK67" s="46"/>
      <c r="ZL67" s="46"/>
      <c r="ZM67" s="46"/>
      <c r="ZN67" s="46"/>
      <c r="ZO67" s="46"/>
      <c r="ZP67" s="46"/>
      <c r="ZQ67" s="46"/>
      <c r="ZR67" s="46"/>
      <c r="ZS67" s="46"/>
      <c r="ZT67" s="46"/>
      <c r="ZU67" s="46"/>
      <c r="ZV67" s="46"/>
      <c r="ZW67" s="46"/>
      <c r="ZX67" s="46"/>
      <c r="ZY67" s="46"/>
      <c r="ZZ67" s="46"/>
      <c r="AAA67" s="46"/>
      <c r="AAB67" s="46"/>
      <c r="AAC67" s="46"/>
      <c r="AAD67" s="46"/>
      <c r="AAE67" s="46"/>
      <c r="AAF67" s="46"/>
      <c r="AAG67" s="46"/>
      <c r="AAH67" s="46"/>
      <c r="AAI67" s="46"/>
      <c r="AAJ67" s="46"/>
      <c r="AAK67" s="46"/>
      <c r="AAL67" s="46"/>
      <c r="AAM67" s="46"/>
      <c r="AAN67" s="46"/>
      <c r="AAO67" s="46"/>
      <c r="AAP67" s="46"/>
      <c r="AAQ67" s="46"/>
      <c r="AAR67" s="46"/>
      <c r="AAS67" s="46"/>
      <c r="AAT67" s="46"/>
      <c r="AAU67" s="46"/>
      <c r="AAV67" s="46"/>
      <c r="AAW67" s="46"/>
      <c r="AAX67" s="46"/>
      <c r="AAY67" s="46"/>
      <c r="AAZ67" s="46"/>
      <c r="ABA67" s="46"/>
      <c r="ABB67" s="46"/>
      <c r="ABC67" s="46"/>
      <c r="ABD67" s="46"/>
      <c r="ABE67" s="46"/>
      <c r="ABF67" s="46"/>
      <c r="ABG67" s="46"/>
      <c r="ABH67" s="46"/>
      <c r="ABI67" s="46"/>
      <c r="ABJ67" s="46"/>
      <c r="ABK67" s="46"/>
      <c r="ABL67" s="46"/>
      <c r="ABM67" s="46"/>
      <c r="ABN67" s="46"/>
      <c r="ABO67" s="46"/>
      <c r="ABP67" s="46"/>
      <c r="ABQ67" s="46"/>
      <c r="ABR67" s="46"/>
      <c r="ABS67" s="46"/>
      <c r="ABT67" s="46"/>
      <c r="ABU67" s="46"/>
      <c r="ABV67" s="46"/>
      <c r="ABW67" s="46"/>
      <c r="ABX67" s="46"/>
      <c r="ABY67" s="46"/>
      <c r="ABZ67" s="46"/>
      <c r="ACA67" s="46"/>
      <c r="ACB67" s="46"/>
      <c r="ACC67" s="46"/>
      <c r="ACD67" s="46"/>
      <c r="ACE67" s="46"/>
      <c r="ACF67" s="46"/>
      <c r="ACG67" s="46"/>
      <c r="ACH67" s="46"/>
      <c r="ACI67" s="46"/>
      <c r="ACJ67" s="46"/>
      <c r="ACK67" s="46"/>
      <c r="ACL67" s="46"/>
      <c r="ACM67" s="46"/>
      <c r="ACN67" s="46"/>
      <c r="ACO67" s="46"/>
      <c r="ACP67" s="46"/>
      <c r="ACQ67" s="46"/>
      <c r="ACR67" s="46"/>
      <c r="ACS67" s="46"/>
      <c r="ACT67" s="46"/>
      <c r="ACU67" s="46"/>
      <c r="ACV67" s="46"/>
      <c r="ACW67" s="46"/>
      <c r="ACX67" s="46"/>
      <c r="ACY67" s="46"/>
      <c r="ACZ67" s="46"/>
      <c r="ADA67" s="46"/>
      <c r="ADB67" s="46"/>
      <c r="ADC67" s="46"/>
      <c r="ADD67" s="46"/>
      <c r="ADE67" s="46"/>
      <c r="ADF67" s="46"/>
      <c r="ADG67" s="46"/>
      <c r="ADH67" s="46"/>
      <c r="ADI67" s="46"/>
      <c r="ADJ67" s="46"/>
      <c r="ADK67" s="46"/>
      <c r="ADL67" s="46"/>
      <c r="ADM67" s="46"/>
      <c r="ADN67" s="46"/>
      <c r="ADO67" s="46"/>
      <c r="ADP67" s="46"/>
      <c r="ADQ67" s="46"/>
      <c r="ADR67" s="46"/>
      <c r="ADS67" s="46"/>
      <c r="ADT67" s="46"/>
      <c r="ADU67" s="46"/>
      <c r="ADV67" s="46"/>
      <c r="ADW67" s="46"/>
      <c r="ADX67" s="46"/>
      <c r="ADY67" s="46"/>
      <c r="ADZ67" s="46"/>
      <c r="AEA67" s="46"/>
      <c r="AEB67" s="46"/>
      <c r="AEC67" s="46"/>
      <c r="AED67" s="46"/>
      <c r="AEE67" s="46"/>
      <c r="AEF67" s="46"/>
      <c r="AEG67" s="46"/>
      <c r="AEH67" s="46"/>
      <c r="AEI67" s="46"/>
      <c r="AEJ67" s="46"/>
      <c r="AEK67" s="46"/>
      <c r="AEL67" s="46"/>
      <c r="AEM67" s="46"/>
      <c r="AEN67" s="46"/>
      <c r="AEO67" s="46"/>
      <c r="AEP67" s="46"/>
      <c r="AEQ67" s="46"/>
      <c r="AER67" s="46"/>
      <c r="AES67" s="46"/>
      <c r="AET67" s="46"/>
      <c r="AEU67" s="46"/>
      <c r="AEV67" s="46"/>
      <c r="AEW67" s="46"/>
      <c r="AEX67" s="46"/>
      <c r="AEY67" s="46"/>
      <c r="AEZ67" s="46"/>
      <c r="AFA67" s="46"/>
      <c r="AFB67" s="46"/>
      <c r="AFC67" s="46"/>
      <c r="AFD67" s="46"/>
      <c r="AFE67" s="46"/>
      <c r="AFF67" s="46"/>
      <c r="AFG67" s="46"/>
      <c r="AFH67" s="46"/>
      <c r="AFI67" s="46"/>
      <c r="AFJ67" s="46"/>
      <c r="AFK67" s="46"/>
      <c r="AFL67" s="46"/>
      <c r="AFM67" s="46"/>
      <c r="AFN67" s="46"/>
      <c r="AFO67" s="46"/>
      <c r="AFP67" s="46"/>
      <c r="AFQ67" s="46"/>
      <c r="AFR67" s="46"/>
      <c r="AFS67" s="46"/>
      <c r="AFT67" s="46"/>
      <c r="AFU67" s="46"/>
      <c r="AFV67" s="46"/>
      <c r="AFW67" s="46"/>
      <c r="AFX67" s="46"/>
      <c r="AFY67" s="46"/>
      <c r="AFZ67" s="46"/>
      <c r="AGA67" s="46"/>
      <c r="AGB67" s="46"/>
      <c r="AGC67" s="46"/>
      <c r="AGD67" s="46"/>
      <c r="AGE67" s="46"/>
      <c r="AGF67" s="46"/>
      <c r="AGG67" s="46"/>
      <c r="AGH67" s="46"/>
      <c r="AGI67" s="46"/>
      <c r="AGJ67" s="46"/>
      <c r="AGK67" s="46"/>
      <c r="AGL67" s="46"/>
      <c r="AGM67" s="46"/>
      <c r="AGN67" s="46"/>
      <c r="AGO67" s="46"/>
      <c r="AGP67" s="46"/>
      <c r="AGQ67" s="46"/>
      <c r="AGR67" s="46"/>
      <c r="AGS67" s="46"/>
      <c r="AGT67" s="46"/>
      <c r="AGU67" s="46"/>
      <c r="AGV67" s="46"/>
      <c r="AGW67" s="46"/>
      <c r="AGX67" s="46"/>
      <c r="AGY67" s="46"/>
      <c r="AGZ67" s="46"/>
      <c r="AHA67" s="46"/>
      <c r="AHB67" s="46"/>
      <c r="AHC67" s="46"/>
      <c r="AHD67" s="46"/>
      <c r="AHE67" s="46"/>
      <c r="AHF67" s="46"/>
      <c r="AHG67" s="46"/>
      <c r="AHH67" s="46"/>
      <c r="AHI67" s="46"/>
      <c r="AHJ67" s="46"/>
      <c r="AHK67" s="46"/>
      <c r="AHL67" s="46"/>
      <c r="AHM67" s="46"/>
      <c r="AHN67" s="46"/>
      <c r="AHO67" s="46"/>
      <c r="AHP67" s="46"/>
      <c r="AHQ67" s="46"/>
      <c r="AHR67" s="46"/>
      <c r="AHS67" s="46"/>
      <c r="AHT67" s="46"/>
      <c r="AHU67" s="46"/>
      <c r="AHV67" s="46"/>
      <c r="AHW67" s="46"/>
      <c r="AHX67" s="46"/>
      <c r="AHY67" s="46"/>
      <c r="AHZ67" s="46"/>
      <c r="AIA67" s="46"/>
      <c r="AIB67" s="46"/>
      <c r="AIC67" s="46"/>
      <c r="AID67" s="46"/>
      <c r="AIE67" s="46"/>
      <c r="AIF67" s="46"/>
      <c r="AIG67" s="46"/>
      <c r="AIH67" s="46"/>
      <c r="AII67" s="46"/>
      <c r="AIJ67" s="46"/>
      <c r="AIK67" s="46"/>
      <c r="AIL67" s="46"/>
      <c r="AIM67" s="46"/>
      <c r="AIN67" s="46"/>
      <c r="AIO67" s="46"/>
      <c r="AIP67" s="46"/>
      <c r="AIQ67" s="46"/>
      <c r="AIR67" s="46"/>
      <c r="AIS67" s="46"/>
      <c r="AIT67" s="46"/>
      <c r="AIU67" s="46"/>
      <c r="AIV67" s="46"/>
      <c r="AIW67" s="46"/>
      <c r="AIX67" s="46"/>
      <c r="AIY67" s="46"/>
      <c r="AIZ67" s="46"/>
      <c r="AJA67" s="46"/>
      <c r="AJB67" s="46"/>
      <c r="AJC67" s="46"/>
      <c r="AJD67" s="46"/>
      <c r="AJE67" s="46"/>
      <c r="AJF67" s="46"/>
      <c r="AJG67" s="46"/>
      <c r="AJH67" s="46"/>
      <c r="AJI67" s="46"/>
      <c r="AJJ67" s="46"/>
      <c r="AJK67" s="46"/>
      <c r="AJL67" s="46"/>
      <c r="AJM67" s="46"/>
      <c r="AJN67" s="46"/>
      <c r="AJO67" s="46"/>
      <c r="AJP67" s="46"/>
      <c r="AJQ67" s="46"/>
      <c r="AJR67" s="46"/>
      <c r="AJS67" s="46"/>
      <c r="AJT67" s="46"/>
      <c r="AJU67" s="46"/>
      <c r="AJV67" s="46"/>
      <c r="AJW67" s="46"/>
      <c r="AJX67" s="46"/>
      <c r="AJY67" s="46"/>
      <c r="AJZ67" s="46"/>
      <c r="AKA67" s="46"/>
      <c r="AKB67" s="46"/>
      <c r="AKC67" s="46"/>
      <c r="AKD67" s="46"/>
      <c r="AKE67" s="46"/>
      <c r="AKF67" s="46"/>
      <c r="AKG67" s="46"/>
      <c r="AKH67" s="46"/>
      <c r="AKI67" s="46"/>
      <c r="AKJ67" s="46"/>
      <c r="AKK67" s="46"/>
      <c r="AKL67" s="46"/>
      <c r="AKM67" s="46"/>
      <c r="AKN67" s="46"/>
      <c r="AKO67" s="46"/>
      <c r="AKP67" s="46"/>
      <c r="AKQ67" s="46"/>
      <c r="AKR67" s="46"/>
      <c r="AKS67" s="46"/>
      <c r="AKT67" s="46"/>
      <c r="AKU67" s="46"/>
      <c r="AKV67" s="46"/>
      <c r="AKW67" s="46"/>
      <c r="AKX67" s="46"/>
      <c r="AKY67" s="46"/>
      <c r="AKZ67" s="46"/>
      <c r="ALA67" s="46"/>
      <c r="ALB67" s="46"/>
      <c r="ALC67" s="46"/>
      <c r="ALD67" s="46"/>
      <c r="ALE67" s="46"/>
      <c r="ALF67" s="46"/>
      <c r="ALG67" s="46"/>
      <c r="ALH67" s="46"/>
      <c r="ALI67" s="46"/>
      <c r="ALJ67" s="46"/>
      <c r="ALK67" s="46"/>
      <c r="ALL67" s="46"/>
      <c r="ALM67" s="46"/>
      <c r="ALN67" s="46"/>
      <c r="ALO67" s="46"/>
      <c r="ALP67" s="46"/>
      <c r="ALQ67" s="46"/>
      <c r="ALR67" s="46"/>
      <c r="ALS67" s="46"/>
      <c r="ALT67" s="46"/>
      <c r="ALU67" s="46"/>
      <c r="ALV67" s="46"/>
      <c r="ALW67" s="46"/>
      <c r="ALX67" s="46"/>
      <c r="ALY67" s="46"/>
      <c r="ALZ67" s="46"/>
      <c r="AMA67" s="46"/>
      <c r="AMB67" s="46"/>
      <c r="AMC67" s="46"/>
      <c r="AMD67" s="46"/>
      <c r="AME67" s="46"/>
      <c r="AMF67" s="46"/>
      <c r="AMG67" s="46"/>
      <c r="AMH67" s="46"/>
      <c r="AMI67" s="46"/>
      <c r="AMJ67" s="46"/>
      <c r="AMK67" s="46"/>
      <c r="AML67" s="46"/>
      <c r="AMM67" s="46"/>
      <c r="AMN67" s="46"/>
      <c r="AMO67" s="46"/>
      <c r="AMP67" s="46"/>
      <c r="AMQ67" s="46"/>
      <c r="AMR67" s="46"/>
      <c r="AMS67" s="46"/>
      <c r="AMT67" s="46"/>
      <c r="AMU67" s="46"/>
      <c r="AMV67" s="46"/>
      <c r="AMW67" s="46"/>
      <c r="AMX67" s="46"/>
      <c r="AMY67" s="46"/>
      <c r="AMZ67" s="46"/>
      <c r="ANA67" s="46"/>
      <c r="ANB67" s="46"/>
      <c r="ANC67" s="46"/>
      <c r="AND67" s="46"/>
      <c r="ANE67" s="46"/>
      <c r="ANF67" s="46"/>
      <c r="ANG67" s="46"/>
      <c r="ANH67" s="46"/>
      <c r="ANI67" s="46"/>
      <c r="ANJ67" s="46"/>
      <c r="ANK67" s="46"/>
      <c r="ANL67" s="46"/>
      <c r="ANM67" s="46"/>
      <c r="ANN67" s="46"/>
      <c r="ANO67" s="46"/>
      <c r="ANP67" s="46"/>
      <c r="ANQ67" s="46"/>
      <c r="ANR67" s="46"/>
      <c r="ANS67" s="46"/>
      <c r="ANT67" s="46"/>
      <c r="ANU67" s="46"/>
      <c r="ANV67" s="46"/>
      <c r="ANW67" s="46"/>
      <c r="ANX67" s="46"/>
      <c r="ANY67" s="46"/>
      <c r="ANZ67" s="46"/>
      <c r="AOA67" s="46"/>
      <c r="AOB67" s="46"/>
      <c r="AOC67" s="46"/>
      <c r="AOD67" s="46"/>
      <c r="AOE67" s="46"/>
      <c r="AOF67" s="46"/>
      <c r="AOG67" s="46"/>
      <c r="AOH67" s="46"/>
      <c r="AOI67" s="46"/>
      <c r="AOJ67" s="46"/>
      <c r="AOK67" s="46"/>
      <c r="AOL67" s="46"/>
      <c r="AOM67" s="46"/>
      <c r="AON67" s="46"/>
      <c r="AOO67" s="46"/>
      <c r="AOP67" s="46"/>
      <c r="AOQ67" s="46"/>
      <c r="AOR67" s="46"/>
      <c r="AOS67" s="46"/>
      <c r="AOT67" s="46"/>
      <c r="AOU67" s="46"/>
      <c r="AOV67" s="46"/>
      <c r="AOW67" s="46"/>
      <c r="AOX67" s="46"/>
      <c r="AOY67" s="46"/>
      <c r="AOZ67" s="46"/>
      <c r="APA67" s="46"/>
      <c r="APB67" s="46"/>
      <c r="APC67" s="46"/>
      <c r="APD67" s="46"/>
      <c r="APE67" s="46"/>
      <c r="APF67" s="46"/>
      <c r="APG67" s="46"/>
      <c r="APH67" s="46"/>
      <c r="API67" s="46"/>
      <c r="APJ67" s="46"/>
      <c r="APK67" s="46"/>
      <c r="APL67" s="46"/>
      <c r="APM67" s="46"/>
      <c r="APN67" s="46"/>
      <c r="APO67" s="46"/>
      <c r="APP67" s="46"/>
      <c r="APQ67" s="46"/>
      <c r="APR67" s="46"/>
      <c r="APS67" s="46"/>
      <c r="APT67" s="46"/>
      <c r="APU67" s="46"/>
      <c r="APV67" s="46"/>
      <c r="APW67" s="46"/>
      <c r="APX67" s="46"/>
      <c r="APY67" s="46"/>
      <c r="APZ67" s="46"/>
      <c r="AQA67" s="46"/>
      <c r="AQB67" s="46"/>
      <c r="AQC67" s="46"/>
      <c r="AQD67" s="46"/>
      <c r="AQE67" s="46"/>
      <c r="AQF67" s="46"/>
      <c r="AQG67" s="46"/>
      <c r="AQH67" s="46"/>
      <c r="AQI67" s="46"/>
      <c r="AQJ67" s="46"/>
      <c r="AQK67" s="46"/>
      <c r="AQL67" s="46"/>
      <c r="AQM67" s="46"/>
      <c r="AQN67" s="46"/>
      <c r="AQO67" s="46"/>
      <c r="AQP67" s="46"/>
      <c r="AQQ67" s="46"/>
      <c r="AQR67" s="46"/>
      <c r="AQS67" s="46"/>
      <c r="AQT67" s="46"/>
      <c r="AQU67" s="46"/>
      <c r="AQV67" s="46"/>
      <c r="AQW67" s="46"/>
      <c r="AQX67" s="46"/>
      <c r="AQY67" s="46"/>
      <c r="AQZ67" s="46"/>
      <c r="ARA67" s="46"/>
      <c r="ARB67" s="46"/>
      <c r="ARC67" s="46"/>
      <c r="ARD67" s="46"/>
      <c r="ARE67" s="46"/>
      <c r="ARF67" s="46"/>
      <c r="ARG67" s="46"/>
      <c r="ARH67" s="46"/>
      <c r="ARI67" s="46"/>
      <c r="ARJ67" s="46"/>
      <c r="ARK67" s="46"/>
      <c r="ARL67" s="46"/>
      <c r="ARM67" s="46"/>
      <c r="ARN67" s="46"/>
      <c r="ARO67" s="46"/>
      <c r="ARP67" s="46"/>
      <c r="ARQ67" s="46"/>
      <c r="ARR67" s="46"/>
      <c r="ARS67" s="46"/>
      <c r="ART67" s="46"/>
      <c r="ARU67" s="46"/>
      <c r="ARV67" s="46"/>
      <c r="ARW67" s="46"/>
      <c r="ARX67" s="46"/>
      <c r="ARY67" s="46"/>
      <c r="ARZ67" s="46"/>
      <c r="ASA67" s="46"/>
      <c r="ASB67" s="46"/>
      <c r="ASC67" s="46"/>
      <c r="ASD67" s="46"/>
      <c r="ASE67" s="46"/>
      <c r="ASF67" s="46"/>
      <c r="ASG67" s="46"/>
      <c r="ASH67" s="46"/>
      <c r="ASI67" s="46"/>
      <c r="ASJ67" s="46"/>
      <c r="ASK67" s="46"/>
      <c r="ASL67" s="46"/>
      <c r="ASM67" s="46"/>
      <c r="ASN67" s="46"/>
      <c r="ASO67" s="46"/>
      <c r="ASP67" s="46"/>
      <c r="ASQ67" s="46"/>
      <c r="ASR67" s="46"/>
      <c r="ASS67" s="46"/>
      <c r="AST67" s="46"/>
      <c r="ASU67" s="46"/>
      <c r="ASV67" s="46"/>
      <c r="ASW67" s="46"/>
      <c r="ASX67" s="46"/>
      <c r="ASY67" s="46"/>
      <c r="ASZ67" s="46"/>
      <c r="ATA67" s="46"/>
      <c r="ATB67" s="46"/>
      <c r="ATC67" s="46"/>
      <c r="ATD67" s="46"/>
      <c r="ATE67" s="46"/>
      <c r="ATF67" s="46"/>
      <c r="ATG67" s="46"/>
      <c r="ATH67" s="46"/>
      <c r="ATI67" s="46"/>
      <c r="ATJ67" s="46"/>
      <c r="ATK67" s="46"/>
      <c r="ATL67" s="46"/>
      <c r="ATM67" s="46"/>
      <c r="ATN67" s="46"/>
      <c r="ATO67" s="46"/>
      <c r="ATP67" s="46"/>
      <c r="ATQ67" s="46"/>
      <c r="ATR67" s="46"/>
      <c r="ATS67" s="46"/>
      <c r="ATT67" s="46"/>
      <c r="ATU67" s="46"/>
      <c r="ATV67" s="46"/>
      <c r="ATW67" s="46"/>
      <c r="ATX67" s="46"/>
      <c r="ATY67" s="46"/>
      <c r="ATZ67" s="46"/>
      <c r="AUA67" s="46"/>
      <c r="AUB67" s="46"/>
      <c r="AUC67" s="46"/>
      <c r="AUD67" s="46"/>
      <c r="AUE67" s="46"/>
      <c r="AUF67" s="46"/>
      <c r="AUG67" s="46"/>
      <c r="AUH67" s="46"/>
      <c r="AUI67" s="46"/>
      <c r="AUJ67" s="46"/>
      <c r="AUK67" s="46"/>
      <c r="AUL67" s="46"/>
      <c r="AUM67" s="46"/>
      <c r="AUN67" s="46"/>
      <c r="AUO67" s="46"/>
      <c r="AUP67" s="46"/>
      <c r="AUQ67" s="46"/>
      <c r="AUR67" s="46"/>
      <c r="AUS67" s="46"/>
      <c r="AUT67" s="46"/>
      <c r="AUU67" s="46"/>
      <c r="AUV67" s="46"/>
      <c r="AUW67" s="46"/>
      <c r="AUX67" s="46"/>
      <c r="AUY67" s="46"/>
      <c r="AUZ67" s="46"/>
      <c r="AVA67" s="46"/>
      <c r="AVB67" s="46"/>
      <c r="AVC67" s="46"/>
      <c r="AVD67" s="46"/>
      <c r="AVE67" s="46"/>
      <c r="AVF67" s="46"/>
      <c r="AVG67" s="46"/>
      <c r="AVH67" s="46"/>
      <c r="AVI67" s="46"/>
      <c r="AVJ67" s="46"/>
      <c r="AVK67" s="46"/>
      <c r="AVL67" s="46"/>
      <c r="AVM67" s="46"/>
      <c r="AVN67" s="46"/>
      <c r="AVO67" s="46"/>
      <c r="AVP67" s="46"/>
      <c r="AVQ67" s="46"/>
      <c r="AVR67" s="46"/>
      <c r="AVS67" s="46"/>
      <c r="AVT67" s="46"/>
      <c r="AVU67" s="46"/>
      <c r="AVV67" s="46"/>
      <c r="AVW67" s="46"/>
      <c r="AVX67" s="46"/>
      <c r="AVY67" s="46"/>
      <c r="AVZ67" s="46"/>
      <c r="AWA67" s="46"/>
      <c r="AWB67" s="46"/>
      <c r="AWC67" s="46"/>
      <c r="AWD67" s="46"/>
      <c r="AWE67" s="46"/>
      <c r="AWF67" s="46"/>
      <c r="AWG67" s="46"/>
      <c r="AWH67" s="46"/>
      <c r="AWI67" s="46"/>
      <c r="AWJ67" s="46"/>
      <c r="AWK67" s="46"/>
      <c r="AWL67" s="46"/>
      <c r="AWM67" s="46"/>
      <c r="AWN67" s="46"/>
      <c r="AWO67" s="46"/>
      <c r="AWP67" s="46"/>
      <c r="AWQ67" s="46"/>
      <c r="AWR67" s="46"/>
      <c r="AWS67" s="46"/>
      <c r="AWT67" s="46"/>
      <c r="AWU67" s="46"/>
      <c r="AWV67" s="46"/>
      <c r="AWW67" s="46"/>
      <c r="AWX67" s="46"/>
      <c r="AWY67" s="46"/>
      <c r="AWZ67" s="46"/>
      <c r="AXA67" s="46"/>
      <c r="AXB67" s="46"/>
      <c r="AXC67" s="46"/>
      <c r="AXD67" s="46"/>
      <c r="AXE67" s="46"/>
      <c r="AXF67" s="46"/>
      <c r="AXG67" s="46"/>
      <c r="AXH67" s="46"/>
      <c r="AXI67" s="46"/>
      <c r="AXJ67" s="46"/>
      <c r="AXK67" s="46"/>
      <c r="AXL67" s="46"/>
      <c r="AXM67" s="46"/>
      <c r="AXN67" s="46"/>
      <c r="AXO67" s="46"/>
      <c r="AXP67" s="46"/>
      <c r="AXQ67" s="46"/>
      <c r="AXR67" s="46"/>
      <c r="AXS67" s="46"/>
      <c r="AXT67" s="46"/>
      <c r="AXU67" s="46"/>
      <c r="AXV67" s="46"/>
      <c r="AXW67" s="46"/>
      <c r="AXX67" s="46"/>
      <c r="AXY67" s="46"/>
      <c r="AXZ67" s="46"/>
      <c r="AYA67" s="46"/>
      <c r="AYB67" s="46"/>
      <c r="AYC67" s="46"/>
      <c r="AYD67" s="46"/>
      <c r="AYE67" s="46"/>
      <c r="AYF67" s="46"/>
      <c r="AYG67" s="46"/>
      <c r="AYH67" s="46"/>
      <c r="AYI67" s="46"/>
      <c r="AYJ67" s="46"/>
      <c r="AYK67" s="46"/>
      <c r="AYL67" s="46"/>
      <c r="AYM67" s="46"/>
      <c r="AYN67" s="46"/>
      <c r="AYO67" s="46"/>
      <c r="AYP67" s="46"/>
      <c r="AYQ67" s="46"/>
      <c r="AYR67" s="46"/>
      <c r="AYS67" s="46"/>
      <c r="AYT67" s="46"/>
      <c r="AYU67" s="46"/>
      <c r="AYV67" s="46"/>
      <c r="AYW67" s="46"/>
      <c r="AYX67" s="46"/>
      <c r="AYY67" s="46"/>
      <c r="AYZ67" s="46"/>
      <c r="AZA67" s="46"/>
      <c r="AZB67" s="46"/>
      <c r="AZC67" s="46"/>
      <c r="AZD67" s="46"/>
      <c r="AZE67" s="46"/>
      <c r="AZF67" s="46"/>
      <c r="AZG67" s="46"/>
      <c r="AZH67" s="46"/>
      <c r="AZI67" s="46"/>
      <c r="AZJ67" s="46"/>
      <c r="AZK67" s="46"/>
      <c r="AZL67" s="46"/>
      <c r="AZM67" s="46"/>
      <c r="AZN67" s="46"/>
      <c r="AZO67" s="46"/>
      <c r="AZP67" s="46"/>
      <c r="AZQ67" s="46"/>
      <c r="AZR67" s="46"/>
      <c r="AZS67" s="46"/>
      <c r="AZT67" s="46"/>
      <c r="AZU67" s="46"/>
      <c r="AZV67" s="46"/>
      <c r="AZW67" s="46"/>
      <c r="AZX67" s="46"/>
      <c r="AZY67" s="46"/>
      <c r="AZZ67" s="46"/>
      <c r="BAA67" s="46"/>
      <c r="BAB67" s="46"/>
      <c r="BAC67" s="46"/>
      <c r="BAD67" s="46"/>
      <c r="BAE67" s="46"/>
      <c r="BAF67" s="46"/>
      <c r="BAG67" s="46"/>
      <c r="BAH67" s="46"/>
      <c r="BAI67" s="46"/>
      <c r="BAJ67" s="46"/>
      <c r="BAK67" s="46"/>
      <c r="BAL67" s="46"/>
      <c r="BAM67" s="46"/>
      <c r="BAN67" s="46"/>
      <c r="BAO67" s="46"/>
      <c r="BAP67" s="46"/>
      <c r="BAQ67" s="46"/>
      <c r="BAR67" s="46"/>
      <c r="BAS67" s="46"/>
      <c r="BAT67" s="46"/>
      <c r="BAU67" s="46"/>
      <c r="BAV67" s="46"/>
      <c r="BAW67" s="46"/>
      <c r="BAX67" s="46"/>
      <c r="BAY67" s="46"/>
      <c r="BAZ67" s="46"/>
      <c r="BBA67" s="46"/>
      <c r="BBB67" s="46"/>
      <c r="BBC67" s="46"/>
      <c r="BBD67" s="46"/>
      <c r="BBE67" s="46"/>
      <c r="BBF67" s="46"/>
      <c r="BBG67" s="46"/>
      <c r="BBH67" s="46"/>
      <c r="BBI67" s="46"/>
      <c r="BBJ67" s="46"/>
      <c r="BBK67" s="46"/>
      <c r="BBL67" s="46"/>
      <c r="BBM67" s="46"/>
      <c r="BBN67" s="46"/>
      <c r="BBO67" s="46"/>
      <c r="BBP67" s="46"/>
      <c r="BBQ67" s="46"/>
      <c r="BBR67" s="46"/>
      <c r="BBS67" s="46"/>
      <c r="BBT67" s="46"/>
      <c r="BBU67" s="46"/>
      <c r="BBV67" s="46"/>
      <c r="BBW67" s="46"/>
      <c r="BBX67" s="46"/>
      <c r="BBY67" s="46"/>
      <c r="BBZ67" s="46"/>
      <c r="BCA67" s="46"/>
      <c r="BCB67" s="46"/>
      <c r="BCC67" s="46"/>
      <c r="BCD67" s="46"/>
      <c r="BCE67" s="46"/>
      <c r="BCF67" s="46"/>
      <c r="BCG67" s="46"/>
      <c r="BCH67" s="46"/>
      <c r="BCI67" s="46"/>
      <c r="BCJ67" s="46"/>
      <c r="BCK67" s="46"/>
      <c r="BCL67" s="46"/>
      <c r="BCM67" s="46"/>
      <c r="BCN67" s="46"/>
      <c r="BCO67" s="46"/>
      <c r="BCP67" s="46"/>
      <c r="BCQ67" s="46"/>
      <c r="BCR67" s="46"/>
      <c r="BCS67" s="46"/>
      <c r="BCT67" s="46"/>
      <c r="BCU67" s="46"/>
      <c r="BCV67" s="46"/>
      <c r="BCW67" s="46"/>
      <c r="BCX67" s="46"/>
      <c r="BCY67" s="46"/>
      <c r="BCZ67" s="46"/>
      <c r="BDA67" s="46"/>
      <c r="BDB67" s="46"/>
      <c r="BDC67" s="46"/>
      <c r="BDD67" s="46"/>
      <c r="BDE67" s="46"/>
      <c r="BDF67" s="46"/>
      <c r="BDG67" s="46"/>
      <c r="BDH67" s="46"/>
      <c r="BDI67" s="46"/>
      <c r="BDJ67" s="46"/>
      <c r="BDK67" s="46"/>
      <c r="BDL67" s="46"/>
      <c r="BDM67" s="46"/>
      <c r="BDN67" s="46"/>
      <c r="BDO67" s="46"/>
      <c r="BDP67" s="46"/>
      <c r="BDQ67" s="46"/>
      <c r="BDR67" s="46"/>
      <c r="BDS67" s="46"/>
      <c r="BDT67" s="46"/>
      <c r="BDU67" s="46"/>
      <c r="BDV67" s="46"/>
      <c r="BDW67" s="46"/>
      <c r="BDX67" s="46"/>
      <c r="BDY67" s="46"/>
      <c r="BDZ67" s="46"/>
      <c r="BEA67" s="46"/>
      <c r="BEB67" s="46"/>
      <c r="BEC67" s="46"/>
      <c r="BED67" s="46"/>
      <c r="BEE67" s="46"/>
      <c r="BEF67" s="46"/>
      <c r="BEG67" s="46"/>
      <c r="BEH67" s="46"/>
      <c r="BEI67" s="46"/>
      <c r="BEJ67" s="46"/>
      <c r="BEK67" s="46"/>
      <c r="BEL67" s="46"/>
      <c r="BEM67" s="46"/>
      <c r="BEN67" s="46"/>
      <c r="BEO67" s="46"/>
      <c r="BEP67" s="46"/>
      <c r="BEQ67" s="46"/>
      <c r="BER67" s="46"/>
      <c r="BES67" s="46"/>
      <c r="BET67" s="46"/>
      <c r="BEU67" s="46"/>
      <c r="BEV67" s="46"/>
      <c r="BEW67" s="46"/>
      <c r="BEX67" s="46"/>
      <c r="BEY67" s="46"/>
      <c r="BEZ67" s="46"/>
      <c r="BFA67" s="46"/>
      <c r="BFB67" s="46"/>
      <c r="BFC67" s="46"/>
      <c r="BFD67" s="46"/>
      <c r="BFE67" s="46"/>
      <c r="BFF67" s="46"/>
      <c r="BFG67" s="46"/>
      <c r="BFH67" s="46"/>
      <c r="BFI67" s="46"/>
      <c r="BFJ67" s="46"/>
      <c r="BFK67" s="46"/>
      <c r="BFL67" s="46"/>
      <c r="BFM67" s="46"/>
      <c r="BFN67" s="46"/>
      <c r="BFO67" s="46"/>
      <c r="BFP67" s="46"/>
      <c r="BFQ67" s="46"/>
      <c r="BFR67" s="46"/>
      <c r="BFS67" s="46"/>
      <c r="BFT67" s="46"/>
      <c r="BFU67" s="46"/>
      <c r="BFV67" s="46"/>
      <c r="BFW67" s="46"/>
      <c r="BFX67" s="46"/>
      <c r="BFY67" s="46"/>
      <c r="BFZ67" s="46"/>
      <c r="BGA67" s="46"/>
      <c r="BGB67" s="46"/>
      <c r="BGC67" s="46"/>
      <c r="BGD67" s="46"/>
      <c r="BGE67" s="46"/>
      <c r="BGF67" s="46"/>
      <c r="BGG67" s="46"/>
      <c r="BGH67" s="46"/>
      <c r="BGI67" s="46"/>
      <c r="BGJ67" s="46"/>
      <c r="BGK67" s="46"/>
      <c r="BGL67" s="46"/>
      <c r="BGM67" s="46"/>
      <c r="BGN67" s="46"/>
      <c r="BGO67" s="46"/>
      <c r="BGP67" s="46"/>
      <c r="BGQ67" s="46"/>
      <c r="BGR67" s="46"/>
      <c r="BGS67" s="46"/>
      <c r="BGT67" s="46"/>
      <c r="BGU67" s="46"/>
      <c r="BGV67" s="46"/>
      <c r="BGW67" s="46"/>
      <c r="BGX67" s="46"/>
      <c r="BGY67" s="46"/>
      <c r="BGZ67" s="46"/>
      <c r="BHA67" s="46"/>
      <c r="BHB67" s="46"/>
      <c r="BHC67" s="46"/>
      <c r="BHD67" s="46"/>
      <c r="BHE67" s="46"/>
      <c r="BHF67" s="46"/>
      <c r="BHG67" s="46"/>
      <c r="BHH67" s="46"/>
      <c r="BHI67" s="46"/>
      <c r="BHJ67" s="46"/>
      <c r="BHK67" s="46"/>
      <c r="BHL67" s="46"/>
      <c r="BHM67" s="46"/>
      <c r="BHN67" s="46"/>
      <c r="BHO67" s="46"/>
      <c r="BHP67" s="46"/>
      <c r="BHQ67" s="46"/>
      <c r="BHR67" s="46"/>
      <c r="BHS67" s="46"/>
      <c r="BHT67" s="46"/>
      <c r="BHU67" s="46"/>
      <c r="BHV67" s="46"/>
      <c r="BHW67" s="46"/>
      <c r="BHX67" s="46"/>
      <c r="BHY67" s="46"/>
      <c r="BHZ67" s="46"/>
      <c r="BIA67" s="46"/>
      <c r="BIB67" s="46"/>
      <c r="BIC67" s="46"/>
      <c r="BID67" s="46"/>
      <c r="BIE67" s="46"/>
      <c r="BIF67" s="46"/>
      <c r="BIG67" s="46"/>
      <c r="BIH67" s="46"/>
      <c r="BII67" s="46"/>
      <c r="BIJ67" s="46"/>
      <c r="BIK67" s="46"/>
      <c r="BIL67" s="46"/>
      <c r="BIM67" s="46"/>
      <c r="BIN67" s="46"/>
      <c r="BIO67" s="46"/>
      <c r="BIP67" s="46"/>
      <c r="BIQ67" s="46"/>
      <c r="BIR67" s="46"/>
      <c r="BIS67" s="46"/>
      <c r="BIT67" s="46"/>
      <c r="BIU67" s="46"/>
      <c r="BIV67" s="46"/>
      <c r="BIW67" s="46"/>
      <c r="BIX67" s="46"/>
      <c r="BIY67" s="46"/>
      <c r="BIZ67" s="46"/>
      <c r="BJA67" s="46"/>
      <c r="BJB67" s="46"/>
      <c r="BJC67" s="46"/>
      <c r="BJD67" s="46"/>
      <c r="BJE67" s="46"/>
      <c r="BJF67" s="46"/>
      <c r="BJG67" s="46"/>
      <c r="BJH67" s="46"/>
      <c r="BJI67" s="46"/>
      <c r="BJJ67" s="46"/>
      <c r="BJK67" s="46"/>
      <c r="BJL67" s="46"/>
      <c r="BJM67" s="46"/>
      <c r="BJN67" s="46"/>
      <c r="BJO67" s="46"/>
      <c r="BJP67" s="46"/>
      <c r="BJQ67" s="46"/>
      <c r="BJR67" s="46"/>
      <c r="BJS67" s="46"/>
      <c r="BJT67" s="46"/>
      <c r="BJU67" s="46"/>
      <c r="BJV67" s="46"/>
      <c r="BJW67" s="46"/>
      <c r="BJX67" s="46"/>
      <c r="BJY67" s="46"/>
      <c r="BJZ67" s="46"/>
      <c r="BKA67" s="46"/>
      <c r="BKB67" s="46"/>
      <c r="BKC67" s="46"/>
      <c r="BKD67" s="46"/>
      <c r="BKE67" s="46"/>
      <c r="BKF67" s="46"/>
      <c r="BKG67" s="46"/>
      <c r="BKH67" s="46"/>
      <c r="BKI67" s="46"/>
      <c r="BKJ67" s="46"/>
      <c r="BKK67" s="46"/>
      <c r="BKL67" s="46"/>
      <c r="BKM67" s="46"/>
      <c r="BKN67" s="46"/>
      <c r="BKO67" s="46"/>
      <c r="BKP67" s="46"/>
      <c r="BKQ67" s="46"/>
      <c r="BKR67" s="46"/>
      <c r="BKS67" s="46"/>
      <c r="BKT67" s="46"/>
      <c r="BKU67" s="46"/>
      <c r="BKV67" s="46"/>
      <c r="BKW67" s="46"/>
      <c r="BKX67" s="46"/>
      <c r="BKY67" s="46"/>
      <c r="BKZ67" s="46"/>
      <c r="BLA67" s="46"/>
      <c r="BLB67" s="46"/>
      <c r="BLC67" s="46"/>
      <c r="BLD67" s="46"/>
      <c r="BLE67" s="46"/>
      <c r="BLF67" s="46"/>
      <c r="BLG67" s="46"/>
      <c r="BLH67" s="46"/>
      <c r="BLI67" s="46"/>
      <c r="BLJ67" s="46"/>
      <c r="BLK67" s="46"/>
      <c r="BLL67" s="46"/>
      <c r="BLM67" s="46"/>
      <c r="BLN67" s="46"/>
      <c r="BLO67" s="46"/>
      <c r="BLP67" s="46"/>
      <c r="BLQ67" s="46"/>
      <c r="BLR67" s="46"/>
      <c r="BLS67" s="46"/>
      <c r="BLT67" s="46"/>
      <c r="BLU67" s="46"/>
      <c r="BLV67" s="46"/>
      <c r="BLW67" s="46"/>
      <c r="BLX67" s="46"/>
      <c r="BLY67" s="46"/>
      <c r="BLZ67" s="46"/>
      <c r="BMA67" s="46"/>
      <c r="BMB67" s="46"/>
      <c r="BMC67" s="46"/>
      <c r="BMD67" s="46"/>
      <c r="BME67" s="46"/>
      <c r="BMF67" s="46"/>
      <c r="BMG67" s="46"/>
      <c r="BMH67" s="46"/>
      <c r="BMI67" s="46"/>
      <c r="BMJ67" s="46"/>
      <c r="BMK67" s="46"/>
      <c r="BML67" s="46"/>
      <c r="BMM67" s="46"/>
      <c r="BMN67" s="46"/>
      <c r="BMO67" s="46"/>
      <c r="BMP67" s="46"/>
      <c r="BMQ67" s="46"/>
      <c r="BMR67" s="46"/>
      <c r="BMS67" s="46"/>
      <c r="BMT67" s="46"/>
      <c r="BMU67" s="46"/>
      <c r="BMV67" s="46"/>
      <c r="BMW67" s="46"/>
      <c r="BMX67" s="46"/>
      <c r="BMY67" s="46"/>
      <c r="BMZ67" s="46"/>
      <c r="BNA67" s="46"/>
      <c r="BNB67" s="46"/>
      <c r="BNC67" s="46"/>
      <c r="BND67" s="46"/>
      <c r="BNE67" s="46"/>
      <c r="BNF67" s="46"/>
      <c r="BNG67" s="46"/>
      <c r="BNH67" s="46"/>
      <c r="BNI67" s="46"/>
      <c r="BNJ67" s="46"/>
      <c r="BNK67" s="46"/>
      <c r="BNL67" s="46"/>
      <c r="BNM67" s="46"/>
      <c r="BNN67" s="46"/>
      <c r="BNO67" s="46"/>
      <c r="BNP67" s="46"/>
      <c r="BNQ67" s="46"/>
      <c r="BNR67" s="46"/>
      <c r="BNS67" s="46"/>
      <c r="BNT67" s="46"/>
      <c r="BNU67" s="46"/>
      <c r="BNV67" s="46"/>
      <c r="BNW67" s="46"/>
      <c r="BNX67" s="46"/>
      <c r="BNY67" s="46"/>
      <c r="BNZ67" s="46"/>
      <c r="BOA67" s="46"/>
      <c r="BOB67" s="46"/>
      <c r="BOC67" s="46"/>
      <c r="BOD67" s="46"/>
      <c r="BOE67" s="46"/>
      <c r="BOF67" s="46"/>
      <c r="BOG67" s="46"/>
      <c r="BOH67" s="46"/>
      <c r="BOI67" s="46"/>
      <c r="BOJ67" s="46"/>
      <c r="BOK67" s="46"/>
      <c r="BOL67" s="46"/>
      <c r="BOM67" s="46"/>
      <c r="BON67" s="46"/>
      <c r="BOO67" s="46"/>
      <c r="BOP67" s="46"/>
      <c r="BOQ67" s="46"/>
      <c r="BOR67" s="46"/>
      <c r="BOS67" s="46"/>
      <c r="BOT67" s="46"/>
      <c r="BOU67" s="46"/>
      <c r="BOV67" s="46"/>
      <c r="BOW67" s="46"/>
      <c r="BOX67" s="46"/>
      <c r="BOY67" s="46"/>
      <c r="BOZ67" s="46"/>
      <c r="BPA67" s="46"/>
      <c r="BPB67" s="46"/>
      <c r="BPC67" s="46"/>
      <c r="BPD67" s="46"/>
      <c r="BPE67" s="46"/>
      <c r="BPF67" s="46"/>
      <c r="BPG67" s="46"/>
      <c r="BPH67" s="46"/>
      <c r="BPI67" s="46"/>
      <c r="BPJ67" s="46"/>
      <c r="BPK67" s="46"/>
      <c r="BPL67" s="46"/>
      <c r="BPM67" s="46"/>
      <c r="BPN67" s="46"/>
      <c r="BPO67" s="46"/>
      <c r="BPP67" s="46"/>
      <c r="BPQ67" s="46"/>
      <c r="BPR67" s="46"/>
      <c r="BPS67" s="46"/>
      <c r="BPT67" s="46"/>
      <c r="BPU67" s="46"/>
      <c r="BPV67" s="46"/>
      <c r="BPW67" s="46"/>
      <c r="BPX67" s="46"/>
      <c r="BPY67" s="46"/>
      <c r="BPZ67" s="46"/>
      <c r="BQA67" s="46"/>
      <c r="BQB67" s="46"/>
      <c r="BQC67" s="46"/>
      <c r="BQD67" s="46"/>
      <c r="BQE67" s="46"/>
      <c r="BQF67" s="46"/>
      <c r="BQG67" s="46"/>
      <c r="BQH67" s="46"/>
      <c r="BQI67" s="46"/>
      <c r="BQJ67" s="46"/>
      <c r="BQK67" s="46"/>
      <c r="BQL67" s="46"/>
      <c r="BQM67" s="46"/>
      <c r="BQN67" s="46"/>
      <c r="BQO67" s="46"/>
      <c r="BQP67" s="46"/>
      <c r="BQQ67" s="46"/>
      <c r="BQR67" s="46"/>
      <c r="BQS67" s="46"/>
      <c r="BQT67" s="46"/>
      <c r="BQU67" s="46"/>
      <c r="BQV67" s="46"/>
      <c r="BQW67" s="46"/>
      <c r="BQX67" s="46"/>
      <c r="BQY67" s="46"/>
      <c r="BQZ67" s="46"/>
      <c r="BRA67" s="46"/>
      <c r="BRB67" s="46"/>
      <c r="BRC67" s="46"/>
      <c r="BRD67" s="46"/>
      <c r="BRE67" s="46"/>
      <c r="BRF67" s="46"/>
      <c r="BRG67" s="46"/>
      <c r="BRH67" s="46"/>
      <c r="BRI67" s="46"/>
      <c r="BRJ67" s="46"/>
      <c r="BRK67" s="46"/>
      <c r="BRL67" s="46"/>
      <c r="BRM67" s="46"/>
      <c r="BRN67" s="46"/>
      <c r="BRO67" s="46"/>
      <c r="BRP67" s="46"/>
      <c r="BRQ67" s="46"/>
      <c r="BRR67" s="46"/>
      <c r="BRS67" s="46"/>
      <c r="BRT67" s="46"/>
      <c r="BRU67" s="46"/>
      <c r="BRV67" s="46"/>
      <c r="BRW67" s="46"/>
      <c r="BRX67" s="46"/>
      <c r="BRY67" s="46"/>
      <c r="BRZ67" s="46"/>
      <c r="BSA67" s="46"/>
      <c r="BSB67" s="46"/>
      <c r="BSC67" s="46"/>
      <c r="BSD67" s="46"/>
      <c r="BSE67" s="46"/>
      <c r="BSF67" s="46"/>
      <c r="BSG67" s="46"/>
      <c r="BSH67" s="46"/>
      <c r="BSI67" s="46"/>
      <c r="BSJ67" s="46"/>
      <c r="BSK67" s="46"/>
      <c r="BSL67" s="46"/>
      <c r="BSM67" s="46"/>
      <c r="BSN67" s="46"/>
      <c r="BSO67" s="46"/>
      <c r="BSP67" s="46"/>
      <c r="BSQ67" s="46"/>
      <c r="BSR67" s="46"/>
      <c r="BSS67" s="46"/>
      <c r="BST67" s="46"/>
      <c r="BSU67" s="46"/>
      <c r="BSV67" s="46"/>
      <c r="BSW67" s="46"/>
      <c r="BSX67" s="46"/>
      <c r="BSY67" s="46"/>
      <c r="BSZ67" s="46"/>
      <c r="BTA67" s="46"/>
      <c r="BTB67" s="46"/>
      <c r="BTC67" s="46"/>
      <c r="BTD67" s="46"/>
      <c r="BTE67" s="46"/>
      <c r="BTF67" s="46"/>
      <c r="BTG67" s="46"/>
      <c r="BTH67" s="46"/>
      <c r="BTI67" s="46"/>
      <c r="BTJ67" s="46"/>
      <c r="BTK67" s="46"/>
      <c r="BTL67" s="46"/>
      <c r="BTM67" s="46"/>
      <c r="BTN67" s="46"/>
      <c r="BTO67" s="46"/>
      <c r="BTP67" s="46"/>
      <c r="BTQ67" s="46"/>
      <c r="BTR67" s="46"/>
      <c r="BTS67" s="46"/>
      <c r="BTT67" s="46"/>
      <c r="BTU67" s="46"/>
      <c r="BTV67" s="46"/>
      <c r="BTW67" s="46"/>
      <c r="BTX67" s="46"/>
      <c r="BTY67" s="46"/>
      <c r="BTZ67" s="46"/>
      <c r="BUA67" s="46"/>
      <c r="BUB67" s="46"/>
      <c r="BUC67" s="46"/>
      <c r="BUD67" s="46"/>
      <c r="BUE67" s="46"/>
      <c r="BUF67" s="46"/>
      <c r="BUG67" s="46"/>
      <c r="BUH67" s="46"/>
      <c r="BUI67" s="46"/>
      <c r="BUJ67" s="46"/>
      <c r="BUK67" s="46"/>
      <c r="BUL67" s="46"/>
      <c r="BUM67" s="46"/>
      <c r="BUN67" s="46"/>
      <c r="BUO67" s="46"/>
      <c r="BUP67" s="46"/>
      <c r="BUQ67" s="46"/>
      <c r="BUR67" s="46"/>
      <c r="BUS67" s="46"/>
      <c r="BUT67" s="46"/>
      <c r="BUU67" s="46"/>
      <c r="BUV67" s="46"/>
      <c r="BUW67" s="46"/>
      <c r="BUX67" s="46"/>
      <c r="BUY67" s="46"/>
      <c r="BUZ67" s="46"/>
      <c r="BVA67" s="46"/>
      <c r="BVB67" s="46"/>
      <c r="BVC67" s="46"/>
      <c r="BVD67" s="46"/>
      <c r="BVE67" s="46"/>
      <c r="BVF67" s="46"/>
      <c r="BVG67" s="46"/>
      <c r="BVH67" s="46"/>
      <c r="BVI67" s="46"/>
      <c r="BVJ67" s="46"/>
      <c r="BVK67" s="46"/>
      <c r="BVL67" s="46"/>
      <c r="BVM67" s="46"/>
      <c r="BVN67" s="46"/>
      <c r="BVO67" s="46"/>
      <c r="BVP67" s="46"/>
      <c r="BVQ67" s="46"/>
      <c r="BVR67" s="46"/>
      <c r="BVS67" s="46"/>
      <c r="BVT67" s="46"/>
      <c r="BVU67" s="46"/>
      <c r="BVV67" s="46"/>
      <c r="BVW67" s="46"/>
      <c r="BVX67" s="46"/>
      <c r="BVY67" s="46"/>
      <c r="BVZ67" s="46"/>
      <c r="BWA67" s="46"/>
      <c r="BWB67" s="46"/>
      <c r="BWC67" s="46"/>
      <c r="BWD67" s="46"/>
      <c r="BWE67" s="46"/>
      <c r="BWF67" s="46"/>
      <c r="BWG67" s="46"/>
      <c r="BWH67" s="46"/>
      <c r="BWI67" s="46"/>
      <c r="BWJ67" s="46"/>
      <c r="BWK67" s="46"/>
      <c r="BWL67" s="46"/>
      <c r="BWM67" s="46"/>
      <c r="BWN67" s="46"/>
      <c r="BWO67" s="46"/>
      <c r="BWP67" s="46"/>
      <c r="BWQ67" s="46"/>
      <c r="BWR67" s="46"/>
      <c r="BWS67" s="46"/>
      <c r="BWT67" s="46"/>
      <c r="BWU67" s="46"/>
      <c r="BWV67" s="46"/>
      <c r="BWW67" s="46"/>
      <c r="BWX67" s="46"/>
      <c r="BWY67" s="46"/>
      <c r="BWZ67" s="46"/>
      <c r="BXA67" s="46"/>
      <c r="BXB67" s="46"/>
      <c r="BXC67" s="46"/>
      <c r="BXD67" s="46"/>
      <c r="BXE67" s="46"/>
      <c r="BXF67" s="46"/>
      <c r="BXG67" s="46"/>
      <c r="BXH67" s="46"/>
      <c r="BXI67" s="46"/>
      <c r="BXJ67" s="46"/>
      <c r="BXK67" s="46"/>
      <c r="BXL67" s="46"/>
      <c r="BXM67" s="46"/>
      <c r="BXN67" s="46"/>
      <c r="BXO67" s="46"/>
      <c r="BXP67" s="46"/>
      <c r="BXQ67" s="46"/>
      <c r="BXR67" s="46"/>
      <c r="BXS67" s="46"/>
      <c r="BXT67" s="46"/>
      <c r="BXU67" s="46"/>
      <c r="BXV67" s="46"/>
      <c r="BXW67" s="46"/>
      <c r="BXX67" s="46"/>
      <c r="BXY67" s="46"/>
      <c r="BXZ67" s="46"/>
      <c r="BYA67" s="46"/>
      <c r="BYB67" s="46"/>
      <c r="BYC67" s="46"/>
      <c r="BYD67" s="46"/>
      <c r="BYE67" s="46"/>
      <c r="BYF67" s="46"/>
      <c r="BYG67" s="46"/>
      <c r="BYH67" s="46"/>
      <c r="BYI67" s="46"/>
      <c r="BYJ67" s="46"/>
      <c r="BYK67" s="46"/>
      <c r="BYL67" s="46"/>
      <c r="BYM67" s="46"/>
      <c r="BYN67" s="46"/>
      <c r="BYO67" s="46"/>
      <c r="BYP67" s="46"/>
      <c r="BYQ67" s="46"/>
      <c r="BYR67" s="46"/>
      <c r="BYS67" s="46"/>
      <c r="BYT67" s="46"/>
      <c r="BYU67" s="46"/>
      <c r="BYV67" s="46"/>
      <c r="BYW67" s="46"/>
      <c r="BYX67" s="46"/>
      <c r="BYY67" s="46"/>
      <c r="BYZ67" s="46"/>
      <c r="BZA67" s="46"/>
      <c r="BZB67" s="46"/>
      <c r="BZC67" s="46"/>
      <c r="BZD67" s="46"/>
      <c r="BZE67" s="46"/>
      <c r="BZF67" s="46"/>
      <c r="BZG67" s="46"/>
      <c r="BZH67" s="46"/>
      <c r="BZI67" s="46"/>
      <c r="BZJ67" s="46"/>
      <c r="BZK67" s="46"/>
      <c r="BZL67" s="46"/>
      <c r="BZM67" s="46"/>
      <c r="BZN67" s="46"/>
      <c r="BZO67" s="46"/>
      <c r="BZP67" s="46"/>
      <c r="BZQ67" s="46"/>
      <c r="BZR67" s="46"/>
      <c r="BZS67" s="46"/>
      <c r="BZT67" s="46"/>
      <c r="BZU67" s="46"/>
      <c r="BZV67" s="46"/>
      <c r="BZW67" s="46"/>
      <c r="BZX67" s="46"/>
      <c r="BZY67" s="46"/>
      <c r="BZZ67" s="46"/>
      <c r="CAA67" s="46"/>
      <c r="CAB67" s="46"/>
      <c r="CAC67" s="46"/>
      <c r="CAD67" s="46"/>
      <c r="CAE67" s="46"/>
      <c r="CAF67" s="46"/>
      <c r="CAG67" s="46"/>
      <c r="CAH67" s="46"/>
      <c r="CAI67" s="46"/>
      <c r="CAJ67" s="46"/>
      <c r="CAK67" s="46"/>
      <c r="CAL67" s="46"/>
      <c r="CAM67" s="46"/>
      <c r="CAN67" s="46"/>
      <c r="CAO67" s="46"/>
      <c r="CAP67" s="46"/>
      <c r="CAQ67" s="46"/>
      <c r="CAR67" s="46"/>
      <c r="CAS67" s="46"/>
      <c r="CAT67" s="46"/>
      <c r="CAU67" s="46"/>
      <c r="CAV67" s="46"/>
      <c r="CAW67" s="46"/>
      <c r="CAX67" s="46"/>
      <c r="CAY67" s="46"/>
      <c r="CAZ67" s="46"/>
      <c r="CBA67" s="46"/>
      <c r="CBB67" s="46"/>
      <c r="CBC67" s="46"/>
      <c r="CBD67" s="46"/>
      <c r="CBE67" s="46"/>
      <c r="CBF67" s="46"/>
      <c r="CBG67" s="46"/>
      <c r="CBH67" s="46"/>
      <c r="CBI67" s="46"/>
      <c r="CBJ67" s="46"/>
      <c r="CBK67" s="46"/>
      <c r="CBL67" s="46"/>
      <c r="CBM67" s="46"/>
      <c r="CBN67" s="46"/>
      <c r="CBO67" s="46"/>
      <c r="CBP67" s="46"/>
      <c r="CBQ67" s="46"/>
      <c r="CBR67" s="46"/>
      <c r="CBS67" s="46"/>
      <c r="CBT67" s="46"/>
      <c r="CBU67" s="46"/>
      <c r="CBV67" s="46"/>
      <c r="CBW67" s="46"/>
      <c r="CBX67" s="46"/>
      <c r="CBY67" s="46"/>
      <c r="CBZ67" s="46"/>
      <c r="CCA67" s="46"/>
      <c r="CCB67" s="46"/>
      <c r="CCC67" s="46"/>
      <c r="CCD67" s="46"/>
      <c r="CCE67" s="46"/>
      <c r="CCF67" s="46"/>
      <c r="CCG67" s="46"/>
      <c r="CCH67" s="46"/>
      <c r="CCI67" s="46"/>
      <c r="CCJ67" s="46"/>
      <c r="CCK67" s="46"/>
      <c r="CCL67" s="46"/>
      <c r="CCM67" s="46"/>
      <c r="CCN67" s="46"/>
      <c r="CCO67" s="46"/>
      <c r="CCP67" s="46"/>
      <c r="CCQ67" s="46"/>
      <c r="CCR67" s="46"/>
      <c r="CCS67" s="46"/>
      <c r="CCT67" s="46"/>
      <c r="CCU67" s="46"/>
      <c r="CCV67" s="46"/>
      <c r="CCW67" s="46"/>
      <c r="CCX67" s="46"/>
      <c r="CCY67" s="46"/>
      <c r="CCZ67" s="46"/>
      <c r="CDA67" s="46"/>
      <c r="CDB67" s="46"/>
      <c r="CDC67" s="46"/>
      <c r="CDD67" s="46"/>
      <c r="CDE67" s="46"/>
      <c r="CDF67" s="46"/>
      <c r="CDG67" s="46"/>
      <c r="CDH67" s="46"/>
      <c r="CDI67" s="46"/>
      <c r="CDJ67" s="46"/>
      <c r="CDK67" s="46"/>
      <c r="CDL67" s="46"/>
      <c r="CDM67" s="46"/>
      <c r="CDN67" s="46"/>
      <c r="CDO67" s="46"/>
      <c r="CDP67" s="46"/>
      <c r="CDQ67" s="46"/>
      <c r="CDR67" s="46"/>
      <c r="CDS67" s="46"/>
      <c r="CDT67" s="46"/>
      <c r="CDU67" s="46"/>
      <c r="CDV67" s="46"/>
      <c r="CDW67" s="46"/>
      <c r="CDX67" s="46"/>
      <c r="CDY67" s="46"/>
      <c r="CDZ67" s="46"/>
      <c r="CEA67" s="46"/>
      <c r="CEB67" s="46"/>
      <c r="CEC67" s="46"/>
      <c r="CED67" s="46"/>
      <c r="CEE67" s="46"/>
      <c r="CEF67" s="46"/>
      <c r="CEG67" s="46"/>
      <c r="CEH67" s="46"/>
      <c r="CEI67" s="46"/>
      <c r="CEJ67" s="46"/>
      <c r="CEK67" s="46"/>
      <c r="CEL67" s="46"/>
      <c r="CEM67" s="46"/>
      <c r="CEN67" s="46"/>
      <c r="CEO67" s="46"/>
      <c r="CEP67" s="46"/>
      <c r="CEQ67" s="46"/>
      <c r="CER67" s="46"/>
      <c r="CES67" s="46"/>
      <c r="CET67" s="46"/>
      <c r="CEU67" s="46"/>
      <c r="CEV67" s="46"/>
      <c r="CEW67" s="46"/>
      <c r="CEX67" s="46"/>
      <c r="CEY67" s="46"/>
      <c r="CEZ67" s="46"/>
      <c r="CFA67" s="46"/>
      <c r="CFB67" s="46"/>
      <c r="CFC67" s="46"/>
      <c r="CFD67" s="46"/>
      <c r="CFE67" s="46"/>
      <c r="CFF67" s="46"/>
      <c r="CFG67" s="46"/>
      <c r="CFH67" s="46"/>
      <c r="CFI67" s="46"/>
      <c r="CFJ67" s="46"/>
      <c r="CFK67" s="46"/>
      <c r="CFL67" s="46"/>
      <c r="CFM67" s="46"/>
      <c r="CFN67" s="46"/>
      <c r="CFO67" s="46"/>
      <c r="CFP67" s="46"/>
      <c r="CFQ67" s="46"/>
      <c r="CFR67" s="46"/>
      <c r="CFS67" s="46"/>
      <c r="CFT67" s="46"/>
      <c r="CFU67" s="46"/>
      <c r="CFV67" s="46"/>
      <c r="CFW67" s="46"/>
      <c r="CFX67" s="46"/>
      <c r="CFY67" s="46"/>
      <c r="CFZ67" s="46"/>
      <c r="CGA67" s="46"/>
      <c r="CGB67" s="46"/>
      <c r="CGC67" s="46"/>
      <c r="CGD67" s="46"/>
      <c r="CGE67" s="46"/>
      <c r="CGF67" s="46"/>
      <c r="CGG67" s="46"/>
      <c r="CGH67" s="46"/>
      <c r="CGI67" s="46"/>
      <c r="CGJ67" s="46"/>
      <c r="CGK67" s="46"/>
      <c r="CGL67" s="46"/>
      <c r="CGM67" s="46"/>
      <c r="CGN67" s="46"/>
      <c r="CGO67" s="46"/>
      <c r="CGP67" s="46"/>
      <c r="CGQ67" s="46"/>
      <c r="CGR67" s="46"/>
      <c r="CGS67" s="46"/>
      <c r="CGT67" s="46"/>
      <c r="CGU67" s="46"/>
      <c r="CGV67" s="46"/>
      <c r="CGW67" s="46"/>
      <c r="CGX67" s="46"/>
      <c r="CGY67" s="46"/>
      <c r="CGZ67" s="46"/>
      <c r="CHA67" s="46"/>
      <c r="CHB67" s="46"/>
      <c r="CHC67" s="46"/>
      <c r="CHD67" s="46"/>
      <c r="CHE67" s="46"/>
      <c r="CHF67" s="46"/>
      <c r="CHG67" s="46"/>
      <c r="CHH67" s="46"/>
      <c r="CHI67" s="46"/>
      <c r="CHJ67" s="46"/>
      <c r="CHK67" s="46"/>
      <c r="CHL67" s="46"/>
      <c r="CHM67" s="46"/>
      <c r="CHN67" s="46"/>
      <c r="CHO67" s="46"/>
      <c r="CHP67" s="46"/>
      <c r="CHQ67" s="46"/>
      <c r="CHR67" s="46"/>
      <c r="CHS67" s="46"/>
      <c r="CHT67" s="46"/>
      <c r="CHU67" s="46"/>
      <c r="CHV67" s="46"/>
      <c r="CHW67" s="46"/>
      <c r="CHX67" s="46"/>
      <c r="CHY67" s="46"/>
      <c r="CHZ67" s="46"/>
      <c r="CIA67" s="46"/>
      <c r="CIB67" s="46"/>
      <c r="CIC67" s="46"/>
      <c r="CID67" s="46"/>
      <c r="CIE67" s="46"/>
      <c r="CIF67" s="46"/>
      <c r="CIG67" s="46"/>
      <c r="CIH67" s="46"/>
      <c r="CII67" s="46"/>
      <c r="CIJ67" s="46"/>
      <c r="CIK67" s="46"/>
      <c r="CIL67" s="46"/>
      <c r="CIM67" s="46"/>
      <c r="CIN67" s="46"/>
      <c r="CIO67" s="46"/>
      <c r="CIP67" s="46"/>
      <c r="CIQ67" s="46"/>
      <c r="CIR67" s="46"/>
      <c r="CIS67" s="46"/>
      <c r="CIT67" s="46"/>
      <c r="CIU67" s="46"/>
      <c r="CIV67" s="46"/>
      <c r="CIW67" s="46"/>
      <c r="CIX67" s="46"/>
      <c r="CIY67" s="46"/>
      <c r="CIZ67" s="46"/>
      <c r="CJA67" s="46"/>
      <c r="CJB67" s="46"/>
      <c r="CJC67" s="46"/>
      <c r="CJD67" s="46"/>
      <c r="CJE67" s="46"/>
      <c r="CJF67" s="46"/>
      <c r="CJG67" s="46"/>
      <c r="CJH67" s="46"/>
      <c r="CJI67" s="46"/>
      <c r="CJJ67" s="46"/>
      <c r="CJK67" s="46"/>
      <c r="CJL67" s="46"/>
      <c r="CJM67" s="46"/>
      <c r="CJN67" s="46"/>
      <c r="CJO67" s="46"/>
      <c r="CJP67" s="46"/>
      <c r="CJQ67" s="46"/>
      <c r="CJR67" s="46"/>
      <c r="CJS67" s="46"/>
      <c r="CJT67" s="46"/>
      <c r="CJU67" s="46"/>
      <c r="CJV67" s="46"/>
      <c r="CJW67" s="46"/>
      <c r="CJX67" s="46"/>
      <c r="CJY67" s="46"/>
      <c r="CJZ67" s="46"/>
      <c r="CKA67" s="46"/>
      <c r="CKB67" s="46"/>
      <c r="CKC67" s="46"/>
      <c r="CKD67" s="46"/>
      <c r="CKE67" s="46"/>
      <c r="CKF67" s="46"/>
      <c r="CKG67" s="46"/>
      <c r="CKH67" s="46"/>
      <c r="CKI67" s="46"/>
      <c r="CKJ67" s="46"/>
      <c r="CKK67" s="46"/>
      <c r="CKL67" s="46"/>
      <c r="CKM67" s="46"/>
      <c r="CKN67" s="46"/>
      <c r="CKO67" s="46"/>
      <c r="CKP67" s="46"/>
      <c r="CKQ67" s="46"/>
      <c r="CKR67" s="46"/>
      <c r="CKS67" s="46"/>
      <c r="CKT67" s="46"/>
      <c r="CKU67" s="46"/>
      <c r="CKV67" s="46"/>
      <c r="CKW67" s="46"/>
      <c r="CKX67" s="46"/>
      <c r="CKY67" s="46"/>
      <c r="CKZ67" s="46"/>
      <c r="CLA67" s="46"/>
      <c r="CLB67" s="46"/>
      <c r="CLC67" s="46"/>
      <c r="CLD67" s="46"/>
      <c r="CLE67" s="46"/>
      <c r="CLF67" s="46"/>
      <c r="CLG67" s="46"/>
      <c r="CLH67" s="46"/>
      <c r="CLI67" s="46"/>
      <c r="CLJ67" s="46"/>
      <c r="CLK67" s="46"/>
      <c r="CLL67" s="46"/>
      <c r="CLM67" s="46"/>
      <c r="CLN67" s="46"/>
      <c r="CLO67" s="46"/>
      <c r="CLP67" s="46"/>
      <c r="CLQ67" s="46"/>
      <c r="CLR67" s="46"/>
      <c r="CLS67" s="46"/>
      <c r="CLT67" s="46"/>
      <c r="CLU67" s="46"/>
      <c r="CLV67" s="46"/>
      <c r="CLW67" s="46"/>
      <c r="CLX67" s="46"/>
      <c r="CLY67" s="46"/>
      <c r="CLZ67" s="46"/>
      <c r="CMA67" s="46"/>
      <c r="CMB67" s="46"/>
      <c r="CMC67" s="46"/>
      <c r="CMD67" s="46"/>
      <c r="CME67" s="46"/>
      <c r="CMF67" s="46"/>
      <c r="CMG67" s="46"/>
      <c r="CMH67" s="46"/>
      <c r="CMI67" s="46"/>
      <c r="CMJ67" s="46"/>
      <c r="CMK67" s="46"/>
      <c r="CML67" s="46"/>
      <c r="CMM67" s="46"/>
      <c r="CMN67" s="46"/>
      <c r="CMO67" s="46"/>
      <c r="CMP67" s="46"/>
      <c r="CMQ67" s="46"/>
      <c r="CMR67" s="46"/>
      <c r="CMS67" s="46"/>
      <c r="CMT67" s="46"/>
      <c r="CMU67" s="46"/>
      <c r="CMV67" s="46"/>
      <c r="CMW67" s="46"/>
      <c r="CMX67" s="46"/>
      <c r="CMY67" s="46"/>
      <c r="CMZ67" s="46"/>
      <c r="CNA67" s="46"/>
      <c r="CNB67" s="46"/>
      <c r="CNC67" s="46"/>
      <c r="CND67" s="46"/>
      <c r="CNE67" s="46"/>
      <c r="CNF67" s="46"/>
      <c r="CNG67" s="46"/>
      <c r="CNH67" s="46"/>
      <c r="CNI67" s="46"/>
      <c r="CNJ67" s="46"/>
      <c r="CNK67" s="46"/>
      <c r="CNL67" s="46"/>
      <c r="CNM67" s="46"/>
      <c r="CNN67" s="46"/>
      <c r="CNO67" s="46"/>
      <c r="CNP67" s="46"/>
      <c r="CNQ67" s="46"/>
      <c r="CNR67" s="46"/>
      <c r="CNS67" s="46"/>
      <c r="CNT67" s="46"/>
      <c r="CNU67" s="46"/>
      <c r="CNV67" s="46"/>
      <c r="CNW67" s="46"/>
      <c r="CNX67" s="46"/>
      <c r="CNY67" s="46"/>
      <c r="CNZ67" s="46"/>
      <c r="COA67" s="46"/>
      <c r="COB67" s="46"/>
      <c r="COC67" s="46"/>
      <c r="COD67" s="46"/>
      <c r="COE67" s="46"/>
      <c r="COF67" s="46"/>
      <c r="COG67" s="46"/>
      <c r="COH67" s="46"/>
      <c r="COI67" s="46"/>
      <c r="COJ67" s="46"/>
      <c r="COK67" s="46"/>
      <c r="COL67" s="46"/>
      <c r="COM67" s="46"/>
      <c r="CON67" s="46"/>
      <c r="COO67" s="46"/>
      <c r="COP67" s="46"/>
      <c r="COQ67" s="46"/>
      <c r="COR67" s="46"/>
      <c r="COS67" s="46"/>
      <c r="COT67" s="46"/>
      <c r="COU67" s="46"/>
      <c r="COV67" s="46"/>
      <c r="COW67" s="46"/>
      <c r="COX67" s="46"/>
      <c r="COY67" s="46"/>
      <c r="COZ67" s="46"/>
      <c r="CPA67" s="46"/>
      <c r="CPB67" s="46"/>
      <c r="CPC67" s="46"/>
      <c r="CPD67" s="46"/>
      <c r="CPE67" s="46"/>
      <c r="CPF67" s="46"/>
      <c r="CPG67" s="46"/>
      <c r="CPH67" s="46"/>
      <c r="CPI67" s="46"/>
      <c r="CPJ67" s="46"/>
      <c r="CPK67" s="46"/>
      <c r="CPL67" s="46"/>
      <c r="CPM67" s="46"/>
      <c r="CPN67" s="46"/>
      <c r="CPO67" s="46"/>
      <c r="CPP67" s="46"/>
      <c r="CPQ67" s="46"/>
      <c r="CPR67" s="46"/>
      <c r="CPS67" s="46"/>
      <c r="CPT67" s="46"/>
      <c r="CPU67" s="46"/>
      <c r="CPV67" s="46"/>
      <c r="CPW67" s="46"/>
      <c r="CPX67" s="46"/>
      <c r="CPY67" s="46"/>
      <c r="CPZ67" s="46"/>
      <c r="CQA67" s="46"/>
      <c r="CQB67" s="46"/>
      <c r="CQC67" s="46"/>
      <c r="CQD67" s="46"/>
      <c r="CQE67" s="46"/>
      <c r="CQF67" s="46"/>
      <c r="CQG67" s="46"/>
      <c r="CQH67" s="46"/>
      <c r="CQI67" s="46"/>
      <c r="CQJ67" s="46"/>
      <c r="CQK67" s="46"/>
      <c r="CQL67" s="46"/>
      <c r="CQM67" s="46"/>
      <c r="CQN67" s="46"/>
      <c r="CQO67" s="46"/>
      <c r="CQP67" s="46"/>
      <c r="CQQ67" s="46"/>
      <c r="CQR67" s="46"/>
      <c r="CQS67" s="46"/>
      <c r="CQT67" s="46"/>
      <c r="CQU67" s="46"/>
      <c r="CQV67" s="46"/>
      <c r="CQW67" s="46"/>
      <c r="CQX67" s="46"/>
      <c r="CQY67" s="46"/>
      <c r="CQZ67" s="46"/>
      <c r="CRA67" s="46"/>
      <c r="CRB67" s="46"/>
      <c r="CRC67" s="46"/>
      <c r="CRD67" s="46"/>
      <c r="CRE67" s="46"/>
      <c r="CRF67" s="46"/>
      <c r="CRG67" s="46"/>
      <c r="CRH67" s="46"/>
      <c r="CRI67" s="46"/>
      <c r="CRJ67" s="46"/>
      <c r="CRK67" s="46"/>
      <c r="CRL67" s="46"/>
      <c r="CRM67" s="46"/>
      <c r="CRN67" s="46"/>
      <c r="CRO67" s="46"/>
      <c r="CRP67" s="46"/>
      <c r="CRQ67" s="46"/>
      <c r="CRR67" s="46"/>
      <c r="CRS67" s="46"/>
      <c r="CRT67" s="46"/>
      <c r="CRU67" s="46"/>
      <c r="CRV67" s="46"/>
      <c r="CRW67" s="46"/>
      <c r="CRX67" s="46"/>
      <c r="CRY67" s="46"/>
      <c r="CRZ67" s="46"/>
      <c r="CSA67" s="46"/>
      <c r="CSB67" s="46"/>
      <c r="CSC67" s="46"/>
      <c r="CSD67" s="46"/>
      <c r="CSE67" s="46"/>
      <c r="CSF67" s="46"/>
      <c r="CSG67" s="46"/>
      <c r="CSH67" s="46"/>
      <c r="CSI67" s="46"/>
      <c r="CSJ67" s="46"/>
      <c r="CSK67" s="46"/>
      <c r="CSL67" s="46"/>
      <c r="CSM67" s="46"/>
      <c r="CSN67" s="46"/>
      <c r="CSO67" s="46"/>
      <c r="CSP67" s="46"/>
      <c r="CSQ67" s="46"/>
      <c r="CSR67" s="46"/>
      <c r="CSS67" s="46"/>
      <c r="CST67" s="46"/>
      <c r="CSU67" s="46"/>
      <c r="CSV67" s="46"/>
      <c r="CSW67" s="46"/>
      <c r="CSX67" s="46"/>
      <c r="CSY67" s="46"/>
      <c r="CSZ67" s="46"/>
      <c r="CTA67" s="46"/>
      <c r="CTB67" s="46"/>
      <c r="CTC67" s="46"/>
      <c r="CTD67" s="46"/>
      <c r="CTE67" s="46"/>
      <c r="CTF67" s="46"/>
      <c r="CTG67" s="46"/>
      <c r="CTH67" s="46"/>
      <c r="CTI67" s="46"/>
      <c r="CTJ67" s="46"/>
      <c r="CTK67" s="46"/>
      <c r="CTL67" s="46"/>
      <c r="CTM67" s="46"/>
      <c r="CTN67" s="46"/>
      <c r="CTO67" s="46"/>
      <c r="CTP67" s="46"/>
      <c r="CTQ67" s="46"/>
      <c r="CTR67" s="46"/>
      <c r="CTS67" s="46"/>
      <c r="CTT67" s="46"/>
      <c r="CTU67" s="46"/>
      <c r="CTV67" s="46"/>
      <c r="CTW67" s="46"/>
      <c r="CTX67" s="46"/>
      <c r="CTY67" s="46"/>
      <c r="CTZ67" s="46"/>
      <c r="CUA67" s="46"/>
      <c r="CUB67" s="46"/>
      <c r="CUC67" s="46"/>
      <c r="CUD67" s="46"/>
      <c r="CUE67" s="46"/>
      <c r="CUF67" s="46"/>
      <c r="CUG67" s="46"/>
      <c r="CUH67" s="46"/>
      <c r="CUI67" s="46"/>
      <c r="CUJ67" s="46"/>
      <c r="CUK67" s="46"/>
      <c r="CUL67" s="46"/>
      <c r="CUM67" s="46"/>
      <c r="CUN67" s="46"/>
      <c r="CUO67" s="46"/>
      <c r="CUP67" s="46"/>
      <c r="CUQ67" s="46"/>
      <c r="CUR67" s="46"/>
      <c r="CUS67" s="46"/>
      <c r="CUT67" s="46"/>
      <c r="CUU67" s="46"/>
      <c r="CUV67" s="46"/>
      <c r="CUW67" s="46"/>
      <c r="CUX67" s="46"/>
      <c r="CUY67" s="46"/>
      <c r="CUZ67" s="46"/>
      <c r="CVA67" s="46"/>
      <c r="CVB67" s="46"/>
      <c r="CVC67" s="46"/>
      <c r="CVD67" s="46"/>
      <c r="CVE67" s="46"/>
      <c r="CVF67" s="46"/>
      <c r="CVG67" s="46"/>
      <c r="CVH67" s="46"/>
      <c r="CVI67" s="46"/>
      <c r="CVJ67" s="46"/>
      <c r="CVK67" s="46"/>
      <c r="CVL67" s="46"/>
      <c r="CVM67" s="46"/>
      <c r="CVN67" s="46"/>
      <c r="CVO67" s="46"/>
      <c r="CVP67" s="46"/>
      <c r="CVQ67" s="46"/>
      <c r="CVR67" s="46"/>
      <c r="CVS67" s="46"/>
      <c r="CVT67" s="46"/>
      <c r="CVU67" s="46"/>
      <c r="CVV67" s="46"/>
      <c r="CVW67" s="46"/>
      <c r="CVX67" s="46"/>
      <c r="CVY67" s="46"/>
      <c r="CVZ67" s="46"/>
      <c r="CWA67" s="46"/>
      <c r="CWB67" s="46"/>
      <c r="CWC67" s="46"/>
      <c r="CWD67" s="46"/>
      <c r="CWE67" s="46"/>
      <c r="CWF67" s="46"/>
      <c r="CWG67" s="46"/>
      <c r="CWH67" s="46"/>
      <c r="CWI67" s="46"/>
      <c r="CWJ67" s="46"/>
      <c r="CWK67" s="46"/>
      <c r="CWL67" s="46"/>
      <c r="CWM67" s="46"/>
      <c r="CWN67" s="46"/>
      <c r="CWO67" s="46"/>
      <c r="CWP67" s="46"/>
      <c r="CWQ67" s="46"/>
      <c r="CWR67" s="46"/>
      <c r="CWS67" s="46"/>
      <c r="CWT67" s="46"/>
      <c r="CWU67" s="46"/>
      <c r="CWV67" s="46"/>
      <c r="CWW67" s="46"/>
      <c r="CWX67" s="46"/>
      <c r="CWY67" s="46"/>
      <c r="CWZ67" s="46"/>
      <c r="CXA67" s="46"/>
      <c r="CXB67" s="46"/>
      <c r="CXC67" s="46"/>
      <c r="CXD67" s="46"/>
      <c r="CXE67" s="46"/>
      <c r="CXF67" s="46"/>
      <c r="CXG67" s="46"/>
      <c r="CXH67" s="46"/>
      <c r="CXI67" s="46"/>
      <c r="CXJ67" s="46"/>
      <c r="CXK67" s="46"/>
      <c r="CXL67" s="46"/>
      <c r="CXM67" s="46"/>
      <c r="CXN67" s="46"/>
      <c r="CXO67" s="46"/>
      <c r="CXP67" s="46"/>
      <c r="CXQ67" s="46"/>
      <c r="CXR67" s="46"/>
      <c r="CXS67" s="46"/>
      <c r="CXT67" s="46"/>
      <c r="CXU67" s="46"/>
      <c r="CXV67" s="46"/>
      <c r="CXW67" s="46"/>
      <c r="CXX67" s="46"/>
      <c r="CXY67" s="46"/>
      <c r="CXZ67" s="46"/>
      <c r="CYA67" s="46"/>
      <c r="CYB67" s="46"/>
      <c r="CYC67" s="46"/>
      <c r="CYD67" s="46"/>
      <c r="CYE67" s="46"/>
      <c r="CYF67" s="46"/>
      <c r="CYG67" s="46"/>
      <c r="CYH67" s="46"/>
      <c r="CYI67" s="46"/>
      <c r="CYJ67" s="46"/>
      <c r="CYK67" s="46"/>
      <c r="CYL67" s="46"/>
      <c r="CYM67" s="46"/>
      <c r="CYN67" s="46"/>
      <c r="CYO67" s="46"/>
      <c r="CYP67" s="46"/>
      <c r="CYQ67" s="46"/>
      <c r="CYR67" s="46"/>
      <c r="CYS67" s="46"/>
      <c r="CYT67" s="46"/>
      <c r="CYU67" s="46"/>
      <c r="CYV67" s="46"/>
      <c r="CYW67" s="46"/>
      <c r="CYX67" s="46"/>
      <c r="CYY67" s="46"/>
      <c r="CYZ67" s="46"/>
      <c r="CZA67" s="46"/>
      <c r="CZB67" s="46"/>
      <c r="CZC67" s="46"/>
      <c r="CZD67" s="46"/>
      <c r="CZE67" s="46"/>
      <c r="CZF67" s="46"/>
      <c r="CZG67" s="46"/>
      <c r="CZH67" s="46"/>
      <c r="CZI67" s="46"/>
      <c r="CZJ67" s="46"/>
      <c r="CZK67" s="46"/>
      <c r="CZL67" s="46"/>
      <c r="CZM67" s="46"/>
      <c r="CZN67" s="46"/>
      <c r="CZO67" s="46"/>
      <c r="CZP67" s="46"/>
      <c r="CZQ67" s="46"/>
      <c r="CZR67" s="46"/>
      <c r="CZS67" s="46"/>
      <c r="CZT67" s="46"/>
      <c r="CZU67" s="46"/>
      <c r="CZV67" s="46"/>
      <c r="CZW67" s="46"/>
      <c r="CZX67" s="46"/>
      <c r="CZY67" s="46"/>
      <c r="CZZ67" s="46"/>
      <c r="DAA67" s="46"/>
      <c r="DAB67" s="46"/>
      <c r="DAC67" s="46"/>
      <c r="DAD67" s="46"/>
      <c r="DAE67" s="46"/>
      <c r="DAF67" s="46"/>
      <c r="DAG67" s="46"/>
      <c r="DAH67" s="46"/>
      <c r="DAI67" s="46"/>
      <c r="DAJ67" s="46"/>
      <c r="DAK67" s="46"/>
      <c r="DAL67" s="46"/>
      <c r="DAM67" s="46"/>
      <c r="DAN67" s="46"/>
      <c r="DAO67" s="46"/>
      <c r="DAP67" s="46"/>
      <c r="DAQ67" s="46"/>
      <c r="DAR67" s="46"/>
      <c r="DAS67" s="46"/>
      <c r="DAT67" s="46"/>
      <c r="DAU67" s="46"/>
      <c r="DAV67" s="46"/>
      <c r="DAW67" s="46"/>
      <c r="DAX67" s="46"/>
      <c r="DAY67" s="46"/>
      <c r="DAZ67" s="46"/>
      <c r="DBA67" s="46"/>
      <c r="DBB67" s="46"/>
      <c r="DBC67" s="46"/>
      <c r="DBD67" s="46"/>
      <c r="DBE67" s="46"/>
      <c r="DBF67" s="46"/>
      <c r="DBG67" s="46"/>
      <c r="DBH67" s="46"/>
      <c r="DBI67" s="46"/>
      <c r="DBJ67" s="46"/>
      <c r="DBK67" s="46"/>
      <c r="DBL67" s="46"/>
      <c r="DBM67" s="46"/>
      <c r="DBN67" s="46"/>
      <c r="DBO67" s="46"/>
      <c r="DBP67" s="46"/>
      <c r="DBQ67" s="46"/>
      <c r="DBR67" s="46"/>
      <c r="DBS67" s="46"/>
      <c r="DBT67" s="46"/>
      <c r="DBU67" s="46"/>
      <c r="DBV67" s="46"/>
      <c r="DBW67" s="46"/>
      <c r="DBX67" s="46"/>
      <c r="DBY67" s="46"/>
      <c r="DBZ67" s="46"/>
      <c r="DCA67" s="46"/>
      <c r="DCB67" s="46"/>
      <c r="DCC67" s="46"/>
      <c r="DCD67" s="46"/>
      <c r="DCE67" s="46"/>
      <c r="DCF67" s="46"/>
      <c r="DCG67" s="46"/>
      <c r="DCH67" s="46"/>
      <c r="DCI67" s="46"/>
      <c r="DCJ67" s="46"/>
      <c r="DCK67" s="46"/>
      <c r="DCL67" s="46"/>
      <c r="DCM67" s="46"/>
      <c r="DCN67" s="46"/>
      <c r="DCO67" s="46"/>
      <c r="DCP67" s="46"/>
      <c r="DCQ67" s="46"/>
      <c r="DCR67" s="46"/>
      <c r="DCS67" s="46"/>
      <c r="DCT67" s="46"/>
      <c r="DCU67" s="46"/>
      <c r="DCV67" s="46"/>
      <c r="DCW67" s="46"/>
      <c r="DCX67" s="46"/>
      <c r="DCY67" s="46"/>
      <c r="DCZ67" s="46"/>
      <c r="DDA67" s="46"/>
      <c r="DDB67" s="46"/>
      <c r="DDC67" s="46"/>
      <c r="DDD67" s="46"/>
      <c r="DDE67" s="46"/>
      <c r="DDF67" s="46"/>
      <c r="DDG67" s="46"/>
      <c r="DDH67" s="46"/>
      <c r="DDI67" s="46"/>
      <c r="DDJ67" s="46"/>
      <c r="DDK67" s="46"/>
      <c r="DDL67" s="46"/>
      <c r="DDM67" s="46"/>
      <c r="DDN67" s="46"/>
      <c r="DDO67" s="46"/>
      <c r="DDP67" s="46"/>
      <c r="DDQ67" s="46"/>
      <c r="DDR67" s="46"/>
      <c r="DDS67" s="46"/>
      <c r="DDT67" s="46"/>
      <c r="DDU67" s="46"/>
      <c r="DDV67" s="46"/>
      <c r="DDW67" s="46"/>
      <c r="DDX67" s="46"/>
      <c r="DDY67" s="46"/>
      <c r="DDZ67" s="46"/>
      <c r="DEA67" s="46"/>
      <c r="DEB67" s="46"/>
      <c r="DEC67" s="46"/>
      <c r="DED67" s="46"/>
      <c r="DEE67" s="46"/>
      <c r="DEF67" s="46"/>
      <c r="DEG67" s="46"/>
      <c r="DEH67" s="46"/>
      <c r="DEI67" s="46"/>
      <c r="DEJ67" s="46"/>
      <c r="DEK67" s="46"/>
      <c r="DEL67" s="46"/>
      <c r="DEM67" s="46"/>
      <c r="DEN67" s="46"/>
      <c r="DEO67" s="46"/>
      <c r="DEP67" s="46"/>
      <c r="DEQ67" s="46"/>
      <c r="DER67" s="46"/>
      <c r="DES67" s="46"/>
      <c r="DET67" s="46"/>
      <c r="DEU67" s="46"/>
      <c r="DEV67" s="46"/>
      <c r="DEW67" s="46"/>
      <c r="DEX67" s="46"/>
      <c r="DEY67" s="46"/>
      <c r="DEZ67" s="46"/>
      <c r="DFA67" s="46"/>
      <c r="DFB67" s="46"/>
      <c r="DFC67" s="46"/>
      <c r="DFD67" s="46"/>
      <c r="DFE67" s="46"/>
      <c r="DFF67" s="46"/>
      <c r="DFG67" s="46"/>
      <c r="DFH67" s="46"/>
      <c r="DFI67" s="46"/>
      <c r="DFJ67" s="46"/>
      <c r="DFK67" s="46"/>
      <c r="DFL67" s="46"/>
      <c r="DFM67" s="46"/>
      <c r="DFN67" s="46"/>
      <c r="DFO67" s="46"/>
      <c r="DFP67" s="46"/>
      <c r="DFQ67" s="46"/>
      <c r="DFR67" s="46"/>
      <c r="DFS67" s="46"/>
      <c r="DFT67" s="46"/>
      <c r="DFU67" s="46"/>
      <c r="DFV67" s="46"/>
      <c r="DFW67" s="46"/>
      <c r="DFX67" s="46"/>
      <c r="DFY67" s="46"/>
      <c r="DFZ67" s="46"/>
      <c r="DGA67" s="46"/>
      <c r="DGB67" s="46"/>
      <c r="DGC67" s="46"/>
      <c r="DGD67" s="46"/>
      <c r="DGE67" s="46"/>
      <c r="DGF67" s="46"/>
      <c r="DGG67" s="46"/>
      <c r="DGH67" s="46"/>
      <c r="DGI67" s="46"/>
      <c r="DGJ67" s="46"/>
      <c r="DGK67" s="46"/>
      <c r="DGL67" s="46"/>
      <c r="DGM67" s="46"/>
      <c r="DGN67" s="46"/>
      <c r="DGO67" s="46"/>
      <c r="DGP67" s="46"/>
      <c r="DGQ67" s="46"/>
      <c r="DGR67" s="46"/>
      <c r="DGS67" s="46"/>
      <c r="DGT67" s="46"/>
      <c r="DGU67" s="46"/>
      <c r="DGV67" s="46"/>
      <c r="DGW67" s="46"/>
      <c r="DGX67" s="46"/>
      <c r="DGY67" s="46"/>
      <c r="DGZ67" s="46"/>
      <c r="DHA67" s="46"/>
      <c r="DHB67" s="46"/>
      <c r="DHC67" s="46"/>
      <c r="DHD67" s="46"/>
      <c r="DHE67" s="46"/>
      <c r="DHF67" s="46"/>
      <c r="DHG67" s="46"/>
      <c r="DHH67" s="46"/>
      <c r="DHI67" s="46"/>
      <c r="DHJ67" s="46"/>
      <c r="DHK67" s="46"/>
      <c r="DHL67" s="46"/>
      <c r="DHM67" s="46"/>
      <c r="DHN67" s="46"/>
      <c r="DHO67" s="46"/>
      <c r="DHP67" s="46"/>
      <c r="DHQ67" s="46"/>
      <c r="DHR67" s="46"/>
      <c r="DHS67" s="46"/>
      <c r="DHT67" s="46"/>
      <c r="DHU67" s="46"/>
      <c r="DHV67" s="46"/>
      <c r="DHW67" s="46"/>
      <c r="DHX67" s="46"/>
      <c r="DHY67" s="46"/>
      <c r="DHZ67" s="46"/>
      <c r="DIA67" s="46"/>
      <c r="DIB67" s="46"/>
      <c r="DIC67" s="46"/>
      <c r="DID67" s="46"/>
      <c r="DIE67" s="46"/>
      <c r="DIF67" s="46"/>
      <c r="DIG67" s="46"/>
      <c r="DIH67" s="46"/>
      <c r="DII67" s="46"/>
      <c r="DIJ67" s="46"/>
      <c r="DIK67" s="46"/>
      <c r="DIL67" s="46"/>
      <c r="DIM67" s="46"/>
      <c r="DIN67" s="46"/>
      <c r="DIO67" s="46"/>
      <c r="DIP67" s="46"/>
      <c r="DIQ67" s="46"/>
      <c r="DIR67" s="46"/>
      <c r="DIS67" s="46"/>
      <c r="DIT67" s="46"/>
      <c r="DIU67" s="46"/>
      <c r="DIV67" s="46"/>
      <c r="DIW67" s="46"/>
      <c r="DIX67" s="46"/>
      <c r="DIY67" s="46"/>
      <c r="DIZ67" s="46"/>
      <c r="DJA67" s="46"/>
      <c r="DJB67" s="46"/>
      <c r="DJC67" s="46"/>
      <c r="DJD67" s="46"/>
      <c r="DJE67" s="46"/>
      <c r="DJF67" s="46"/>
      <c r="DJG67" s="46"/>
      <c r="DJH67" s="46"/>
      <c r="DJI67" s="46"/>
      <c r="DJJ67" s="46"/>
      <c r="DJK67" s="46"/>
      <c r="DJL67" s="46"/>
      <c r="DJM67" s="46"/>
      <c r="DJN67" s="46"/>
      <c r="DJO67" s="46"/>
      <c r="DJP67" s="46"/>
      <c r="DJQ67" s="46"/>
      <c r="DJR67" s="46"/>
      <c r="DJS67" s="46"/>
      <c r="DJT67" s="46"/>
      <c r="DJU67" s="46"/>
      <c r="DJV67" s="46"/>
      <c r="DJW67" s="46"/>
      <c r="DJX67" s="46"/>
      <c r="DJY67" s="46"/>
      <c r="DJZ67" s="46"/>
      <c r="DKA67" s="46"/>
      <c r="DKB67" s="46"/>
      <c r="DKC67" s="46"/>
      <c r="DKD67" s="46"/>
      <c r="DKE67" s="46"/>
      <c r="DKF67" s="46"/>
      <c r="DKG67" s="46"/>
      <c r="DKH67" s="46"/>
      <c r="DKI67" s="46"/>
      <c r="DKJ67" s="46"/>
      <c r="DKK67" s="46"/>
      <c r="DKL67" s="46"/>
      <c r="DKM67" s="46"/>
      <c r="DKN67" s="46"/>
      <c r="DKO67" s="46"/>
      <c r="DKP67" s="46"/>
      <c r="DKQ67" s="46"/>
      <c r="DKR67" s="46"/>
      <c r="DKS67" s="46"/>
      <c r="DKT67" s="46"/>
      <c r="DKU67" s="46"/>
      <c r="DKV67" s="46"/>
      <c r="DKW67" s="46"/>
      <c r="DKX67" s="46"/>
      <c r="DKY67" s="46"/>
      <c r="DKZ67" s="46"/>
      <c r="DLA67" s="46"/>
      <c r="DLB67" s="46"/>
      <c r="DLC67" s="46"/>
      <c r="DLD67" s="46"/>
      <c r="DLE67" s="46"/>
      <c r="DLF67" s="46"/>
      <c r="DLG67" s="46"/>
      <c r="DLH67" s="46"/>
      <c r="DLI67" s="46"/>
      <c r="DLJ67" s="46"/>
      <c r="DLK67" s="46"/>
      <c r="DLL67" s="46"/>
      <c r="DLM67" s="46"/>
      <c r="DLN67" s="46"/>
      <c r="DLO67" s="46"/>
      <c r="DLP67" s="46"/>
      <c r="DLQ67" s="46"/>
      <c r="DLR67" s="46"/>
      <c r="DLS67" s="46"/>
      <c r="DLT67" s="46"/>
      <c r="DLU67" s="46"/>
      <c r="DLV67" s="46"/>
      <c r="DLW67" s="46"/>
      <c r="DLX67" s="46"/>
      <c r="DLY67" s="46"/>
      <c r="DLZ67" s="46"/>
      <c r="DMA67" s="46"/>
      <c r="DMB67" s="46"/>
      <c r="DMC67" s="46"/>
      <c r="DMD67" s="46"/>
      <c r="DME67" s="46"/>
      <c r="DMF67" s="46"/>
      <c r="DMG67" s="46"/>
      <c r="DMH67" s="46"/>
      <c r="DMI67" s="46"/>
      <c r="DMJ67" s="46"/>
      <c r="DMK67" s="46"/>
      <c r="DML67" s="46"/>
      <c r="DMM67" s="46"/>
      <c r="DMN67" s="46"/>
      <c r="DMO67" s="46"/>
      <c r="DMP67" s="46"/>
      <c r="DMQ67" s="46"/>
      <c r="DMR67" s="46"/>
      <c r="DMS67" s="46"/>
      <c r="DMT67" s="46"/>
      <c r="DMU67" s="46"/>
      <c r="DMV67" s="46"/>
      <c r="DMW67" s="46"/>
      <c r="DMX67" s="46"/>
      <c r="DMY67" s="46"/>
      <c r="DMZ67" s="46"/>
      <c r="DNA67" s="46"/>
      <c r="DNB67" s="46"/>
      <c r="DNC67" s="46"/>
      <c r="DND67" s="46"/>
      <c r="DNE67" s="46"/>
      <c r="DNF67" s="46"/>
      <c r="DNG67" s="46"/>
      <c r="DNH67" s="46"/>
      <c r="DNI67" s="46"/>
      <c r="DNJ67" s="46"/>
      <c r="DNK67" s="46"/>
      <c r="DNL67" s="46"/>
      <c r="DNM67" s="46"/>
      <c r="DNN67" s="46"/>
      <c r="DNO67" s="46"/>
      <c r="DNP67" s="46"/>
      <c r="DNQ67" s="46"/>
      <c r="DNR67" s="46"/>
      <c r="DNS67" s="46"/>
      <c r="DNT67" s="46"/>
      <c r="DNU67" s="46"/>
      <c r="DNV67" s="46"/>
      <c r="DNW67" s="46"/>
      <c r="DNX67" s="46"/>
      <c r="DNY67" s="46"/>
      <c r="DNZ67" s="46"/>
      <c r="DOA67" s="46"/>
      <c r="DOB67" s="46"/>
      <c r="DOC67" s="46"/>
      <c r="DOD67" s="46"/>
      <c r="DOE67" s="46"/>
      <c r="DOF67" s="46"/>
      <c r="DOG67" s="46"/>
      <c r="DOH67" s="46"/>
      <c r="DOI67" s="46"/>
      <c r="DOJ67" s="46"/>
      <c r="DOK67" s="46"/>
      <c r="DOL67" s="46"/>
      <c r="DOM67" s="46"/>
      <c r="DON67" s="46"/>
      <c r="DOO67" s="46"/>
      <c r="DOP67" s="46"/>
      <c r="DOQ67" s="46"/>
      <c r="DOR67" s="46"/>
      <c r="DOS67" s="46"/>
      <c r="DOT67" s="46"/>
      <c r="DOU67" s="46"/>
      <c r="DOV67" s="46"/>
      <c r="DOW67" s="46"/>
      <c r="DOX67" s="46"/>
      <c r="DOY67" s="46"/>
      <c r="DOZ67" s="46"/>
      <c r="DPA67" s="46"/>
      <c r="DPB67" s="46"/>
      <c r="DPC67" s="46"/>
      <c r="DPD67" s="46"/>
      <c r="DPE67" s="46"/>
      <c r="DPF67" s="46"/>
      <c r="DPG67" s="46"/>
      <c r="DPH67" s="46"/>
      <c r="DPI67" s="46"/>
      <c r="DPJ67" s="46"/>
      <c r="DPK67" s="46"/>
      <c r="DPL67" s="46"/>
      <c r="DPM67" s="46"/>
      <c r="DPN67" s="46"/>
      <c r="DPO67" s="46"/>
      <c r="DPP67" s="46"/>
      <c r="DPQ67" s="46"/>
      <c r="DPR67" s="46"/>
      <c r="DPS67" s="46"/>
      <c r="DPT67" s="46"/>
      <c r="DPU67" s="46"/>
      <c r="DPV67" s="46"/>
      <c r="DPW67" s="46"/>
      <c r="DPX67" s="46"/>
      <c r="DPY67" s="46"/>
      <c r="DPZ67" s="46"/>
      <c r="DQA67" s="46"/>
      <c r="DQB67" s="46"/>
      <c r="DQC67" s="46"/>
      <c r="DQD67" s="46"/>
      <c r="DQE67" s="46"/>
      <c r="DQF67" s="46"/>
      <c r="DQG67" s="46"/>
      <c r="DQH67" s="46"/>
      <c r="DQI67" s="46"/>
      <c r="DQJ67" s="46"/>
      <c r="DQK67" s="46"/>
      <c r="DQL67" s="46"/>
      <c r="DQM67" s="46"/>
      <c r="DQN67" s="46"/>
      <c r="DQO67" s="46"/>
      <c r="DQP67" s="46"/>
      <c r="DQQ67" s="46"/>
      <c r="DQR67" s="46"/>
      <c r="DQS67" s="46"/>
      <c r="DQT67" s="46"/>
      <c r="DQU67" s="46"/>
      <c r="DQV67" s="46"/>
      <c r="DQW67" s="46"/>
      <c r="DQX67" s="46"/>
      <c r="DQY67" s="46"/>
      <c r="DQZ67" s="46"/>
      <c r="DRA67" s="46"/>
      <c r="DRB67" s="46"/>
      <c r="DRC67" s="46"/>
      <c r="DRD67" s="46"/>
      <c r="DRE67" s="46"/>
      <c r="DRF67" s="46"/>
      <c r="DRG67" s="46"/>
      <c r="DRH67" s="46"/>
      <c r="DRI67" s="46"/>
      <c r="DRJ67" s="46"/>
      <c r="DRK67" s="46"/>
      <c r="DRL67" s="46"/>
      <c r="DRM67" s="46"/>
      <c r="DRN67" s="46"/>
      <c r="DRO67" s="46"/>
      <c r="DRP67" s="46"/>
      <c r="DRQ67" s="46"/>
      <c r="DRR67" s="46"/>
      <c r="DRS67" s="46"/>
      <c r="DRT67" s="46"/>
      <c r="DRU67" s="46"/>
      <c r="DRV67" s="46"/>
      <c r="DRW67" s="46"/>
      <c r="DRX67" s="46"/>
      <c r="DRY67" s="46"/>
      <c r="DRZ67" s="46"/>
      <c r="DSA67" s="46"/>
      <c r="DSB67" s="46"/>
      <c r="DSC67" s="46"/>
      <c r="DSD67" s="46"/>
      <c r="DSE67" s="46"/>
      <c r="DSF67" s="46"/>
      <c r="DSG67" s="46"/>
      <c r="DSH67" s="46"/>
      <c r="DSI67" s="46"/>
      <c r="DSJ67" s="46"/>
      <c r="DSK67" s="46"/>
      <c r="DSL67" s="46"/>
      <c r="DSM67" s="46"/>
      <c r="DSN67" s="46"/>
      <c r="DSO67" s="46"/>
      <c r="DSP67" s="46"/>
      <c r="DSQ67" s="46"/>
      <c r="DSR67" s="46"/>
      <c r="DSS67" s="46"/>
      <c r="DST67" s="46"/>
      <c r="DSU67" s="46"/>
      <c r="DSV67" s="46"/>
      <c r="DSW67" s="46"/>
      <c r="DSX67" s="46"/>
      <c r="DSY67" s="46"/>
      <c r="DSZ67" s="46"/>
      <c r="DTA67" s="46"/>
      <c r="DTB67" s="46"/>
      <c r="DTC67" s="46"/>
      <c r="DTD67" s="46"/>
      <c r="DTE67" s="46"/>
      <c r="DTF67" s="46"/>
      <c r="DTG67" s="46"/>
      <c r="DTH67" s="46"/>
      <c r="DTI67" s="46"/>
      <c r="DTJ67" s="46"/>
      <c r="DTK67" s="46"/>
      <c r="DTL67" s="46"/>
      <c r="DTM67" s="46"/>
      <c r="DTN67" s="46"/>
      <c r="DTO67" s="46"/>
      <c r="DTP67" s="46"/>
      <c r="DTQ67" s="46"/>
      <c r="DTR67" s="46"/>
      <c r="DTS67" s="46"/>
      <c r="DTT67" s="46"/>
      <c r="DTU67" s="46"/>
      <c r="DTV67" s="46"/>
      <c r="DTW67" s="46"/>
      <c r="DTX67" s="46"/>
      <c r="DTY67" s="46"/>
      <c r="DTZ67" s="46"/>
      <c r="DUA67" s="46"/>
      <c r="DUB67" s="46"/>
      <c r="DUC67" s="46"/>
      <c r="DUD67" s="46"/>
      <c r="DUE67" s="46"/>
      <c r="DUF67" s="46"/>
      <c r="DUG67" s="46"/>
      <c r="DUH67" s="46"/>
      <c r="DUI67" s="46"/>
      <c r="DUJ67" s="46"/>
      <c r="DUK67" s="46"/>
      <c r="DUL67" s="46"/>
      <c r="DUM67" s="46"/>
      <c r="DUN67" s="46"/>
      <c r="DUO67" s="46"/>
      <c r="DUP67" s="46"/>
      <c r="DUQ67" s="46"/>
      <c r="DUR67" s="46"/>
      <c r="DUS67" s="46"/>
      <c r="DUT67" s="46"/>
      <c r="DUU67" s="46"/>
      <c r="DUV67" s="46"/>
      <c r="DUW67" s="46"/>
      <c r="DUX67" s="46"/>
      <c r="DUY67" s="46"/>
      <c r="DUZ67" s="46"/>
      <c r="DVA67" s="46"/>
      <c r="DVB67" s="46"/>
      <c r="DVC67" s="46"/>
      <c r="DVD67" s="46"/>
      <c r="DVE67" s="46"/>
      <c r="DVF67" s="46"/>
      <c r="DVG67" s="46"/>
      <c r="DVH67" s="46"/>
      <c r="DVI67" s="46"/>
      <c r="DVJ67" s="46"/>
      <c r="DVK67" s="46"/>
      <c r="DVL67" s="46"/>
      <c r="DVM67" s="46"/>
      <c r="DVN67" s="46"/>
      <c r="DVO67" s="46"/>
      <c r="DVP67" s="46"/>
      <c r="DVQ67" s="46"/>
      <c r="DVR67" s="46"/>
      <c r="DVS67" s="46"/>
      <c r="DVT67" s="46"/>
      <c r="DVU67" s="46"/>
      <c r="DVV67" s="46"/>
      <c r="DVW67" s="46"/>
      <c r="DVX67" s="46"/>
      <c r="DVY67" s="46"/>
      <c r="DVZ67" s="46"/>
      <c r="DWA67" s="46"/>
      <c r="DWB67" s="46"/>
      <c r="DWC67" s="46"/>
      <c r="DWD67" s="46"/>
      <c r="DWE67" s="46"/>
      <c r="DWF67" s="46"/>
      <c r="DWG67" s="46"/>
      <c r="DWH67" s="46"/>
      <c r="DWI67" s="46"/>
      <c r="DWJ67" s="46"/>
      <c r="DWK67" s="46"/>
      <c r="DWL67" s="46"/>
      <c r="DWM67" s="46"/>
      <c r="DWN67" s="46"/>
      <c r="DWO67" s="46"/>
      <c r="DWP67" s="46"/>
      <c r="DWQ67" s="46"/>
      <c r="DWR67" s="46"/>
      <c r="DWS67" s="46"/>
      <c r="DWT67" s="46"/>
      <c r="DWU67" s="46"/>
      <c r="DWV67" s="46"/>
      <c r="DWW67" s="46"/>
      <c r="DWX67" s="46"/>
      <c r="DWY67" s="46"/>
      <c r="DWZ67" s="46"/>
      <c r="DXA67" s="46"/>
      <c r="DXB67" s="46"/>
      <c r="DXC67" s="46"/>
      <c r="DXD67" s="46"/>
      <c r="DXE67" s="46"/>
      <c r="DXF67" s="46"/>
      <c r="DXG67" s="46"/>
      <c r="DXH67" s="46"/>
      <c r="DXI67" s="46"/>
      <c r="DXJ67" s="46"/>
      <c r="DXK67" s="46"/>
      <c r="DXL67" s="46"/>
      <c r="DXM67" s="46"/>
      <c r="DXN67" s="46"/>
      <c r="DXO67" s="46"/>
      <c r="DXP67" s="46"/>
      <c r="DXQ67" s="46"/>
      <c r="DXR67" s="46"/>
      <c r="DXS67" s="46"/>
      <c r="DXT67" s="46"/>
      <c r="DXU67" s="46"/>
      <c r="DXV67" s="46"/>
      <c r="DXW67" s="46"/>
      <c r="DXX67" s="46"/>
      <c r="DXY67" s="46"/>
      <c r="DXZ67" s="46"/>
      <c r="DYA67" s="46"/>
      <c r="DYB67" s="46"/>
      <c r="DYC67" s="46"/>
      <c r="DYD67" s="46"/>
      <c r="DYE67" s="46"/>
      <c r="DYF67" s="46"/>
      <c r="DYG67" s="46"/>
      <c r="DYH67" s="46"/>
      <c r="DYI67" s="46"/>
      <c r="DYJ67" s="46"/>
      <c r="DYK67" s="46"/>
      <c r="DYL67" s="46"/>
      <c r="DYM67" s="46"/>
      <c r="DYN67" s="46"/>
      <c r="DYO67" s="46"/>
      <c r="DYP67" s="46"/>
      <c r="DYQ67" s="46"/>
      <c r="DYR67" s="46"/>
      <c r="DYS67" s="46"/>
      <c r="DYT67" s="46"/>
      <c r="DYU67" s="46"/>
      <c r="DYV67" s="46"/>
      <c r="DYW67" s="46"/>
      <c r="DYX67" s="46"/>
      <c r="DYY67" s="46"/>
      <c r="DYZ67" s="46"/>
      <c r="DZA67" s="46"/>
      <c r="DZB67" s="46"/>
      <c r="DZC67" s="46"/>
      <c r="DZD67" s="46"/>
      <c r="DZE67" s="46"/>
      <c r="DZF67" s="46"/>
      <c r="DZG67" s="46"/>
      <c r="DZH67" s="46"/>
      <c r="DZI67" s="46"/>
      <c r="DZJ67" s="46"/>
      <c r="DZK67" s="46"/>
      <c r="DZL67" s="46"/>
      <c r="DZM67" s="46"/>
      <c r="DZN67" s="46"/>
      <c r="DZO67" s="46"/>
      <c r="DZP67" s="46"/>
      <c r="DZQ67" s="46"/>
      <c r="DZR67" s="46"/>
      <c r="DZS67" s="46"/>
      <c r="DZT67" s="46"/>
      <c r="DZU67" s="46"/>
      <c r="DZV67" s="46"/>
      <c r="DZW67" s="46"/>
      <c r="DZX67" s="46"/>
      <c r="DZY67" s="46"/>
      <c r="DZZ67" s="46"/>
      <c r="EAA67" s="46"/>
      <c r="EAB67" s="46"/>
      <c r="EAC67" s="46"/>
      <c r="EAD67" s="46"/>
      <c r="EAE67" s="46"/>
      <c r="EAF67" s="46"/>
      <c r="EAG67" s="46"/>
      <c r="EAH67" s="46"/>
      <c r="EAI67" s="46"/>
      <c r="EAJ67" s="46"/>
      <c r="EAK67" s="46"/>
      <c r="EAL67" s="46"/>
      <c r="EAM67" s="46"/>
      <c r="EAN67" s="46"/>
      <c r="EAO67" s="46"/>
      <c r="EAP67" s="46"/>
      <c r="EAQ67" s="46"/>
      <c r="EAR67" s="46"/>
      <c r="EAS67" s="46"/>
      <c r="EAT67" s="46"/>
      <c r="EAU67" s="46"/>
      <c r="EAV67" s="46"/>
      <c r="EAW67" s="46"/>
      <c r="EAX67" s="46"/>
      <c r="EAY67" s="46"/>
      <c r="EAZ67" s="46"/>
      <c r="EBA67" s="46"/>
      <c r="EBB67" s="46"/>
      <c r="EBC67" s="46"/>
      <c r="EBD67" s="46"/>
      <c r="EBE67" s="46"/>
      <c r="EBF67" s="46"/>
      <c r="EBG67" s="46"/>
      <c r="EBH67" s="46"/>
      <c r="EBI67" s="46"/>
      <c r="EBJ67" s="46"/>
      <c r="EBK67" s="46"/>
      <c r="EBL67" s="46"/>
      <c r="EBM67" s="46"/>
      <c r="EBN67" s="46"/>
      <c r="EBO67" s="46"/>
      <c r="EBP67" s="46"/>
      <c r="EBQ67" s="46"/>
      <c r="EBR67" s="46"/>
      <c r="EBS67" s="46"/>
      <c r="EBT67" s="46"/>
      <c r="EBU67" s="46"/>
      <c r="EBV67" s="46"/>
      <c r="EBW67" s="46"/>
      <c r="EBX67" s="46"/>
      <c r="EBY67" s="46"/>
      <c r="EBZ67" s="46"/>
      <c r="ECA67" s="46"/>
      <c r="ECB67" s="46"/>
      <c r="ECC67" s="46"/>
      <c r="ECD67" s="46"/>
      <c r="ECE67" s="46"/>
      <c r="ECF67" s="46"/>
      <c r="ECG67" s="46"/>
      <c r="ECH67" s="46"/>
      <c r="ECI67" s="46"/>
      <c r="ECJ67" s="46"/>
      <c r="ECK67" s="46"/>
      <c r="ECL67" s="46"/>
      <c r="ECM67" s="46"/>
      <c r="ECN67" s="46"/>
      <c r="ECO67" s="46"/>
      <c r="ECP67" s="46"/>
      <c r="ECQ67" s="46"/>
      <c r="ECR67" s="46"/>
      <c r="ECS67" s="46"/>
      <c r="ECT67" s="46"/>
      <c r="ECU67" s="46"/>
      <c r="ECV67" s="46"/>
      <c r="ECW67" s="46"/>
      <c r="ECX67" s="46"/>
      <c r="ECY67" s="46"/>
      <c r="ECZ67" s="46"/>
      <c r="EDA67" s="46"/>
      <c r="EDB67" s="46"/>
      <c r="EDC67" s="46"/>
      <c r="EDD67" s="46"/>
      <c r="EDE67" s="46"/>
      <c r="EDF67" s="46"/>
      <c r="EDG67" s="46"/>
      <c r="EDH67" s="46"/>
      <c r="EDI67" s="46"/>
      <c r="EDJ67" s="46"/>
      <c r="EDK67" s="46"/>
      <c r="EDL67" s="46"/>
      <c r="EDM67" s="46"/>
      <c r="EDN67" s="46"/>
      <c r="EDO67" s="46"/>
      <c r="EDP67" s="46"/>
      <c r="EDQ67" s="46"/>
      <c r="EDR67" s="46"/>
      <c r="EDS67" s="46"/>
      <c r="EDT67" s="46"/>
      <c r="EDU67" s="46"/>
      <c r="EDV67" s="46"/>
      <c r="EDW67" s="46"/>
      <c r="EDX67" s="46"/>
      <c r="EDY67" s="46"/>
      <c r="EDZ67" s="46"/>
      <c r="EEA67" s="46"/>
      <c r="EEB67" s="46"/>
      <c r="EEC67" s="46"/>
      <c r="EED67" s="46"/>
      <c r="EEE67" s="46"/>
      <c r="EEF67" s="46"/>
      <c r="EEG67" s="46"/>
      <c r="EEH67" s="46"/>
      <c r="EEI67" s="46"/>
      <c r="EEJ67" s="46"/>
      <c r="EEK67" s="46"/>
      <c r="EEL67" s="46"/>
      <c r="EEM67" s="46"/>
      <c r="EEN67" s="46"/>
      <c r="EEO67" s="46"/>
      <c r="EEP67" s="46"/>
      <c r="EEQ67" s="46"/>
      <c r="EER67" s="46"/>
      <c r="EES67" s="46"/>
      <c r="EET67" s="46"/>
      <c r="EEU67" s="46"/>
      <c r="EEV67" s="46"/>
      <c r="EEW67" s="46"/>
      <c r="EEX67" s="46"/>
      <c r="EEY67" s="46"/>
      <c r="EEZ67" s="46"/>
      <c r="EFA67" s="46"/>
      <c r="EFB67" s="46"/>
      <c r="EFC67" s="46"/>
      <c r="EFD67" s="46"/>
      <c r="EFE67" s="46"/>
      <c r="EFF67" s="46"/>
      <c r="EFG67" s="46"/>
      <c r="EFH67" s="46"/>
      <c r="EFI67" s="46"/>
      <c r="EFJ67" s="46"/>
      <c r="EFK67" s="46"/>
      <c r="EFL67" s="46"/>
      <c r="EFM67" s="46"/>
      <c r="EFN67" s="46"/>
      <c r="EFO67" s="46"/>
      <c r="EFP67" s="46"/>
      <c r="EFQ67" s="46"/>
      <c r="EFR67" s="46"/>
      <c r="EFS67" s="46"/>
      <c r="EFT67" s="46"/>
      <c r="EFU67" s="46"/>
      <c r="EFV67" s="46"/>
      <c r="EFW67" s="46"/>
      <c r="EFX67" s="46"/>
      <c r="EFY67" s="46"/>
      <c r="EFZ67" s="46"/>
      <c r="EGA67" s="46"/>
      <c r="EGB67" s="46"/>
      <c r="EGC67" s="46"/>
      <c r="EGD67" s="46"/>
      <c r="EGE67" s="46"/>
      <c r="EGF67" s="46"/>
      <c r="EGG67" s="46"/>
      <c r="EGH67" s="46"/>
      <c r="EGI67" s="46"/>
      <c r="EGJ67" s="46"/>
      <c r="EGK67" s="46"/>
      <c r="EGL67" s="46"/>
      <c r="EGM67" s="46"/>
      <c r="EGN67" s="46"/>
      <c r="EGO67" s="46"/>
      <c r="EGP67" s="46"/>
      <c r="EGQ67" s="46"/>
      <c r="EGR67" s="46"/>
      <c r="EGS67" s="46"/>
      <c r="EGT67" s="46"/>
      <c r="EGU67" s="46"/>
      <c r="EGV67" s="46"/>
      <c r="EGW67" s="46"/>
      <c r="EGX67" s="46"/>
      <c r="EGY67" s="46"/>
      <c r="EGZ67" s="46"/>
      <c r="EHA67" s="46"/>
      <c r="EHB67" s="46"/>
      <c r="EHC67" s="46"/>
      <c r="EHD67" s="46"/>
      <c r="EHE67" s="46"/>
      <c r="EHF67" s="46"/>
      <c r="EHG67" s="46"/>
      <c r="EHH67" s="46"/>
      <c r="EHI67" s="46"/>
      <c r="EHJ67" s="46"/>
      <c r="EHK67" s="46"/>
      <c r="EHL67" s="46"/>
      <c r="EHM67" s="46"/>
      <c r="EHN67" s="46"/>
      <c r="EHO67" s="46"/>
      <c r="EHP67" s="46"/>
      <c r="EHQ67" s="46"/>
      <c r="EHR67" s="46"/>
      <c r="EHS67" s="46"/>
      <c r="EHT67" s="46"/>
      <c r="EHU67" s="46"/>
      <c r="EHV67" s="46"/>
      <c r="EHW67" s="46"/>
      <c r="EHX67" s="46"/>
      <c r="EHY67" s="46"/>
      <c r="EHZ67" s="46"/>
      <c r="EIA67" s="46"/>
      <c r="EIB67" s="46"/>
      <c r="EIC67" s="46"/>
      <c r="EID67" s="46"/>
      <c r="EIE67" s="46"/>
      <c r="EIF67" s="46"/>
      <c r="EIG67" s="46"/>
      <c r="EIH67" s="46"/>
      <c r="EII67" s="46"/>
      <c r="EIJ67" s="46"/>
      <c r="EIK67" s="46"/>
      <c r="EIL67" s="46"/>
      <c r="EIM67" s="46"/>
      <c r="EIN67" s="46"/>
      <c r="EIO67" s="46"/>
      <c r="EIP67" s="46"/>
      <c r="EIQ67" s="46"/>
      <c r="EIR67" s="46"/>
      <c r="EIS67" s="46"/>
      <c r="EIT67" s="46"/>
      <c r="EIU67" s="46"/>
      <c r="EIV67" s="46"/>
      <c r="EIW67" s="46"/>
      <c r="EIX67" s="46"/>
      <c r="EIY67" s="46"/>
      <c r="EIZ67" s="46"/>
      <c r="EJA67" s="46"/>
      <c r="EJB67" s="46"/>
      <c r="EJC67" s="46"/>
      <c r="EJD67" s="46"/>
      <c r="EJE67" s="46"/>
      <c r="EJF67" s="46"/>
      <c r="EJG67" s="46"/>
      <c r="EJH67" s="46"/>
      <c r="EJI67" s="46"/>
      <c r="EJJ67" s="46"/>
      <c r="EJK67" s="46"/>
      <c r="EJL67" s="46"/>
      <c r="EJM67" s="46"/>
      <c r="EJN67" s="46"/>
      <c r="EJO67" s="46"/>
      <c r="EJP67" s="46"/>
      <c r="EJQ67" s="46"/>
      <c r="EJR67" s="46"/>
      <c r="EJS67" s="46"/>
      <c r="EJT67" s="46"/>
      <c r="EJU67" s="46"/>
      <c r="EJV67" s="46"/>
      <c r="EJW67" s="46"/>
      <c r="EJX67" s="46"/>
      <c r="EJY67" s="46"/>
      <c r="EJZ67" s="46"/>
      <c r="EKA67" s="46"/>
      <c r="EKB67" s="46"/>
      <c r="EKC67" s="46"/>
      <c r="EKD67" s="46"/>
      <c r="EKE67" s="46"/>
      <c r="EKF67" s="46"/>
      <c r="EKG67" s="46"/>
      <c r="EKH67" s="46"/>
      <c r="EKI67" s="46"/>
      <c r="EKJ67" s="46"/>
      <c r="EKK67" s="46"/>
      <c r="EKL67" s="46"/>
      <c r="EKM67" s="46"/>
      <c r="EKN67" s="46"/>
      <c r="EKO67" s="46"/>
      <c r="EKP67" s="46"/>
      <c r="EKQ67" s="46"/>
      <c r="EKR67" s="46"/>
      <c r="EKS67" s="46"/>
      <c r="EKT67" s="46"/>
      <c r="EKU67" s="46"/>
      <c r="EKV67" s="46"/>
      <c r="EKW67" s="46"/>
      <c r="EKX67" s="46"/>
      <c r="EKY67" s="46"/>
      <c r="EKZ67" s="46"/>
      <c r="ELA67" s="46"/>
      <c r="ELB67" s="46"/>
      <c r="ELC67" s="46"/>
      <c r="ELD67" s="46"/>
      <c r="ELE67" s="46"/>
      <c r="ELF67" s="46"/>
      <c r="ELG67" s="46"/>
      <c r="ELH67" s="46"/>
      <c r="ELI67" s="46"/>
      <c r="ELJ67" s="46"/>
      <c r="ELK67" s="46"/>
      <c r="ELL67" s="46"/>
      <c r="ELM67" s="46"/>
      <c r="ELN67" s="46"/>
      <c r="ELO67" s="46"/>
      <c r="ELP67" s="46"/>
      <c r="ELQ67" s="46"/>
      <c r="ELR67" s="46"/>
      <c r="ELS67" s="46"/>
      <c r="ELT67" s="46"/>
      <c r="ELU67" s="46"/>
      <c r="ELV67" s="46"/>
      <c r="ELW67" s="46"/>
      <c r="ELX67" s="46"/>
      <c r="ELY67" s="46"/>
      <c r="ELZ67" s="46"/>
      <c r="EMA67" s="46"/>
      <c r="EMB67" s="46"/>
      <c r="EMC67" s="46"/>
      <c r="EMD67" s="46"/>
      <c r="EME67" s="46"/>
      <c r="EMF67" s="46"/>
      <c r="EMG67" s="46"/>
      <c r="EMH67" s="46"/>
      <c r="EMI67" s="46"/>
      <c r="EMJ67" s="46"/>
      <c r="EMK67" s="46"/>
      <c r="EML67" s="46"/>
      <c r="EMM67" s="46"/>
      <c r="EMN67" s="46"/>
      <c r="EMO67" s="46"/>
      <c r="EMP67" s="46"/>
      <c r="EMQ67" s="46"/>
      <c r="EMR67" s="46"/>
      <c r="EMS67" s="46"/>
      <c r="EMT67" s="46"/>
      <c r="EMU67" s="46"/>
      <c r="EMV67" s="46"/>
      <c r="EMW67" s="46"/>
      <c r="EMX67" s="46"/>
      <c r="EMY67" s="46"/>
      <c r="EMZ67" s="46"/>
      <c r="ENA67" s="46"/>
      <c r="ENB67" s="46"/>
      <c r="ENC67" s="46"/>
      <c r="END67" s="46"/>
      <c r="ENE67" s="46"/>
      <c r="ENF67" s="46"/>
      <c r="ENG67" s="46"/>
      <c r="ENH67" s="46"/>
      <c r="ENI67" s="46"/>
      <c r="ENJ67" s="46"/>
      <c r="ENK67" s="46"/>
      <c r="ENL67" s="46"/>
      <c r="ENM67" s="46"/>
      <c r="ENN67" s="46"/>
      <c r="ENO67" s="46"/>
      <c r="ENP67" s="46"/>
      <c r="ENQ67" s="46"/>
      <c r="ENR67" s="46"/>
      <c r="ENS67" s="46"/>
      <c r="ENT67" s="46"/>
      <c r="ENU67" s="46"/>
      <c r="ENV67" s="46"/>
      <c r="ENW67" s="46"/>
      <c r="ENX67" s="46"/>
      <c r="ENY67" s="46"/>
      <c r="ENZ67" s="46"/>
      <c r="EOA67" s="46"/>
      <c r="EOB67" s="46"/>
      <c r="EOC67" s="46"/>
      <c r="EOD67" s="46"/>
      <c r="EOE67" s="46"/>
      <c r="EOF67" s="46"/>
      <c r="EOG67" s="46"/>
      <c r="EOH67" s="46"/>
      <c r="EOI67" s="46"/>
      <c r="EOJ67" s="46"/>
      <c r="EOK67" s="46"/>
      <c r="EOL67" s="46"/>
      <c r="EOM67" s="46"/>
      <c r="EON67" s="46"/>
      <c r="EOO67" s="46"/>
      <c r="EOP67" s="46"/>
      <c r="EOQ67" s="46"/>
      <c r="EOR67" s="46"/>
      <c r="EOS67" s="46"/>
      <c r="EOT67" s="46"/>
      <c r="EOU67" s="46"/>
      <c r="EOV67" s="46"/>
      <c r="EOW67" s="46"/>
      <c r="EOX67" s="46"/>
      <c r="EOY67" s="46"/>
      <c r="EOZ67" s="46"/>
      <c r="EPA67" s="46"/>
      <c r="EPB67" s="46"/>
      <c r="EPC67" s="46"/>
      <c r="EPD67" s="46"/>
      <c r="EPE67" s="46"/>
      <c r="EPF67" s="46"/>
      <c r="EPG67" s="46"/>
      <c r="EPH67" s="46"/>
      <c r="EPI67" s="46"/>
      <c r="EPJ67" s="46"/>
      <c r="EPK67" s="46"/>
      <c r="EPL67" s="46"/>
      <c r="EPM67" s="46"/>
      <c r="EPN67" s="46"/>
      <c r="EPO67" s="46"/>
      <c r="EPP67" s="46"/>
      <c r="EPQ67" s="46"/>
      <c r="EPR67" s="46"/>
      <c r="EPS67" s="46"/>
      <c r="EPT67" s="46"/>
      <c r="EPU67" s="46"/>
      <c r="EPV67" s="46"/>
      <c r="EPW67" s="46"/>
      <c r="EPX67" s="46"/>
      <c r="EPY67" s="46"/>
      <c r="EPZ67" s="46"/>
      <c r="EQA67" s="46"/>
      <c r="EQB67" s="46"/>
      <c r="EQC67" s="46"/>
      <c r="EQD67" s="46"/>
      <c r="EQE67" s="46"/>
      <c r="EQF67" s="46"/>
      <c r="EQG67" s="46"/>
      <c r="EQH67" s="46"/>
      <c r="EQI67" s="46"/>
      <c r="EQJ67" s="46"/>
      <c r="EQK67" s="46"/>
      <c r="EQL67" s="46"/>
      <c r="EQM67" s="46"/>
      <c r="EQN67" s="46"/>
      <c r="EQO67" s="46"/>
      <c r="EQP67" s="46"/>
      <c r="EQQ67" s="46"/>
      <c r="EQR67" s="46"/>
      <c r="EQS67" s="46"/>
      <c r="EQT67" s="46"/>
      <c r="EQU67" s="46"/>
      <c r="EQV67" s="46"/>
      <c r="EQW67" s="46"/>
      <c r="EQX67" s="46"/>
      <c r="EQY67" s="46"/>
      <c r="EQZ67" s="46"/>
      <c r="ERA67" s="46"/>
      <c r="ERB67" s="46"/>
      <c r="ERC67" s="46"/>
      <c r="ERD67" s="46"/>
      <c r="ERE67" s="46"/>
      <c r="ERF67" s="46"/>
      <c r="ERG67" s="46"/>
      <c r="ERH67" s="46"/>
      <c r="ERI67" s="46"/>
      <c r="ERJ67" s="46"/>
      <c r="ERK67" s="46"/>
      <c r="ERL67" s="46"/>
      <c r="ERM67" s="46"/>
      <c r="ERN67" s="46"/>
      <c r="ERO67" s="46"/>
      <c r="ERP67" s="46"/>
      <c r="ERQ67" s="46"/>
      <c r="ERR67" s="46"/>
      <c r="ERS67" s="46"/>
      <c r="ERT67" s="46"/>
      <c r="ERU67" s="46"/>
      <c r="ERV67" s="46"/>
      <c r="ERW67" s="46"/>
      <c r="ERX67" s="46"/>
      <c r="ERY67" s="46"/>
      <c r="ERZ67" s="46"/>
      <c r="ESA67" s="46"/>
      <c r="ESB67" s="46"/>
      <c r="ESC67" s="46"/>
      <c r="ESD67" s="46"/>
      <c r="ESE67" s="46"/>
      <c r="ESF67" s="46"/>
      <c r="ESG67" s="46"/>
      <c r="ESH67" s="46"/>
      <c r="ESI67" s="46"/>
      <c r="ESJ67" s="46"/>
      <c r="ESK67" s="46"/>
      <c r="ESL67" s="46"/>
      <c r="ESM67" s="46"/>
      <c r="ESN67" s="46"/>
      <c r="ESO67" s="46"/>
      <c r="ESP67" s="46"/>
      <c r="ESQ67" s="46"/>
      <c r="ESR67" s="46"/>
      <c r="ESS67" s="46"/>
      <c r="EST67" s="46"/>
      <c r="ESU67" s="46"/>
      <c r="ESV67" s="46"/>
      <c r="ESW67" s="46"/>
      <c r="ESX67" s="46"/>
      <c r="ESY67" s="46"/>
      <c r="ESZ67" s="46"/>
      <c r="ETA67" s="46"/>
      <c r="ETB67" s="46"/>
      <c r="ETC67" s="46"/>
      <c r="ETD67" s="46"/>
      <c r="ETE67" s="46"/>
      <c r="ETF67" s="46"/>
      <c r="ETG67" s="46"/>
      <c r="ETH67" s="46"/>
      <c r="ETI67" s="46"/>
      <c r="ETJ67" s="46"/>
      <c r="ETK67" s="46"/>
      <c r="ETL67" s="46"/>
      <c r="ETM67" s="46"/>
      <c r="ETN67" s="46"/>
      <c r="ETO67" s="46"/>
      <c r="ETP67" s="46"/>
      <c r="ETQ67" s="46"/>
      <c r="ETR67" s="46"/>
      <c r="ETS67" s="46"/>
      <c r="ETT67" s="46"/>
      <c r="ETU67" s="46"/>
      <c r="ETV67" s="46"/>
      <c r="ETW67" s="46"/>
      <c r="ETX67" s="46"/>
      <c r="ETY67" s="46"/>
      <c r="ETZ67" s="46"/>
      <c r="EUA67" s="46"/>
      <c r="EUB67" s="46"/>
      <c r="EUC67" s="46"/>
      <c r="EUD67" s="46"/>
      <c r="EUE67" s="46"/>
      <c r="EUF67" s="46"/>
      <c r="EUG67" s="46"/>
      <c r="EUH67" s="46"/>
      <c r="EUI67" s="46"/>
      <c r="EUJ67" s="46"/>
      <c r="EUK67" s="46"/>
      <c r="EUL67" s="46"/>
      <c r="EUM67" s="46"/>
      <c r="EUN67" s="46"/>
      <c r="EUO67" s="46"/>
      <c r="EUP67" s="46"/>
      <c r="EUQ67" s="46"/>
      <c r="EUR67" s="46"/>
      <c r="EUS67" s="46"/>
      <c r="EUT67" s="46"/>
      <c r="EUU67" s="46"/>
      <c r="EUV67" s="46"/>
      <c r="EUW67" s="46"/>
      <c r="EUX67" s="46"/>
      <c r="EUY67" s="46"/>
      <c r="EUZ67" s="46"/>
      <c r="EVA67" s="46"/>
      <c r="EVB67" s="46"/>
      <c r="EVC67" s="46"/>
      <c r="EVD67" s="46"/>
      <c r="EVE67" s="46"/>
      <c r="EVF67" s="46"/>
      <c r="EVG67" s="46"/>
      <c r="EVH67" s="46"/>
      <c r="EVI67" s="46"/>
      <c r="EVJ67" s="46"/>
      <c r="EVK67" s="46"/>
      <c r="EVL67" s="46"/>
      <c r="EVM67" s="46"/>
      <c r="EVN67" s="46"/>
      <c r="EVO67" s="46"/>
      <c r="EVP67" s="46"/>
      <c r="EVQ67" s="46"/>
      <c r="EVR67" s="46"/>
      <c r="EVS67" s="46"/>
      <c r="EVT67" s="46"/>
      <c r="EVU67" s="46"/>
      <c r="EVV67" s="46"/>
      <c r="EVW67" s="46"/>
      <c r="EVX67" s="46"/>
      <c r="EVY67" s="46"/>
      <c r="EVZ67" s="46"/>
      <c r="EWA67" s="46"/>
      <c r="EWB67" s="46"/>
      <c r="EWC67" s="46"/>
      <c r="EWD67" s="46"/>
      <c r="EWE67" s="46"/>
      <c r="EWF67" s="46"/>
      <c r="EWG67" s="46"/>
      <c r="EWH67" s="46"/>
      <c r="EWI67" s="46"/>
      <c r="EWJ67" s="46"/>
      <c r="EWK67" s="46"/>
      <c r="EWL67" s="46"/>
      <c r="EWM67" s="46"/>
      <c r="EWN67" s="46"/>
      <c r="EWO67" s="46"/>
      <c r="EWP67" s="46"/>
      <c r="EWQ67" s="46"/>
      <c r="EWR67" s="46"/>
      <c r="EWS67" s="46"/>
      <c r="EWT67" s="46"/>
      <c r="EWU67" s="46"/>
      <c r="EWV67" s="46"/>
      <c r="EWW67" s="46"/>
      <c r="EWX67" s="46"/>
      <c r="EWY67" s="46"/>
      <c r="EWZ67" s="46"/>
      <c r="EXA67" s="46"/>
      <c r="EXB67" s="46"/>
      <c r="EXC67" s="46"/>
      <c r="EXD67" s="46"/>
      <c r="EXE67" s="46"/>
      <c r="EXF67" s="46"/>
      <c r="EXG67" s="46"/>
      <c r="EXH67" s="46"/>
      <c r="EXI67" s="46"/>
      <c r="EXJ67" s="46"/>
      <c r="EXK67" s="46"/>
      <c r="EXL67" s="46"/>
      <c r="EXM67" s="46"/>
      <c r="EXN67" s="46"/>
      <c r="EXO67" s="46"/>
      <c r="EXP67" s="46"/>
      <c r="EXQ67" s="46"/>
      <c r="EXR67" s="46"/>
      <c r="EXS67" s="46"/>
      <c r="EXT67" s="46"/>
      <c r="EXU67" s="46"/>
      <c r="EXV67" s="46"/>
      <c r="EXW67" s="46"/>
      <c r="EXX67" s="46"/>
      <c r="EXY67" s="46"/>
      <c r="EXZ67" s="46"/>
      <c r="EYA67" s="46"/>
      <c r="EYB67" s="46"/>
      <c r="EYC67" s="46"/>
      <c r="EYD67" s="46"/>
      <c r="EYE67" s="46"/>
      <c r="EYF67" s="46"/>
      <c r="EYG67" s="46"/>
      <c r="EYH67" s="46"/>
      <c r="EYI67" s="46"/>
      <c r="EYJ67" s="46"/>
      <c r="EYK67" s="46"/>
      <c r="EYL67" s="46"/>
      <c r="EYM67" s="46"/>
      <c r="EYN67" s="46"/>
      <c r="EYO67" s="46"/>
      <c r="EYP67" s="46"/>
      <c r="EYQ67" s="46"/>
      <c r="EYR67" s="46"/>
      <c r="EYS67" s="46"/>
      <c r="EYT67" s="46"/>
      <c r="EYU67" s="46"/>
      <c r="EYV67" s="46"/>
      <c r="EYW67" s="46"/>
      <c r="EYX67" s="46"/>
      <c r="EYY67" s="46"/>
      <c r="EYZ67" s="46"/>
      <c r="EZA67" s="46"/>
      <c r="EZB67" s="46"/>
      <c r="EZC67" s="46"/>
      <c r="EZD67" s="46"/>
      <c r="EZE67" s="46"/>
      <c r="EZF67" s="46"/>
      <c r="EZG67" s="46"/>
      <c r="EZH67" s="46"/>
      <c r="EZI67" s="46"/>
      <c r="EZJ67" s="46"/>
      <c r="EZK67" s="46"/>
      <c r="EZL67" s="46"/>
      <c r="EZM67" s="46"/>
      <c r="EZN67" s="46"/>
      <c r="EZO67" s="46"/>
      <c r="EZP67" s="46"/>
      <c r="EZQ67" s="46"/>
      <c r="EZR67" s="46"/>
      <c r="EZS67" s="46"/>
      <c r="EZT67" s="46"/>
      <c r="EZU67" s="46"/>
      <c r="EZV67" s="46"/>
      <c r="EZW67" s="46"/>
      <c r="EZX67" s="46"/>
      <c r="EZY67" s="46"/>
      <c r="EZZ67" s="46"/>
      <c r="FAA67" s="46"/>
      <c r="FAB67" s="46"/>
      <c r="FAC67" s="46"/>
      <c r="FAD67" s="46"/>
      <c r="FAE67" s="46"/>
      <c r="FAF67" s="46"/>
      <c r="FAG67" s="46"/>
      <c r="FAH67" s="46"/>
      <c r="FAI67" s="46"/>
      <c r="FAJ67" s="46"/>
      <c r="FAK67" s="46"/>
      <c r="FAL67" s="46"/>
      <c r="FAM67" s="46"/>
      <c r="FAN67" s="46"/>
      <c r="FAO67" s="46"/>
      <c r="FAP67" s="46"/>
      <c r="FAQ67" s="46"/>
      <c r="FAR67" s="46"/>
      <c r="FAS67" s="46"/>
      <c r="FAT67" s="46"/>
      <c r="FAU67" s="46"/>
      <c r="FAV67" s="46"/>
      <c r="FAW67" s="46"/>
      <c r="FAX67" s="46"/>
      <c r="FAY67" s="46"/>
      <c r="FAZ67" s="46"/>
      <c r="FBA67" s="46"/>
      <c r="FBB67" s="46"/>
      <c r="FBC67" s="46"/>
      <c r="FBD67" s="46"/>
      <c r="FBE67" s="46"/>
      <c r="FBF67" s="46"/>
      <c r="FBG67" s="46"/>
      <c r="FBH67" s="46"/>
      <c r="FBI67" s="46"/>
      <c r="FBJ67" s="46"/>
      <c r="FBK67" s="46"/>
      <c r="FBL67" s="46"/>
      <c r="FBM67" s="46"/>
      <c r="FBN67" s="46"/>
      <c r="FBO67" s="46"/>
      <c r="FBP67" s="46"/>
      <c r="FBQ67" s="46"/>
      <c r="FBR67" s="46"/>
      <c r="FBS67" s="46"/>
      <c r="FBT67" s="46"/>
      <c r="FBU67" s="46"/>
      <c r="FBV67" s="46"/>
      <c r="FBW67" s="46"/>
      <c r="FBX67" s="46"/>
      <c r="FBY67" s="46"/>
      <c r="FBZ67" s="46"/>
      <c r="FCA67" s="46"/>
      <c r="FCB67" s="46"/>
      <c r="FCC67" s="46"/>
      <c r="FCD67" s="46"/>
      <c r="FCE67" s="46"/>
      <c r="FCF67" s="46"/>
      <c r="FCG67" s="46"/>
      <c r="FCH67" s="46"/>
      <c r="FCI67" s="46"/>
      <c r="FCJ67" s="46"/>
      <c r="FCK67" s="46"/>
      <c r="FCL67" s="46"/>
      <c r="FCM67" s="46"/>
      <c r="FCN67" s="46"/>
      <c r="FCO67" s="46"/>
      <c r="FCP67" s="46"/>
      <c r="FCQ67" s="46"/>
      <c r="FCR67" s="46"/>
      <c r="FCS67" s="46"/>
      <c r="FCT67" s="46"/>
      <c r="FCU67" s="46"/>
      <c r="FCV67" s="46"/>
      <c r="FCW67" s="46"/>
      <c r="FCX67" s="46"/>
      <c r="FCY67" s="46"/>
      <c r="FCZ67" s="46"/>
      <c r="FDA67" s="46"/>
      <c r="FDB67" s="46"/>
      <c r="FDC67" s="46"/>
      <c r="FDD67" s="46"/>
      <c r="FDE67" s="46"/>
      <c r="FDF67" s="46"/>
      <c r="FDG67" s="46"/>
      <c r="FDH67" s="46"/>
      <c r="FDI67" s="46"/>
      <c r="FDJ67" s="46"/>
      <c r="FDK67" s="46"/>
      <c r="FDL67" s="46"/>
      <c r="FDM67" s="46"/>
      <c r="FDN67" s="46"/>
      <c r="FDO67" s="46"/>
      <c r="FDP67" s="46"/>
      <c r="FDQ67" s="46"/>
      <c r="FDR67" s="46"/>
      <c r="FDS67" s="46"/>
      <c r="FDT67" s="46"/>
      <c r="FDU67" s="46"/>
      <c r="FDV67" s="46"/>
      <c r="FDW67" s="46"/>
      <c r="FDX67" s="46"/>
      <c r="FDY67" s="46"/>
      <c r="FDZ67" s="46"/>
      <c r="FEA67" s="46"/>
      <c r="FEB67" s="46"/>
      <c r="FEC67" s="46"/>
      <c r="FED67" s="46"/>
      <c r="FEE67" s="46"/>
      <c r="FEF67" s="46"/>
      <c r="FEG67" s="46"/>
      <c r="FEH67" s="46"/>
      <c r="FEI67" s="46"/>
      <c r="FEJ67" s="46"/>
      <c r="FEK67" s="46"/>
      <c r="FEL67" s="46"/>
      <c r="FEM67" s="46"/>
      <c r="FEN67" s="46"/>
      <c r="FEO67" s="46"/>
      <c r="FEP67" s="46"/>
      <c r="FEQ67" s="46"/>
      <c r="FER67" s="46"/>
      <c r="FES67" s="46"/>
      <c r="FET67" s="46"/>
      <c r="FEU67" s="46"/>
      <c r="FEV67" s="46"/>
      <c r="FEW67" s="46"/>
      <c r="FEX67" s="46"/>
      <c r="FEY67" s="46"/>
      <c r="FEZ67" s="46"/>
      <c r="FFA67" s="46"/>
      <c r="FFB67" s="46"/>
      <c r="FFC67" s="46"/>
      <c r="FFD67" s="46"/>
      <c r="FFE67" s="46"/>
      <c r="FFF67" s="46"/>
      <c r="FFG67" s="46"/>
      <c r="FFH67" s="46"/>
      <c r="FFI67" s="46"/>
      <c r="FFJ67" s="46"/>
      <c r="FFK67" s="46"/>
      <c r="FFL67" s="46"/>
      <c r="FFM67" s="46"/>
      <c r="FFN67" s="46"/>
      <c r="FFO67" s="46"/>
      <c r="FFP67" s="46"/>
      <c r="FFQ67" s="46"/>
      <c r="FFR67" s="46"/>
      <c r="FFS67" s="46"/>
      <c r="FFT67" s="46"/>
      <c r="FFU67" s="46"/>
      <c r="FFV67" s="46"/>
      <c r="FFW67" s="46"/>
      <c r="FFX67" s="46"/>
      <c r="FFY67" s="46"/>
      <c r="FFZ67" s="46"/>
      <c r="FGA67" s="46"/>
      <c r="FGB67" s="46"/>
      <c r="FGC67" s="46"/>
      <c r="FGD67" s="46"/>
      <c r="FGE67" s="46"/>
      <c r="FGF67" s="46"/>
      <c r="FGG67" s="46"/>
      <c r="FGH67" s="46"/>
      <c r="FGI67" s="46"/>
      <c r="FGJ67" s="46"/>
      <c r="FGK67" s="46"/>
      <c r="FGL67" s="46"/>
      <c r="FGM67" s="46"/>
      <c r="FGN67" s="46"/>
      <c r="FGO67" s="46"/>
      <c r="FGP67" s="46"/>
      <c r="FGQ67" s="46"/>
      <c r="FGR67" s="46"/>
      <c r="FGS67" s="46"/>
      <c r="FGT67" s="46"/>
      <c r="FGU67" s="46"/>
      <c r="FGV67" s="46"/>
      <c r="FGW67" s="46"/>
      <c r="FGX67" s="46"/>
      <c r="FGY67" s="46"/>
      <c r="FGZ67" s="46"/>
      <c r="FHA67" s="46"/>
      <c r="FHB67" s="46"/>
      <c r="FHC67" s="46"/>
      <c r="FHD67" s="46"/>
      <c r="FHE67" s="46"/>
      <c r="FHF67" s="46"/>
      <c r="FHG67" s="46"/>
      <c r="FHH67" s="46"/>
      <c r="FHI67" s="46"/>
      <c r="FHJ67" s="46"/>
      <c r="FHK67" s="46"/>
      <c r="FHL67" s="46"/>
      <c r="FHM67" s="46"/>
      <c r="FHN67" s="46"/>
      <c r="FHO67" s="46"/>
      <c r="FHP67" s="46"/>
      <c r="FHQ67" s="46"/>
      <c r="FHR67" s="46"/>
      <c r="FHS67" s="46"/>
      <c r="FHT67" s="46"/>
      <c r="FHU67" s="46"/>
      <c r="FHV67" s="46"/>
      <c r="FHW67" s="46"/>
      <c r="FHX67" s="46"/>
      <c r="FHY67" s="46"/>
      <c r="FHZ67" s="46"/>
      <c r="FIA67" s="46"/>
      <c r="FIB67" s="46"/>
      <c r="FIC67" s="46"/>
      <c r="FID67" s="46"/>
      <c r="FIE67" s="46"/>
      <c r="FIF67" s="46"/>
      <c r="FIG67" s="46"/>
      <c r="FIH67" s="46"/>
      <c r="FII67" s="46"/>
      <c r="FIJ67" s="46"/>
      <c r="FIK67" s="46"/>
      <c r="FIL67" s="46"/>
      <c r="FIM67" s="46"/>
      <c r="FIN67" s="46"/>
      <c r="FIO67" s="46"/>
      <c r="FIP67" s="46"/>
      <c r="FIQ67" s="46"/>
      <c r="FIR67" s="46"/>
      <c r="FIS67" s="46"/>
      <c r="FIT67" s="46"/>
      <c r="FIU67" s="46"/>
      <c r="FIV67" s="46"/>
      <c r="FIW67" s="46"/>
      <c r="FIX67" s="46"/>
      <c r="FIY67" s="46"/>
      <c r="FIZ67" s="46"/>
      <c r="FJA67" s="46"/>
      <c r="FJB67" s="46"/>
      <c r="FJC67" s="46"/>
      <c r="FJD67" s="46"/>
      <c r="FJE67" s="46"/>
      <c r="FJF67" s="46"/>
      <c r="FJG67" s="46"/>
      <c r="FJH67" s="46"/>
      <c r="FJI67" s="46"/>
      <c r="FJJ67" s="46"/>
      <c r="FJK67" s="46"/>
      <c r="FJL67" s="46"/>
      <c r="FJM67" s="46"/>
      <c r="FJN67" s="46"/>
      <c r="FJO67" s="46"/>
      <c r="FJP67" s="46"/>
      <c r="FJQ67" s="46"/>
      <c r="FJR67" s="46"/>
      <c r="FJS67" s="46"/>
      <c r="FJT67" s="46"/>
      <c r="FJU67" s="46"/>
      <c r="FJV67" s="46"/>
      <c r="FJW67" s="46"/>
      <c r="FJX67" s="46"/>
      <c r="FJY67" s="46"/>
      <c r="FJZ67" s="46"/>
      <c r="FKA67" s="46"/>
      <c r="FKB67" s="46"/>
      <c r="FKC67" s="46"/>
      <c r="FKD67" s="46"/>
      <c r="FKE67" s="46"/>
      <c r="FKF67" s="46"/>
      <c r="FKG67" s="46"/>
      <c r="FKH67" s="46"/>
      <c r="FKI67" s="46"/>
      <c r="FKJ67" s="46"/>
      <c r="FKK67" s="46"/>
      <c r="FKL67" s="46"/>
      <c r="FKM67" s="46"/>
      <c r="FKN67" s="46"/>
      <c r="FKO67" s="46"/>
      <c r="FKP67" s="46"/>
      <c r="FKQ67" s="46"/>
      <c r="FKR67" s="46"/>
      <c r="FKS67" s="46"/>
      <c r="FKT67" s="46"/>
      <c r="FKU67" s="46"/>
      <c r="FKV67" s="46"/>
      <c r="FKW67" s="46"/>
      <c r="FKX67" s="46"/>
      <c r="FKY67" s="46"/>
      <c r="FKZ67" s="46"/>
      <c r="FLA67" s="46"/>
      <c r="FLB67" s="46"/>
      <c r="FLC67" s="46"/>
      <c r="FLD67" s="46"/>
      <c r="FLE67" s="46"/>
      <c r="FLF67" s="46"/>
      <c r="FLG67" s="46"/>
      <c r="FLH67" s="46"/>
      <c r="FLI67" s="46"/>
      <c r="FLJ67" s="46"/>
      <c r="FLK67" s="46"/>
      <c r="FLL67" s="46"/>
      <c r="FLM67" s="46"/>
      <c r="FLN67" s="46"/>
      <c r="FLO67" s="46"/>
      <c r="FLP67" s="46"/>
      <c r="FLQ67" s="46"/>
      <c r="FLR67" s="46"/>
      <c r="FLS67" s="46"/>
      <c r="FLT67" s="46"/>
      <c r="FLU67" s="46"/>
      <c r="FLV67" s="46"/>
      <c r="FLW67" s="46"/>
      <c r="FLX67" s="46"/>
      <c r="FLY67" s="46"/>
      <c r="FLZ67" s="46"/>
      <c r="FMA67" s="46"/>
      <c r="FMB67" s="46"/>
      <c r="FMC67" s="46"/>
      <c r="FMD67" s="46"/>
      <c r="FME67" s="46"/>
      <c r="FMF67" s="46"/>
      <c r="FMG67" s="46"/>
      <c r="FMH67" s="46"/>
      <c r="FMI67" s="46"/>
      <c r="FMJ67" s="46"/>
      <c r="FMK67" s="46"/>
      <c r="FML67" s="46"/>
      <c r="FMM67" s="46"/>
      <c r="FMN67" s="46"/>
      <c r="FMO67" s="46"/>
      <c r="FMP67" s="46"/>
      <c r="FMQ67" s="46"/>
      <c r="FMR67" s="46"/>
      <c r="FMS67" s="46"/>
      <c r="FMT67" s="46"/>
      <c r="FMU67" s="46"/>
      <c r="FMV67" s="46"/>
      <c r="FMW67" s="46"/>
      <c r="FMX67" s="46"/>
      <c r="FMY67" s="46"/>
      <c r="FMZ67" s="46"/>
      <c r="FNA67" s="46"/>
      <c r="FNB67" s="46"/>
      <c r="FNC67" s="46"/>
      <c r="FND67" s="46"/>
      <c r="FNE67" s="46"/>
      <c r="FNF67" s="46"/>
      <c r="FNG67" s="46"/>
      <c r="FNH67" s="46"/>
      <c r="FNI67" s="46"/>
      <c r="FNJ67" s="46"/>
      <c r="FNK67" s="46"/>
      <c r="FNL67" s="46"/>
      <c r="FNM67" s="46"/>
      <c r="FNN67" s="46"/>
      <c r="FNO67" s="46"/>
      <c r="FNP67" s="46"/>
      <c r="FNQ67" s="46"/>
      <c r="FNR67" s="46"/>
      <c r="FNS67" s="46"/>
      <c r="FNT67" s="46"/>
      <c r="FNU67" s="46"/>
      <c r="FNV67" s="46"/>
      <c r="FNW67" s="46"/>
      <c r="FNX67" s="46"/>
      <c r="FNY67" s="46"/>
      <c r="FNZ67" s="46"/>
      <c r="FOA67" s="46"/>
      <c r="FOB67" s="46"/>
      <c r="FOC67" s="46"/>
      <c r="FOD67" s="46"/>
      <c r="FOE67" s="46"/>
      <c r="FOF67" s="46"/>
      <c r="FOG67" s="46"/>
      <c r="FOH67" s="46"/>
      <c r="FOI67" s="46"/>
      <c r="FOJ67" s="46"/>
      <c r="FOK67" s="46"/>
      <c r="FOL67" s="46"/>
      <c r="FOM67" s="46"/>
      <c r="FON67" s="46"/>
      <c r="FOO67" s="46"/>
      <c r="FOP67" s="46"/>
      <c r="FOQ67" s="46"/>
      <c r="FOR67" s="46"/>
      <c r="FOS67" s="46"/>
      <c r="FOT67" s="46"/>
      <c r="FOU67" s="46"/>
      <c r="FOV67" s="46"/>
      <c r="FOW67" s="46"/>
      <c r="FOX67" s="46"/>
      <c r="FOY67" s="46"/>
      <c r="FOZ67" s="46"/>
      <c r="FPA67" s="46"/>
      <c r="FPB67" s="46"/>
      <c r="FPC67" s="46"/>
      <c r="FPD67" s="46"/>
      <c r="FPE67" s="46"/>
      <c r="FPF67" s="46"/>
      <c r="FPG67" s="46"/>
      <c r="FPH67" s="46"/>
      <c r="FPI67" s="46"/>
      <c r="FPJ67" s="46"/>
      <c r="FPK67" s="46"/>
      <c r="FPL67" s="46"/>
      <c r="FPM67" s="46"/>
      <c r="FPN67" s="46"/>
      <c r="FPO67" s="46"/>
      <c r="FPP67" s="46"/>
      <c r="FPQ67" s="46"/>
      <c r="FPR67" s="46"/>
      <c r="FPS67" s="46"/>
      <c r="FPT67" s="46"/>
      <c r="FPU67" s="46"/>
      <c r="FPV67" s="46"/>
      <c r="FPW67" s="46"/>
      <c r="FPX67" s="46"/>
      <c r="FPY67" s="46"/>
      <c r="FPZ67" s="46"/>
      <c r="FQA67" s="46"/>
      <c r="FQB67" s="46"/>
      <c r="FQC67" s="46"/>
      <c r="FQD67" s="46"/>
      <c r="FQE67" s="46"/>
      <c r="FQF67" s="46"/>
      <c r="FQG67" s="46"/>
      <c r="FQH67" s="46"/>
      <c r="FQI67" s="46"/>
      <c r="FQJ67" s="46"/>
      <c r="FQK67" s="46"/>
      <c r="FQL67" s="46"/>
      <c r="FQM67" s="46"/>
      <c r="FQN67" s="46"/>
      <c r="FQO67" s="46"/>
      <c r="FQP67" s="46"/>
      <c r="FQQ67" s="46"/>
      <c r="FQR67" s="46"/>
      <c r="FQS67" s="46"/>
      <c r="FQT67" s="46"/>
      <c r="FQU67" s="46"/>
      <c r="FQV67" s="46"/>
      <c r="FQW67" s="46"/>
      <c r="FQX67" s="46"/>
      <c r="FQY67" s="46"/>
      <c r="FQZ67" s="46"/>
      <c r="FRA67" s="46"/>
      <c r="FRB67" s="46"/>
      <c r="FRC67" s="46"/>
      <c r="FRD67" s="46"/>
      <c r="FRE67" s="46"/>
      <c r="FRF67" s="46"/>
      <c r="FRG67" s="46"/>
      <c r="FRH67" s="46"/>
      <c r="FRI67" s="46"/>
      <c r="FRJ67" s="46"/>
      <c r="FRK67" s="46"/>
      <c r="FRL67" s="46"/>
      <c r="FRM67" s="46"/>
      <c r="FRN67" s="46"/>
      <c r="FRO67" s="46"/>
      <c r="FRP67" s="46"/>
      <c r="FRQ67" s="46"/>
      <c r="FRR67" s="46"/>
      <c r="FRS67" s="46"/>
      <c r="FRT67" s="46"/>
      <c r="FRU67" s="46"/>
      <c r="FRV67" s="46"/>
      <c r="FRW67" s="46"/>
      <c r="FRX67" s="46"/>
      <c r="FRY67" s="46"/>
      <c r="FRZ67" s="46"/>
      <c r="FSA67" s="46"/>
      <c r="FSB67" s="46"/>
      <c r="FSC67" s="46"/>
      <c r="FSD67" s="46"/>
      <c r="FSE67" s="46"/>
      <c r="FSF67" s="46"/>
      <c r="FSG67" s="46"/>
      <c r="FSH67" s="46"/>
      <c r="FSI67" s="46"/>
      <c r="FSJ67" s="46"/>
      <c r="FSK67" s="46"/>
      <c r="FSL67" s="46"/>
      <c r="FSM67" s="46"/>
      <c r="FSN67" s="46"/>
      <c r="FSO67" s="46"/>
      <c r="FSP67" s="46"/>
      <c r="FSQ67" s="46"/>
      <c r="FSR67" s="46"/>
      <c r="FSS67" s="46"/>
      <c r="FST67" s="46"/>
      <c r="FSU67" s="46"/>
      <c r="FSV67" s="46"/>
      <c r="FSW67" s="46"/>
      <c r="FSX67" s="46"/>
      <c r="FSY67" s="46"/>
      <c r="FSZ67" s="46"/>
      <c r="FTA67" s="46"/>
      <c r="FTB67" s="46"/>
      <c r="FTC67" s="46"/>
      <c r="FTD67" s="46"/>
      <c r="FTE67" s="46"/>
      <c r="FTF67" s="46"/>
      <c r="FTG67" s="46"/>
      <c r="FTH67" s="46"/>
      <c r="FTI67" s="46"/>
      <c r="FTJ67" s="46"/>
      <c r="FTK67" s="46"/>
      <c r="FTL67" s="46"/>
      <c r="FTM67" s="46"/>
      <c r="FTN67" s="46"/>
      <c r="FTO67" s="46"/>
      <c r="FTP67" s="46"/>
      <c r="FTQ67" s="46"/>
      <c r="FTR67" s="46"/>
      <c r="FTS67" s="46"/>
      <c r="FTT67" s="46"/>
      <c r="FTU67" s="46"/>
      <c r="FTV67" s="46"/>
      <c r="FTW67" s="46"/>
      <c r="FTX67" s="46"/>
      <c r="FTY67" s="46"/>
      <c r="FTZ67" s="46"/>
      <c r="FUA67" s="46"/>
      <c r="FUB67" s="46"/>
      <c r="FUC67" s="46"/>
      <c r="FUD67" s="46"/>
      <c r="FUE67" s="46"/>
      <c r="FUF67" s="46"/>
      <c r="FUG67" s="46"/>
      <c r="FUH67" s="46"/>
      <c r="FUI67" s="46"/>
      <c r="FUJ67" s="46"/>
      <c r="FUK67" s="46"/>
      <c r="FUL67" s="46"/>
      <c r="FUM67" s="46"/>
      <c r="FUN67" s="46"/>
      <c r="FUO67" s="46"/>
      <c r="FUP67" s="46"/>
      <c r="FUQ67" s="46"/>
      <c r="FUR67" s="46"/>
      <c r="FUS67" s="46"/>
      <c r="FUT67" s="46"/>
      <c r="FUU67" s="46"/>
      <c r="FUV67" s="46"/>
      <c r="FUW67" s="46"/>
      <c r="FUX67" s="46"/>
      <c r="FUY67" s="46"/>
      <c r="FUZ67" s="46"/>
      <c r="FVA67" s="46"/>
      <c r="FVB67" s="46"/>
      <c r="FVC67" s="46"/>
      <c r="FVD67" s="46"/>
      <c r="FVE67" s="46"/>
      <c r="FVF67" s="46"/>
      <c r="FVG67" s="46"/>
      <c r="FVH67" s="46"/>
      <c r="FVI67" s="46"/>
      <c r="FVJ67" s="46"/>
      <c r="FVK67" s="46"/>
      <c r="FVL67" s="46"/>
      <c r="FVM67" s="46"/>
      <c r="FVN67" s="46"/>
      <c r="FVO67" s="46"/>
      <c r="FVP67" s="46"/>
      <c r="FVQ67" s="46"/>
      <c r="FVR67" s="46"/>
      <c r="FVS67" s="46"/>
      <c r="FVT67" s="46"/>
      <c r="FVU67" s="46"/>
      <c r="FVV67" s="46"/>
      <c r="FVW67" s="46"/>
      <c r="FVX67" s="46"/>
      <c r="FVY67" s="46"/>
      <c r="FVZ67" s="46"/>
      <c r="FWA67" s="46"/>
      <c r="FWB67" s="46"/>
      <c r="FWC67" s="46"/>
      <c r="FWD67" s="46"/>
      <c r="FWE67" s="46"/>
      <c r="FWF67" s="46"/>
      <c r="FWG67" s="46"/>
      <c r="FWH67" s="46"/>
      <c r="FWI67" s="46"/>
      <c r="FWJ67" s="46"/>
      <c r="FWK67" s="46"/>
      <c r="FWL67" s="46"/>
      <c r="FWM67" s="46"/>
      <c r="FWN67" s="46"/>
      <c r="FWO67" s="46"/>
      <c r="FWP67" s="46"/>
      <c r="FWQ67" s="46"/>
      <c r="FWR67" s="46"/>
      <c r="FWS67" s="46"/>
      <c r="FWT67" s="46"/>
      <c r="FWU67" s="46"/>
      <c r="FWV67" s="46"/>
      <c r="FWW67" s="46"/>
      <c r="FWX67" s="46"/>
      <c r="FWY67" s="46"/>
      <c r="FWZ67" s="46"/>
      <c r="FXA67" s="46"/>
      <c r="FXB67" s="46"/>
      <c r="FXC67" s="46"/>
      <c r="FXD67" s="46"/>
      <c r="FXE67" s="46"/>
      <c r="FXF67" s="46"/>
      <c r="FXG67" s="46"/>
      <c r="FXH67" s="46"/>
      <c r="FXI67" s="46"/>
      <c r="FXJ67" s="46"/>
      <c r="FXK67" s="46"/>
      <c r="FXL67" s="46"/>
      <c r="FXM67" s="46"/>
      <c r="FXN67" s="46"/>
      <c r="FXO67" s="46"/>
      <c r="FXP67" s="46"/>
      <c r="FXQ67" s="46"/>
      <c r="FXR67" s="46"/>
      <c r="FXS67" s="46"/>
      <c r="FXT67" s="46"/>
      <c r="FXU67" s="46"/>
      <c r="FXV67" s="46"/>
      <c r="FXW67" s="46"/>
      <c r="FXX67" s="46"/>
      <c r="FXY67" s="46"/>
      <c r="FXZ67" s="46"/>
      <c r="FYA67" s="46"/>
      <c r="FYB67" s="46"/>
      <c r="FYC67" s="46"/>
      <c r="FYD67" s="46"/>
      <c r="FYE67" s="46"/>
      <c r="FYF67" s="46"/>
      <c r="FYG67" s="46"/>
      <c r="FYH67" s="46"/>
      <c r="FYI67" s="46"/>
      <c r="FYJ67" s="46"/>
      <c r="FYK67" s="46"/>
      <c r="FYL67" s="46"/>
      <c r="FYM67" s="46"/>
      <c r="FYN67" s="46"/>
      <c r="FYO67" s="46"/>
      <c r="FYP67" s="46"/>
      <c r="FYQ67" s="46"/>
      <c r="FYR67" s="46"/>
      <c r="FYS67" s="46"/>
      <c r="FYT67" s="46"/>
      <c r="FYU67" s="46"/>
      <c r="FYV67" s="46"/>
      <c r="FYW67" s="46"/>
      <c r="FYX67" s="46"/>
      <c r="FYY67" s="46"/>
      <c r="FYZ67" s="46"/>
      <c r="FZA67" s="46"/>
      <c r="FZB67" s="46"/>
      <c r="FZC67" s="46"/>
      <c r="FZD67" s="46"/>
      <c r="FZE67" s="46"/>
      <c r="FZF67" s="46"/>
      <c r="FZG67" s="46"/>
      <c r="FZH67" s="46"/>
      <c r="FZI67" s="46"/>
      <c r="FZJ67" s="46"/>
      <c r="FZK67" s="46"/>
      <c r="FZL67" s="46"/>
      <c r="FZM67" s="46"/>
      <c r="FZN67" s="46"/>
      <c r="FZO67" s="46"/>
      <c r="FZP67" s="46"/>
      <c r="FZQ67" s="46"/>
      <c r="FZR67" s="46"/>
      <c r="FZS67" s="46"/>
      <c r="FZT67" s="46"/>
      <c r="FZU67" s="46"/>
      <c r="FZV67" s="46"/>
      <c r="FZW67" s="46"/>
      <c r="FZX67" s="46"/>
      <c r="FZY67" s="46"/>
      <c r="FZZ67" s="46"/>
      <c r="GAA67" s="46"/>
      <c r="GAB67" s="46"/>
      <c r="GAC67" s="46"/>
      <c r="GAD67" s="46"/>
      <c r="GAE67" s="46"/>
      <c r="GAF67" s="46"/>
      <c r="GAG67" s="46"/>
      <c r="GAH67" s="46"/>
      <c r="GAI67" s="46"/>
      <c r="GAJ67" s="46"/>
      <c r="GAK67" s="46"/>
      <c r="GAL67" s="46"/>
      <c r="GAM67" s="46"/>
      <c r="GAN67" s="46"/>
      <c r="GAO67" s="46"/>
      <c r="GAP67" s="46"/>
      <c r="GAQ67" s="46"/>
      <c r="GAR67" s="46"/>
      <c r="GAS67" s="46"/>
      <c r="GAT67" s="46"/>
      <c r="GAU67" s="46"/>
      <c r="GAV67" s="46"/>
      <c r="GAW67" s="46"/>
      <c r="GAX67" s="46"/>
      <c r="GAY67" s="46"/>
      <c r="GAZ67" s="46"/>
      <c r="GBA67" s="46"/>
      <c r="GBB67" s="46"/>
      <c r="GBC67" s="46"/>
      <c r="GBD67" s="46"/>
      <c r="GBE67" s="46"/>
      <c r="GBF67" s="46"/>
      <c r="GBG67" s="46"/>
      <c r="GBH67" s="46"/>
      <c r="GBI67" s="46"/>
      <c r="GBJ67" s="46"/>
      <c r="GBK67" s="46"/>
      <c r="GBL67" s="46"/>
      <c r="GBM67" s="46"/>
      <c r="GBN67" s="46"/>
      <c r="GBO67" s="46"/>
      <c r="GBP67" s="46"/>
      <c r="GBQ67" s="46"/>
      <c r="GBR67" s="46"/>
      <c r="GBS67" s="46"/>
      <c r="GBT67" s="46"/>
      <c r="GBU67" s="46"/>
      <c r="GBV67" s="46"/>
      <c r="GBW67" s="46"/>
      <c r="GBX67" s="46"/>
      <c r="GBY67" s="46"/>
      <c r="GBZ67" s="46"/>
      <c r="GCA67" s="46"/>
      <c r="GCB67" s="46"/>
      <c r="GCC67" s="46"/>
      <c r="GCD67" s="46"/>
      <c r="GCE67" s="46"/>
      <c r="GCF67" s="46"/>
      <c r="GCG67" s="46"/>
      <c r="GCH67" s="46"/>
      <c r="GCI67" s="46"/>
      <c r="GCJ67" s="46"/>
      <c r="GCK67" s="46"/>
      <c r="GCL67" s="46"/>
      <c r="GCM67" s="46"/>
      <c r="GCN67" s="46"/>
      <c r="GCO67" s="46"/>
      <c r="GCP67" s="46"/>
      <c r="GCQ67" s="46"/>
      <c r="GCR67" s="46"/>
      <c r="GCS67" s="46"/>
      <c r="GCT67" s="46"/>
      <c r="GCU67" s="46"/>
      <c r="GCV67" s="46"/>
      <c r="GCW67" s="46"/>
      <c r="GCX67" s="46"/>
      <c r="GCY67" s="46"/>
      <c r="GCZ67" s="46"/>
      <c r="GDA67" s="46"/>
      <c r="GDB67" s="46"/>
      <c r="GDC67" s="46"/>
      <c r="GDD67" s="46"/>
      <c r="GDE67" s="46"/>
      <c r="GDF67" s="46"/>
      <c r="GDG67" s="46"/>
      <c r="GDH67" s="46"/>
      <c r="GDI67" s="46"/>
      <c r="GDJ67" s="46"/>
      <c r="GDK67" s="46"/>
      <c r="GDL67" s="46"/>
      <c r="GDM67" s="46"/>
      <c r="GDN67" s="46"/>
      <c r="GDO67" s="46"/>
      <c r="GDP67" s="46"/>
      <c r="GDQ67" s="46"/>
      <c r="GDR67" s="46"/>
      <c r="GDS67" s="46"/>
      <c r="GDT67" s="46"/>
      <c r="GDU67" s="46"/>
      <c r="GDV67" s="46"/>
      <c r="GDW67" s="46"/>
      <c r="GDX67" s="46"/>
      <c r="GDY67" s="46"/>
      <c r="GDZ67" s="46"/>
      <c r="GEA67" s="46"/>
      <c r="GEB67" s="46"/>
      <c r="GEC67" s="46"/>
      <c r="GED67" s="46"/>
      <c r="GEE67" s="46"/>
      <c r="GEF67" s="46"/>
      <c r="GEG67" s="46"/>
      <c r="GEH67" s="46"/>
      <c r="GEI67" s="46"/>
      <c r="GEJ67" s="46"/>
      <c r="GEK67" s="46"/>
      <c r="GEL67" s="46"/>
      <c r="GEM67" s="46"/>
      <c r="GEN67" s="46"/>
      <c r="GEO67" s="46"/>
      <c r="GEP67" s="46"/>
      <c r="GEQ67" s="46"/>
      <c r="GER67" s="46"/>
      <c r="GES67" s="46"/>
      <c r="GET67" s="46"/>
      <c r="GEU67" s="46"/>
      <c r="GEV67" s="46"/>
      <c r="GEW67" s="46"/>
      <c r="GEX67" s="46"/>
      <c r="GEY67" s="46"/>
      <c r="GEZ67" s="46"/>
      <c r="GFA67" s="46"/>
      <c r="GFB67" s="46"/>
      <c r="GFC67" s="46"/>
      <c r="GFD67" s="46"/>
      <c r="GFE67" s="46"/>
      <c r="GFF67" s="46"/>
      <c r="GFG67" s="46"/>
      <c r="GFH67" s="46"/>
      <c r="GFI67" s="46"/>
      <c r="GFJ67" s="46"/>
      <c r="GFK67" s="46"/>
      <c r="GFL67" s="46"/>
      <c r="GFM67" s="46"/>
      <c r="GFN67" s="46"/>
      <c r="GFO67" s="46"/>
      <c r="GFP67" s="46"/>
      <c r="GFQ67" s="46"/>
      <c r="GFR67" s="46"/>
      <c r="GFS67" s="46"/>
      <c r="GFT67" s="46"/>
      <c r="GFU67" s="46"/>
      <c r="GFV67" s="46"/>
      <c r="GFW67" s="46"/>
      <c r="GFX67" s="46"/>
      <c r="GFY67" s="46"/>
      <c r="GFZ67" s="46"/>
      <c r="GGA67" s="46"/>
      <c r="GGB67" s="46"/>
      <c r="GGC67" s="46"/>
      <c r="GGD67" s="46"/>
      <c r="GGE67" s="46"/>
      <c r="GGF67" s="46"/>
      <c r="GGG67" s="46"/>
      <c r="GGH67" s="46"/>
      <c r="GGI67" s="46"/>
      <c r="GGJ67" s="46"/>
      <c r="GGK67" s="46"/>
      <c r="GGL67" s="46"/>
      <c r="GGM67" s="46"/>
      <c r="GGN67" s="46"/>
      <c r="GGO67" s="46"/>
      <c r="GGP67" s="46"/>
      <c r="GGQ67" s="46"/>
      <c r="GGR67" s="46"/>
      <c r="GGS67" s="46"/>
      <c r="GGT67" s="46"/>
      <c r="GGU67" s="46"/>
      <c r="GGV67" s="46"/>
      <c r="GGW67" s="46"/>
      <c r="GGX67" s="46"/>
      <c r="GGY67" s="46"/>
      <c r="GGZ67" s="46"/>
      <c r="GHA67" s="46"/>
      <c r="GHB67" s="46"/>
      <c r="GHC67" s="46"/>
      <c r="GHD67" s="46"/>
      <c r="GHE67" s="46"/>
      <c r="GHF67" s="46"/>
      <c r="GHG67" s="46"/>
      <c r="GHH67" s="46"/>
      <c r="GHI67" s="46"/>
      <c r="GHJ67" s="46"/>
      <c r="GHK67" s="46"/>
      <c r="GHL67" s="46"/>
      <c r="GHM67" s="46"/>
      <c r="GHN67" s="46"/>
      <c r="GHO67" s="46"/>
      <c r="GHP67" s="46"/>
      <c r="GHQ67" s="46"/>
      <c r="GHR67" s="46"/>
      <c r="GHS67" s="46"/>
      <c r="GHT67" s="46"/>
      <c r="GHU67" s="46"/>
      <c r="GHV67" s="46"/>
      <c r="GHW67" s="46"/>
      <c r="GHX67" s="46"/>
      <c r="GHY67" s="46"/>
      <c r="GHZ67" s="46"/>
      <c r="GIA67" s="46"/>
      <c r="GIB67" s="46"/>
      <c r="GIC67" s="46"/>
      <c r="GID67" s="46"/>
      <c r="GIE67" s="46"/>
      <c r="GIF67" s="46"/>
      <c r="GIG67" s="46"/>
      <c r="GIH67" s="46"/>
      <c r="GII67" s="46"/>
      <c r="GIJ67" s="46"/>
      <c r="GIK67" s="46"/>
      <c r="GIL67" s="46"/>
      <c r="GIM67" s="46"/>
      <c r="GIN67" s="46"/>
      <c r="GIO67" s="46"/>
      <c r="GIP67" s="46"/>
      <c r="GIQ67" s="46"/>
      <c r="GIR67" s="46"/>
      <c r="GIS67" s="46"/>
      <c r="GIT67" s="46"/>
      <c r="GIU67" s="46"/>
      <c r="GIV67" s="46"/>
      <c r="GIW67" s="46"/>
      <c r="GIX67" s="46"/>
      <c r="GIY67" s="46"/>
      <c r="GIZ67" s="46"/>
      <c r="GJA67" s="46"/>
      <c r="GJB67" s="46"/>
      <c r="GJC67" s="46"/>
      <c r="GJD67" s="46"/>
      <c r="GJE67" s="46"/>
      <c r="GJF67" s="46"/>
      <c r="GJG67" s="46"/>
      <c r="GJH67" s="46"/>
      <c r="GJI67" s="46"/>
      <c r="GJJ67" s="46"/>
      <c r="GJK67" s="46"/>
      <c r="GJL67" s="46"/>
      <c r="GJM67" s="46"/>
      <c r="GJN67" s="46"/>
      <c r="GJO67" s="46"/>
      <c r="GJP67" s="46"/>
      <c r="GJQ67" s="46"/>
      <c r="GJR67" s="46"/>
      <c r="GJS67" s="46"/>
      <c r="GJT67" s="46"/>
      <c r="GJU67" s="46"/>
      <c r="GJV67" s="46"/>
      <c r="GJW67" s="46"/>
      <c r="GJX67" s="46"/>
      <c r="GJY67" s="46"/>
      <c r="GJZ67" s="46"/>
      <c r="GKA67" s="46"/>
      <c r="GKB67" s="46"/>
      <c r="GKC67" s="46"/>
      <c r="GKD67" s="46"/>
      <c r="GKE67" s="46"/>
      <c r="GKF67" s="46"/>
      <c r="GKG67" s="46"/>
      <c r="GKH67" s="46"/>
      <c r="GKI67" s="46"/>
      <c r="GKJ67" s="46"/>
      <c r="GKK67" s="46"/>
      <c r="GKL67" s="46"/>
      <c r="GKM67" s="46"/>
      <c r="GKN67" s="46"/>
      <c r="GKO67" s="46"/>
      <c r="GKP67" s="46"/>
      <c r="GKQ67" s="46"/>
      <c r="GKR67" s="46"/>
      <c r="GKS67" s="46"/>
      <c r="GKT67" s="46"/>
      <c r="GKU67" s="46"/>
      <c r="GKV67" s="46"/>
      <c r="GKW67" s="46"/>
      <c r="GKX67" s="46"/>
      <c r="GKY67" s="46"/>
      <c r="GKZ67" s="46"/>
      <c r="GLA67" s="46"/>
      <c r="GLB67" s="46"/>
      <c r="GLC67" s="46"/>
      <c r="GLD67" s="46"/>
      <c r="GLE67" s="46"/>
      <c r="GLF67" s="46"/>
      <c r="GLG67" s="46"/>
      <c r="GLH67" s="46"/>
      <c r="GLI67" s="46"/>
      <c r="GLJ67" s="46"/>
      <c r="GLK67" s="46"/>
      <c r="GLL67" s="46"/>
      <c r="GLM67" s="46"/>
      <c r="GLN67" s="46"/>
      <c r="GLO67" s="46"/>
      <c r="GLP67" s="46"/>
      <c r="GLQ67" s="46"/>
      <c r="GLR67" s="46"/>
      <c r="GLS67" s="46"/>
      <c r="GLT67" s="46"/>
      <c r="GLU67" s="46"/>
      <c r="GLV67" s="46"/>
      <c r="GLW67" s="46"/>
      <c r="GLX67" s="46"/>
      <c r="GLY67" s="46"/>
      <c r="GLZ67" s="46"/>
      <c r="GMA67" s="46"/>
      <c r="GMB67" s="46"/>
      <c r="GMC67" s="46"/>
      <c r="GMD67" s="46"/>
      <c r="GME67" s="46"/>
      <c r="GMF67" s="46"/>
      <c r="GMG67" s="46"/>
      <c r="GMH67" s="46"/>
      <c r="GMI67" s="46"/>
      <c r="GMJ67" s="46"/>
      <c r="GMK67" s="46"/>
      <c r="GML67" s="46"/>
      <c r="GMM67" s="46"/>
      <c r="GMN67" s="46"/>
      <c r="GMO67" s="46"/>
      <c r="GMP67" s="46"/>
      <c r="GMQ67" s="46"/>
      <c r="GMR67" s="46"/>
      <c r="GMS67" s="46"/>
      <c r="GMT67" s="46"/>
      <c r="GMU67" s="46"/>
      <c r="GMV67" s="46"/>
      <c r="GMW67" s="46"/>
      <c r="GMX67" s="46"/>
      <c r="GMY67" s="46"/>
      <c r="GMZ67" s="46"/>
      <c r="GNA67" s="46"/>
      <c r="GNB67" s="46"/>
      <c r="GNC67" s="46"/>
      <c r="GND67" s="46"/>
      <c r="GNE67" s="46"/>
      <c r="GNF67" s="46"/>
      <c r="GNG67" s="46"/>
      <c r="GNH67" s="46"/>
      <c r="GNI67" s="46"/>
      <c r="GNJ67" s="46"/>
      <c r="GNK67" s="46"/>
      <c r="GNL67" s="46"/>
      <c r="GNM67" s="46"/>
      <c r="GNN67" s="46"/>
      <c r="GNO67" s="46"/>
      <c r="GNP67" s="46"/>
      <c r="GNQ67" s="46"/>
      <c r="GNR67" s="46"/>
      <c r="GNS67" s="46"/>
      <c r="GNT67" s="46"/>
      <c r="GNU67" s="46"/>
      <c r="GNV67" s="46"/>
      <c r="GNW67" s="46"/>
      <c r="GNX67" s="46"/>
      <c r="GNY67" s="46"/>
      <c r="GNZ67" s="46"/>
      <c r="GOA67" s="46"/>
      <c r="GOB67" s="46"/>
      <c r="GOC67" s="46"/>
      <c r="GOD67" s="46"/>
      <c r="GOE67" s="46"/>
      <c r="GOF67" s="46"/>
      <c r="GOG67" s="46"/>
      <c r="GOH67" s="46"/>
      <c r="GOI67" s="46"/>
      <c r="GOJ67" s="46"/>
      <c r="GOK67" s="46"/>
      <c r="GOL67" s="46"/>
      <c r="GOM67" s="46"/>
      <c r="GON67" s="46"/>
      <c r="GOO67" s="46"/>
      <c r="GOP67" s="46"/>
      <c r="GOQ67" s="46"/>
      <c r="GOR67" s="46"/>
      <c r="GOS67" s="46"/>
      <c r="GOT67" s="46"/>
      <c r="GOU67" s="46"/>
      <c r="GOV67" s="46"/>
      <c r="GOW67" s="46"/>
      <c r="GOX67" s="46"/>
      <c r="GOY67" s="46"/>
      <c r="GOZ67" s="46"/>
      <c r="GPA67" s="46"/>
      <c r="GPB67" s="46"/>
      <c r="GPC67" s="46"/>
      <c r="GPD67" s="46"/>
      <c r="GPE67" s="46"/>
      <c r="GPF67" s="46"/>
      <c r="GPG67" s="46"/>
      <c r="GPH67" s="46"/>
      <c r="GPI67" s="46"/>
      <c r="GPJ67" s="46"/>
      <c r="GPK67" s="46"/>
      <c r="GPL67" s="46"/>
      <c r="GPM67" s="46"/>
      <c r="GPN67" s="46"/>
      <c r="GPO67" s="46"/>
      <c r="GPP67" s="46"/>
      <c r="GPQ67" s="46"/>
      <c r="GPR67" s="46"/>
      <c r="GPS67" s="46"/>
      <c r="GPT67" s="46"/>
      <c r="GPU67" s="46"/>
      <c r="GPV67" s="46"/>
      <c r="GPW67" s="46"/>
      <c r="GPX67" s="46"/>
      <c r="GPY67" s="46"/>
      <c r="GPZ67" s="46"/>
      <c r="GQA67" s="46"/>
      <c r="GQB67" s="46"/>
      <c r="GQC67" s="46"/>
      <c r="GQD67" s="46"/>
      <c r="GQE67" s="46"/>
      <c r="GQF67" s="46"/>
      <c r="GQG67" s="46"/>
      <c r="GQH67" s="46"/>
      <c r="GQI67" s="46"/>
      <c r="GQJ67" s="46"/>
      <c r="GQK67" s="46"/>
      <c r="GQL67" s="46"/>
      <c r="GQM67" s="46"/>
      <c r="GQN67" s="46"/>
      <c r="GQO67" s="46"/>
      <c r="GQP67" s="46"/>
      <c r="GQQ67" s="46"/>
      <c r="GQR67" s="46"/>
      <c r="GQS67" s="46"/>
      <c r="GQT67" s="46"/>
      <c r="GQU67" s="46"/>
      <c r="GQV67" s="46"/>
      <c r="GQW67" s="46"/>
      <c r="GQX67" s="46"/>
      <c r="GQY67" s="46"/>
      <c r="GQZ67" s="46"/>
      <c r="GRA67" s="46"/>
      <c r="GRB67" s="46"/>
      <c r="GRC67" s="46"/>
      <c r="GRD67" s="46"/>
      <c r="GRE67" s="46"/>
      <c r="GRF67" s="46"/>
      <c r="GRG67" s="46"/>
      <c r="GRH67" s="46"/>
      <c r="GRI67" s="46"/>
      <c r="GRJ67" s="46"/>
      <c r="GRK67" s="46"/>
      <c r="GRL67" s="46"/>
      <c r="GRM67" s="46"/>
      <c r="GRN67" s="46"/>
      <c r="GRO67" s="46"/>
      <c r="GRP67" s="46"/>
      <c r="GRQ67" s="46"/>
      <c r="GRR67" s="46"/>
      <c r="GRS67" s="46"/>
      <c r="GRT67" s="46"/>
      <c r="GRU67" s="46"/>
      <c r="GRV67" s="46"/>
      <c r="GRW67" s="46"/>
      <c r="GRX67" s="46"/>
      <c r="GRY67" s="46"/>
      <c r="GRZ67" s="46"/>
      <c r="GSA67" s="46"/>
      <c r="GSB67" s="46"/>
      <c r="GSC67" s="46"/>
      <c r="GSD67" s="46"/>
      <c r="GSE67" s="46"/>
      <c r="GSF67" s="46"/>
      <c r="GSG67" s="46"/>
      <c r="GSH67" s="46"/>
      <c r="GSI67" s="46"/>
      <c r="GSJ67" s="46"/>
      <c r="GSK67" s="46"/>
      <c r="GSL67" s="46"/>
      <c r="GSM67" s="46"/>
      <c r="GSN67" s="46"/>
      <c r="GSO67" s="46"/>
      <c r="GSP67" s="46"/>
      <c r="GSQ67" s="46"/>
      <c r="GSR67" s="46"/>
      <c r="GSS67" s="46"/>
      <c r="GST67" s="46"/>
      <c r="GSU67" s="46"/>
      <c r="GSV67" s="46"/>
      <c r="GSW67" s="46"/>
      <c r="GSX67" s="46"/>
      <c r="GSY67" s="46"/>
      <c r="GSZ67" s="46"/>
      <c r="GTA67" s="46"/>
      <c r="GTB67" s="46"/>
      <c r="GTC67" s="46"/>
      <c r="GTD67" s="46"/>
      <c r="GTE67" s="46"/>
      <c r="GTF67" s="46"/>
      <c r="GTG67" s="46"/>
      <c r="GTH67" s="46"/>
      <c r="GTI67" s="46"/>
      <c r="GTJ67" s="46"/>
      <c r="GTK67" s="46"/>
      <c r="GTL67" s="46"/>
      <c r="GTM67" s="46"/>
      <c r="GTN67" s="46"/>
      <c r="GTO67" s="46"/>
      <c r="GTP67" s="46"/>
      <c r="GTQ67" s="46"/>
      <c r="GTR67" s="46"/>
      <c r="GTS67" s="46"/>
      <c r="GTT67" s="46"/>
      <c r="GTU67" s="46"/>
      <c r="GTV67" s="46"/>
      <c r="GTW67" s="46"/>
      <c r="GTX67" s="46"/>
      <c r="GTY67" s="46"/>
      <c r="GTZ67" s="46"/>
      <c r="GUA67" s="46"/>
      <c r="GUB67" s="46"/>
      <c r="GUC67" s="46"/>
      <c r="GUD67" s="46"/>
      <c r="GUE67" s="46"/>
      <c r="GUF67" s="46"/>
      <c r="GUG67" s="46"/>
      <c r="GUH67" s="46"/>
      <c r="GUI67" s="46"/>
      <c r="GUJ67" s="46"/>
      <c r="GUK67" s="46"/>
      <c r="GUL67" s="46"/>
      <c r="GUM67" s="46"/>
      <c r="GUN67" s="46"/>
      <c r="GUO67" s="46"/>
      <c r="GUP67" s="46"/>
      <c r="GUQ67" s="46"/>
      <c r="GUR67" s="46"/>
      <c r="GUS67" s="46"/>
      <c r="GUT67" s="46"/>
      <c r="GUU67" s="46"/>
      <c r="GUV67" s="46"/>
      <c r="GUW67" s="46"/>
      <c r="GUX67" s="46"/>
      <c r="GUY67" s="46"/>
      <c r="GUZ67" s="46"/>
      <c r="GVA67" s="46"/>
      <c r="GVB67" s="46"/>
      <c r="GVC67" s="46"/>
      <c r="GVD67" s="46"/>
      <c r="GVE67" s="46"/>
      <c r="GVF67" s="46"/>
      <c r="GVG67" s="46"/>
      <c r="GVH67" s="46"/>
      <c r="GVI67" s="46"/>
      <c r="GVJ67" s="46"/>
      <c r="GVK67" s="46"/>
      <c r="GVL67" s="46"/>
      <c r="GVM67" s="46"/>
      <c r="GVN67" s="46"/>
      <c r="GVO67" s="46"/>
      <c r="GVP67" s="46"/>
      <c r="GVQ67" s="46"/>
      <c r="GVR67" s="46"/>
      <c r="GVS67" s="46"/>
      <c r="GVT67" s="46"/>
      <c r="GVU67" s="46"/>
      <c r="GVV67" s="46"/>
      <c r="GVW67" s="46"/>
      <c r="GVX67" s="46"/>
      <c r="GVY67" s="46"/>
      <c r="GVZ67" s="46"/>
      <c r="GWA67" s="46"/>
      <c r="GWB67" s="46"/>
      <c r="GWC67" s="46"/>
      <c r="GWD67" s="46"/>
      <c r="GWE67" s="46"/>
      <c r="GWF67" s="46"/>
      <c r="GWG67" s="46"/>
      <c r="GWH67" s="46"/>
      <c r="GWI67" s="46"/>
      <c r="GWJ67" s="46"/>
      <c r="GWK67" s="46"/>
      <c r="GWL67" s="46"/>
      <c r="GWM67" s="46"/>
      <c r="GWN67" s="46"/>
      <c r="GWO67" s="46"/>
      <c r="GWP67" s="46"/>
      <c r="GWQ67" s="46"/>
      <c r="GWR67" s="46"/>
      <c r="GWS67" s="46"/>
      <c r="GWT67" s="46"/>
      <c r="GWU67" s="46"/>
      <c r="GWV67" s="46"/>
      <c r="GWW67" s="46"/>
      <c r="GWX67" s="46"/>
      <c r="GWY67" s="46"/>
      <c r="GWZ67" s="46"/>
      <c r="GXA67" s="46"/>
      <c r="GXB67" s="46"/>
      <c r="GXC67" s="46"/>
      <c r="GXD67" s="46"/>
      <c r="GXE67" s="46"/>
      <c r="GXF67" s="46"/>
      <c r="GXG67" s="46"/>
      <c r="GXH67" s="46"/>
      <c r="GXI67" s="46"/>
      <c r="GXJ67" s="46"/>
      <c r="GXK67" s="46"/>
      <c r="GXL67" s="46"/>
      <c r="GXM67" s="46"/>
      <c r="GXN67" s="46"/>
      <c r="GXO67" s="46"/>
      <c r="GXP67" s="46"/>
      <c r="GXQ67" s="46"/>
      <c r="GXR67" s="46"/>
      <c r="GXS67" s="46"/>
      <c r="GXT67" s="46"/>
      <c r="GXU67" s="46"/>
      <c r="GXV67" s="46"/>
      <c r="GXW67" s="46"/>
      <c r="GXX67" s="46"/>
      <c r="GXY67" s="46"/>
      <c r="GXZ67" s="46"/>
      <c r="GYA67" s="46"/>
      <c r="GYB67" s="46"/>
      <c r="GYC67" s="46"/>
      <c r="GYD67" s="46"/>
      <c r="GYE67" s="46"/>
      <c r="GYF67" s="46"/>
      <c r="GYG67" s="46"/>
      <c r="GYH67" s="46"/>
      <c r="GYI67" s="46"/>
      <c r="GYJ67" s="46"/>
      <c r="GYK67" s="46"/>
      <c r="GYL67" s="46"/>
      <c r="GYM67" s="46"/>
      <c r="GYN67" s="46"/>
      <c r="GYO67" s="46"/>
      <c r="GYP67" s="46"/>
      <c r="GYQ67" s="46"/>
      <c r="GYR67" s="46"/>
      <c r="GYS67" s="46"/>
      <c r="GYT67" s="46"/>
      <c r="GYU67" s="46"/>
      <c r="GYV67" s="46"/>
      <c r="GYW67" s="46"/>
      <c r="GYX67" s="46"/>
      <c r="GYY67" s="46"/>
      <c r="GYZ67" s="46"/>
      <c r="GZA67" s="46"/>
      <c r="GZB67" s="46"/>
      <c r="GZC67" s="46"/>
      <c r="GZD67" s="46"/>
      <c r="GZE67" s="46"/>
      <c r="GZF67" s="46"/>
      <c r="GZG67" s="46"/>
      <c r="GZH67" s="46"/>
      <c r="GZI67" s="46"/>
      <c r="GZJ67" s="46"/>
      <c r="GZK67" s="46"/>
      <c r="GZL67" s="46"/>
      <c r="GZM67" s="46"/>
      <c r="GZN67" s="46"/>
      <c r="GZO67" s="46"/>
      <c r="GZP67" s="46"/>
      <c r="GZQ67" s="46"/>
      <c r="GZR67" s="46"/>
      <c r="GZS67" s="46"/>
      <c r="GZT67" s="46"/>
      <c r="GZU67" s="46"/>
      <c r="GZV67" s="46"/>
      <c r="GZW67" s="46"/>
      <c r="GZX67" s="46"/>
      <c r="GZY67" s="46"/>
      <c r="GZZ67" s="46"/>
      <c r="HAA67" s="46"/>
      <c r="HAB67" s="46"/>
      <c r="HAC67" s="46"/>
      <c r="HAD67" s="46"/>
      <c r="HAE67" s="46"/>
      <c r="HAF67" s="46"/>
      <c r="HAG67" s="46"/>
      <c r="HAH67" s="46"/>
      <c r="HAI67" s="46"/>
      <c r="HAJ67" s="46"/>
      <c r="HAK67" s="46"/>
      <c r="HAL67" s="46"/>
      <c r="HAM67" s="46"/>
      <c r="HAN67" s="46"/>
      <c r="HAO67" s="46"/>
      <c r="HAP67" s="46"/>
      <c r="HAQ67" s="46"/>
      <c r="HAR67" s="46"/>
      <c r="HAS67" s="46"/>
      <c r="HAT67" s="46"/>
      <c r="HAU67" s="46"/>
      <c r="HAV67" s="46"/>
      <c r="HAW67" s="46"/>
      <c r="HAX67" s="46"/>
      <c r="HAY67" s="46"/>
      <c r="HAZ67" s="46"/>
      <c r="HBA67" s="46"/>
      <c r="HBB67" s="46"/>
      <c r="HBC67" s="46"/>
      <c r="HBD67" s="46"/>
      <c r="HBE67" s="46"/>
      <c r="HBF67" s="46"/>
      <c r="HBG67" s="46"/>
      <c r="HBH67" s="46"/>
      <c r="HBI67" s="46"/>
      <c r="HBJ67" s="46"/>
      <c r="HBK67" s="46"/>
      <c r="HBL67" s="46"/>
      <c r="HBM67" s="46"/>
      <c r="HBN67" s="46"/>
      <c r="HBO67" s="46"/>
      <c r="HBP67" s="46"/>
      <c r="HBQ67" s="46"/>
      <c r="HBR67" s="46"/>
      <c r="HBS67" s="46"/>
      <c r="HBT67" s="46"/>
      <c r="HBU67" s="46"/>
      <c r="HBV67" s="46"/>
      <c r="HBW67" s="46"/>
      <c r="HBX67" s="46"/>
      <c r="HBY67" s="46"/>
      <c r="HBZ67" s="46"/>
      <c r="HCA67" s="46"/>
      <c r="HCB67" s="46"/>
      <c r="HCC67" s="46"/>
      <c r="HCD67" s="46"/>
      <c r="HCE67" s="46"/>
      <c r="HCF67" s="46"/>
      <c r="HCG67" s="46"/>
      <c r="HCH67" s="46"/>
      <c r="HCI67" s="46"/>
      <c r="HCJ67" s="46"/>
      <c r="HCK67" s="46"/>
      <c r="HCL67" s="46"/>
      <c r="HCM67" s="46"/>
      <c r="HCN67" s="46"/>
      <c r="HCO67" s="46"/>
      <c r="HCP67" s="46"/>
      <c r="HCQ67" s="46"/>
      <c r="HCR67" s="46"/>
      <c r="HCS67" s="46"/>
      <c r="HCT67" s="46"/>
      <c r="HCU67" s="46"/>
      <c r="HCV67" s="46"/>
      <c r="HCW67" s="46"/>
      <c r="HCX67" s="46"/>
      <c r="HCY67" s="46"/>
      <c r="HCZ67" s="46"/>
      <c r="HDA67" s="46"/>
      <c r="HDB67" s="46"/>
      <c r="HDC67" s="46"/>
      <c r="HDD67" s="46"/>
      <c r="HDE67" s="46"/>
      <c r="HDF67" s="46"/>
      <c r="HDG67" s="46"/>
      <c r="HDH67" s="46"/>
      <c r="HDI67" s="46"/>
      <c r="HDJ67" s="46"/>
      <c r="HDK67" s="46"/>
      <c r="HDL67" s="46"/>
      <c r="HDM67" s="46"/>
      <c r="HDN67" s="46"/>
      <c r="HDO67" s="46"/>
      <c r="HDP67" s="46"/>
      <c r="HDQ67" s="46"/>
      <c r="HDR67" s="46"/>
      <c r="HDS67" s="46"/>
      <c r="HDT67" s="46"/>
      <c r="HDU67" s="46"/>
      <c r="HDV67" s="46"/>
      <c r="HDW67" s="46"/>
      <c r="HDX67" s="46"/>
      <c r="HDY67" s="46"/>
      <c r="HDZ67" s="46"/>
      <c r="HEA67" s="46"/>
      <c r="HEB67" s="46"/>
      <c r="HEC67" s="46"/>
      <c r="HED67" s="46"/>
      <c r="HEE67" s="46"/>
      <c r="HEF67" s="46"/>
      <c r="HEG67" s="46"/>
      <c r="HEH67" s="46"/>
      <c r="HEI67" s="46"/>
      <c r="HEJ67" s="46"/>
      <c r="HEK67" s="46"/>
      <c r="HEL67" s="46"/>
      <c r="HEM67" s="46"/>
      <c r="HEN67" s="46"/>
      <c r="HEO67" s="46"/>
      <c r="HEP67" s="46"/>
      <c r="HEQ67" s="46"/>
      <c r="HER67" s="46"/>
      <c r="HES67" s="46"/>
      <c r="HET67" s="46"/>
      <c r="HEU67" s="46"/>
      <c r="HEV67" s="46"/>
      <c r="HEW67" s="46"/>
      <c r="HEX67" s="46"/>
      <c r="HEY67" s="46"/>
      <c r="HEZ67" s="46"/>
      <c r="HFA67" s="46"/>
      <c r="HFB67" s="46"/>
      <c r="HFC67" s="46"/>
      <c r="HFD67" s="46"/>
      <c r="HFE67" s="46"/>
      <c r="HFF67" s="46"/>
      <c r="HFG67" s="46"/>
      <c r="HFH67" s="46"/>
      <c r="HFI67" s="46"/>
      <c r="HFJ67" s="46"/>
      <c r="HFK67" s="46"/>
      <c r="HFL67" s="46"/>
      <c r="HFM67" s="46"/>
      <c r="HFN67" s="46"/>
      <c r="HFO67" s="46"/>
      <c r="HFP67" s="46"/>
      <c r="HFQ67" s="46"/>
      <c r="HFR67" s="46"/>
      <c r="HFS67" s="46"/>
      <c r="HFT67" s="46"/>
      <c r="HFU67" s="46"/>
      <c r="HFV67" s="46"/>
      <c r="HFW67" s="46"/>
      <c r="HFX67" s="46"/>
      <c r="HFY67" s="46"/>
      <c r="HFZ67" s="46"/>
      <c r="HGA67" s="46"/>
      <c r="HGB67" s="46"/>
      <c r="HGC67" s="46"/>
      <c r="HGD67" s="46"/>
      <c r="HGE67" s="46"/>
      <c r="HGF67" s="46"/>
      <c r="HGG67" s="46"/>
      <c r="HGH67" s="46"/>
      <c r="HGI67" s="46"/>
      <c r="HGJ67" s="46"/>
      <c r="HGK67" s="46"/>
      <c r="HGL67" s="46"/>
      <c r="HGM67" s="46"/>
      <c r="HGN67" s="46"/>
      <c r="HGO67" s="46"/>
      <c r="HGP67" s="46"/>
      <c r="HGQ67" s="46"/>
      <c r="HGR67" s="46"/>
      <c r="HGS67" s="46"/>
      <c r="HGT67" s="46"/>
      <c r="HGU67" s="46"/>
      <c r="HGV67" s="46"/>
      <c r="HGW67" s="46"/>
      <c r="HGX67" s="46"/>
      <c r="HGY67" s="46"/>
      <c r="HGZ67" s="46"/>
      <c r="HHA67" s="46"/>
      <c r="HHB67" s="46"/>
      <c r="HHC67" s="46"/>
      <c r="HHD67" s="46"/>
      <c r="HHE67" s="46"/>
      <c r="HHF67" s="46"/>
      <c r="HHG67" s="46"/>
      <c r="HHH67" s="46"/>
      <c r="HHI67" s="46"/>
      <c r="HHJ67" s="46"/>
      <c r="HHK67" s="46"/>
      <c r="HHL67" s="46"/>
      <c r="HHM67" s="46"/>
      <c r="HHN67" s="46"/>
      <c r="HHO67" s="46"/>
      <c r="HHP67" s="46"/>
      <c r="HHQ67" s="46"/>
      <c r="HHR67" s="46"/>
      <c r="HHS67" s="46"/>
      <c r="HHT67" s="46"/>
      <c r="HHU67" s="46"/>
      <c r="HHV67" s="46"/>
      <c r="HHW67" s="46"/>
      <c r="HHX67" s="46"/>
      <c r="HHY67" s="46"/>
      <c r="HHZ67" s="46"/>
      <c r="HIA67" s="46"/>
      <c r="HIB67" s="46"/>
      <c r="HIC67" s="46"/>
      <c r="HID67" s="46"/>
      <c r="HIE67" s="46"/>
      <c r="HIF67" s="46"/>
      <c r="HIG67" s="46"/>
      <c r="HIH67" s="46"/>
      <c r="HII67" s="46"/>
      <c r="HIJ67" s="46"/>
      <c r="HIK67" s="46"/>
      <c r="HIL67" s="46"/>
      <c r="HIM67" s="46"/>
      <c r="HIN67" s="46"/>
      <c r="HIO67" s="46"/>
      <c r="HIP67" s="46"/>
      <c r="HIQ67" s="46"/>
      <c r="HIR67" s="46"/>
      <c r="HIS67" s="46"/>
      <c r="HIT67" s="46"/>
      <c r="HIU67" s="46"/>
      <c r="HIV67" s="46"/>
      <c r="HIW67" s="46"/>
      <c r="HIX67" s="46"/>
      <c r="HIY67" s="46"/>
      <c r="HIZ67" s="46"/>
      <c r="HJA67" s="46"/>
      <c r="HJB67" s="46"/>
      <c r="HJC67" s="46"/>
      <c r="HJD67" s="46"/>
      <c r="HJE67" s="46"/>
      <c r="HJF67" s="46"/>
      <c r="HJG67" s="46"/>
      <c r="HJH67" s="46"/>
      <c r="HJI67" s="46"/>
      <c r="HJJ67" s="46"/>
      <c r="HJK67" s="46"/>
      <c r="HJL67" s="46"/>
      <c r="HJM67" s="46"/>
      <c r="HJN67" s="46"/>
      <c r="HJO67" s="46"/>
      <c r="HJP67" s="46"/>
      <c r="HJQ67" s="46"/>
      <c r="HJR67" s="46"/>
      <c r="HJS67" s="46"/>
      <c r="HJT67" s="46"/>
      <c r="HJU67" s="46"/>
      <c r="HJV67" s="46"/>
      <c r="HJW67" s="46"/>
      <c r="HJX67" s="46"/>
      <c r="HJY67" s="46"/>
      <c r="HJZ67" s="46"/>
      <c r="HKA67" s="46"/>
      <c r="HKB67" s="46"/>
      <c r="HKC67" s="46"/>
      <c r="HKD67" s="46"/>
      <c r="HKE67" s="46"/>
      <c r="HKF67" s="46"/>
      <c r="HKG67" s="46"/>
      <c r="HKH67" s="46"/>
      <c r="HKI67" s="46"/>
      <c r="HKJ67" s="46"/>
      <c r="HKK67" s="46"/>
      <c r="HKL67" s="46"/>
      <c r="HKM67" s="46"/>
      <c r="HKN67" s="46"/>
      <c r="HKO67" s="46"/>
      <c r="HKP67" s="46"/>
      <c r="HKQ67" s="46"/>
      <c r="HKR67" s="46"/>
      <c r="HKS67" s="46"/>
      <c r="HKT67" s="46"/>
      <c r="HKU67" s="46"/>
      <c r="HKV67" s="46"/>
      <c r="HKW67" s="46"/>
      <c r="HKX67" s="46"/>
      <c r="HKY67" s="46"/>
      <c r="HKZ67" s="46"/>
      <c r="HLA67" s="46"/>
      <c r="HLB67" s="46"/>
      <c r="HLC67" s="46"/>
      <c r="HLD67" s="46"/>
      <c r="HLE67" s="46"/>
      <c r="HLF67" s="46"/>
      <c r="HLG67" s="46"/>
      <c r="HLH67" s="46"/>
      <c r="HLI67" s="46"/>
      <c r="HLJ67" s="46"/>
      <c r="HLK67" s="46"/>
      <c r="HLL67" s="46"/>
      <c r="HLM67" s="46"/>
      <c r="HLN67" s="46"/>
      <c r="HLO67" s="46"/>
      <c r="HLP67" s="46"/>
      <c r="HLQ67" s="46"/>
      <c r="HLR67" s="46"/>
      <c r="HLS67" s="46"/>
      <c r="HLT67" s="46"/>
      <c r="HLU67" s="46"/>
      <c r="HLV67" s="46"/>
      <c r="HLW67" s="46"/>
      <c r="HLX67" s="46"/>
      <c r="HLY67" s="46"/>
      <c r="HLZ67" s="46"/>
      <c r="HMA67" s="46"/>
      <c r="HMB67" s="46"/>
      <c r="HMC67" s="46"/>
      <c r="HMD67" s="46"/>
      <c r="HME67" s="46"/>
      <c r="HMF67" s="46"/>
      <c r="HMG67" s="46"/>
      <c r="HMH67" s="46"/>
      <c r="HMI67" s="46"/>
      <c r="HMJ67" s="46"/>
      <c r="HMK67" s="46"/>
      <c r="HML67" s="46"/>
      <c r="HMM67" s="46"/>
      <c r="HMN67" s="46"/>
      <c r="HMO67" s="46"/>
      <c r="HMP67" s="46"/>
      <c r="HMQ67" s="46"/>
      <c r="HMR67" s="46"/>
      <c r="HMS67" s="46"/>
      <c r="HMT67" s="46"/>
      <c r="HMU67" s="46"/>
      <c r="HMV67" s="46"/>
      <c r="HMW67" s="46"/>
      <c r="HMX67" s="46"/>
      <c r="HMY67" s="46"/>
      <c r="HMZ67" s="46"/>
      <c r="HNA67" s="46"/>
      <c r="HNB67" s="46"/>
      <c r="HNC67" s="46"/>
      <c r="HND67" s="46"/>
      <c r="HNE67" s="46"/>
      <c r="HNF67" s="46"/>
      <c r="HNG67" s="46"/>
      <c r="HNH67" s="46"/>
      <c r="HNI67" s="46"/>
      <c r="HNJ67" s="46"/>
      <c r="HNK67" s="46"/>
      <c r="HNL67" s="46"/>
      <c r="HNM67" s="46"/>
      <c r="HNN67" s="46"/>
      <c r="HNO67" s="46"/>
      <c r="HNP67" s="46"/>
      <c r="HNQ67" s="46"/>
      <c r="HNR67" s="46"/>
      <c r="HNS67" s="46"/>
      <c r="HNT67" s="46"/>
      <c r="HNU67" s="46"/>
      <c r="HNV67" s="46"/>
      <c r="HNW67" s="46"/>
      <c r="HNX67" s="46"/>
      <c r="HNY67" s="46"/>
      <c r="HNZ67" s="46"/>
      <c r="HOA67" s="46"/>
      <c r="HOB67" s="46"/>
      <c r="HOC67" s="46"/>
      <c r="HOD67" s="46"/>
      <c r="HOE67" s="46"/>
      <c r="HOF67" s="46"/>
      <c r="HOG67" s="46"/>
      <c r="HOH67" s="46"/>
      <c r="HOI67" s="46"/>
      <c r="HOJ67" s="46"/>
      <c r="HOK67" s="46"/>
      <c r="HOL67" s="46"/>
      <c r="HOM67" s="46"/>
      <c r="HON67" s="46"/>
      <c r="HOO67" s="46"/>
      <c r="HOP67" s="46"/>
      <c r="HOQ67" s="46"/>
      <c r="HOR67" s="46"/>
      <c r="HOS67" s="46"/>
      <c r="HOT67" s="46"/>
      <c r="HOU67" s="46"/>
      <c r="HOV67" s="46"/>
      <c r="HOW67" s="46"/>
      <c r="HOX67" s="46"/>
      <c r="HOY67" s="46"/>
      <c r="HOZ67" s="46"/>
      <c r="HPA67" s="46"/>
      <c r="HPB67" s="46"/>
      <c r="HPC67" s="46"/>
      <c r="HPD67" s="46"/>
      <c r="HPE67" s="46"/>
      <c r="HPF67" s="46"/>
      <c r="HPG67" s="46"/>
      <c r="HPH67" s="46"/>
      <c r="HPI67" s="46"/>
      <c r="HPJ67" s="46"/>
      <c r="HPK67" s="46"/>
      <c r="HPL67" s="46"/>
      <c r="HPM67" s="46"/>
      <c r="HPN67" s="46"/>
      <c r="HPO67" s="46"/>
      <c r="HPP67" s="46"/>
      <c r="HPQ67" s="46"/>
      <c r="HPR67" s="46"/>
      <c r="HPS67" s="46"/>
      <c r="HPT67" s="46"/>
      <c r="HPU67" s="46"/>
      <c r="HPV67" s="46"/>
      <c r="HPW67" s="46"/>
      <c r="HPX67" s="46"/>
      <c r="HPY67" s="46"/>
      <c r="HPZ67" s="46"/>
      <c r="HQA67" s="46"/>
      <c r="HQB67" s="46"/>
      <c r="HQC67" s="46"/>
      <c r="HQD67" s="46"/>
      <c r="HQE67" s="46"/>
      <c r="HQF67" s="46"/>
      <c r="HQG67" s="46"/>
      <c r="HQH67" s="46"/>
      <c r="HQI67" s="46"/>
      <c r="HQJ67" s="46"/>
      <c r="HQK67" s="46"/>
      <c r="HQL67" s="46"/>
      <c r="HQM67" s="46"/>
      <c r="HQN67" s="46"/>
      <c r="HQO67" s="46"/>
      <c r="HQP67" s="46"/>
      <c r="HQQ67" s="46"/>
      <c r="HQR67" s="46"/>
      <c r="HQS67" s="46"/>
      <c r="HQT67" s="46"/>
      <c r="HQU67" s="46"/>
      <c r="HQV67" s="46"/>
      <c r="HQW67" s="46"/>
      <c r="HQX67" s="46"/>
      <c r="HQY67" s="46"/>
      <c r="HQZ67" s="46"/>
      <c r="HRA67" s="46"/>
      <c r="HRB67" s="46"/>
      <c r="HRC67" s="46"/>
      <c r="HRD67" s="46"/>
      <c r="HRE67" s="46"/>
      <c r="HRF67" s="46"/>
      <c r="HRG67" s="46"/>
      <c r="HRH67" s="46"/>
      <c r="HRI67" s="46"/>
      <c r="HRJ67" s="46"/>
      <c r="HRK67" s="46"/>
      <c r="HRL67" s="46"/>
      <c r="HRM67" s="46"/>
      <c r="HRN67" s="46"/>
      <c r="HRO67" s="46"/>
      <c r="HRP67" s="46"/>
      <c r="HRQ67" s="46"/>
      <c r="HRR67" s="46"/>
      <c r="HRS67" s="46"/>
      <c r="HRT67" s="46"/>
      <c r="HRU67" s="46"/>
      <c r="HRV67" s="46"/>
      <c r="HRW67" s="46"/>
      <c r="HRX67" s="46"/>
      <c r="HRY67" s="46"/>
      <c r="HRZ67" s="46"/>
      <c r="HSA67" s="46"/>
      <c r="HSB67" s="46"/>
      <c r="HSC67" s="46"/>
      <c r="HSD67" s="46"/>
      <c r="HSE67" s="46"/>
      <c r="HSF67" s="46"/>
      <c r="HSG67" s="46"/>
      <c r="HSH67" s="46"/>
      <c r="HSI67" s="46"/>
      <c r="HSJ67" s="46"/>
      <c r="HSK67" s="46"/>
      <c r="HSL67" s="46"/>
      <c r="HSM67" s="46"/>
      <c r="HSN67" s="46"/>
      <c r="HSO67" s="46"/>
      <c r="HSP67" s="46"/>
      <c r="HSQ67" s="46"/>
      <c r="HSR67" s="46"/>
      <c r="HSS67" s="46"/>
      <c r="HST67" s="46"/>
      <c r="HSU67" s="46"/>
      <c r="HSV67" s="46"/>
      <c r="HSW67" s="46"/>
      <c r="HSX67" s="46"/>
      <c r="HSY67" s="46"/>
      <c r="HSZ67" s="46"/>
      <c r="HTA67" s="46"/>
      <c r="HTB67" s="46"/>
      <c r="HTC67" s="46"/>
      <c r="HTD67" s="46"/>
      <c r="HTE67" s="46"/>
      <c r="HTF67" s="46"/>
      <c r="HTG67" s="46"/>
      <c r="HTH67" s="46"/>
      <c r="HTI67" s="46"/>
      <c r="HTJ67" s="46"/>
      <c r="HTK67" s="46"/>
      <c r="HTL67" s="46"/>
      <c r="HTM67" s="46"/>
      <c r="HTN67" s="46"/>
      <c r="HTO67" s="46"/>
      <c r="HTP67" s="46"/>
      <c r="HTQ67" s="46"/>
      <c r="HTR67" s="46"/>
      <c r="HTS67" s="46"/>
      <c r="HTT67" s="46"/>
      <c r="HTU67" s="46"/>
      <c r="HTV67" s="46"/>
      <c r="HTW67" s="46"/>
      <c r="HTX67" s="46"/>
      <c r="HTY67" s="46"/>
      <c r="HTZ67" s="46"/>
      <c r="HUA67" s="46"/>
      <c r="HUB67" s="46"/>
      <c r="HUC67" s="46"/>
      <c r="HUD67" s="46"/>
      <c r="HUE67" s="46"/>
      <c r="HUF67" s="46"/>
      <c r="HUG67" s="46"/>
      <c r="HUH67" s="46"/>
      <c r="HUI67" s="46"/>
      <c r="HUJ67" s="46"/>
      <c r="HUK67" s="46"/>
      <c r="HUL67" s="46"/>
      <c r="HUM67" s="46"/>
      <c r="HUN67" s="46"/>
      <c r="HUO67" s="46"/>
      <c r="HUP67" s="46"/>
      <c r="HUQ67" s="46"/>
      <c r="HUR67" s="46"/>
      <c r="HUS67" s="46"/>
      <c r="HUT67" s="46"/>
      <c r="HUU67" s="46"/>
      <c r="HUV67" s="46"/>
      <c r="HUW67" s="46"/>
      <c r="HUX67" s="46"/>
      <c r="HUY67" s="46"/>
      <c r="HUZ67" s="46"/>
      <c r="HVA67" s="46"/>
      <c r="HVB67" s="46"/>
      <c r="HVC67" s="46"/>
      <c r="HVD67" s="46"/>
      <c r="HVE67" s="46"/>
      <c r="HVF67" s="46"/>
      <c r="HVG67" s="46"/>
      <c r="HVH67" s="46"/>
      <c r="HVI67" s="46"/>
      <c r="HVJ67" s="46"/>
      <c r="HVK67" s="46"/>
      <c r="HVL67" s="46"/>
      <c r="HVM67" s="46"/>
      <c r="HVN67" s="46"/>
      <c r="HVO67" s="46"/>
      <c r="HVP67" s="46"/>
      <c r="HVQ67" s="46"/>
      <c r="HVR67" s="46"/>
      <c r="HVS67" s="46"/>
      <c r="HVT67" s="46"/>
      <c r="HVU67" s="46"/>
      <c r="HVV67" s="46"/>
      <c r="HVW67" s="46"/>
      <c r="HVX67" s="46"/>
      <c r="HVY67" s="46"/>
      <c r="HVZ67" s="46"/>
      <c r="HWA67" s="46"/>
      <c r="HWB67" s="46"/>
      <c r="HWC67" s="46"/>
      <c r="HWD67" s="46"/>
      <c r="HWE67" s="46"/>
      <c r="HWF67" s="46"/>
      <c r="HWG67" s="46"/>
      <c r="HWH67" s="46"/>
      <c r="HWI67" s="46"/>
      <c r="HWJ67" s="46"/>
      <c r="HWK67" s="46"/>
      <c r="HWL67" s="46"/>
      <c r="HWM67" s="46"/>
      <c r="HWN67" s="46"/>
      <c r="HWO67" s="46"/>
      <c r="HWP67" s="46"/>
      <c r="HWQ67" s="46"/>
      <c r="HWR67" s="46"/>
      <c r="HWS67" s="46"/>
      <c r="HWT67" s="46"/>
      <c r="HWU67" s="46"/>
      <c r="HWV67" s="46"/>
      <c r="HWW67" s="46"/>
      <c r="HWX67" s="46"/>
      <c r="HWY67" s="46"/>
      <c r="HWZ67" s="46"/>
      <c r="HXA67" s="46"/>
      <c r="HXB67" s="46"/>
      <c r="HXC67" s="46"/>
      <c r="HXD67" s="46"/>
      <c r="HXE67" s="46"/>
      <c r="HXF67" s="46"/>
      <c r="HXG67" s="46"/>
      <c r="HXH67" s="46"/>
      <c r="HXI67" s="46"/>
      <c r="HXJ67" s="46"/>
      <c r="HXK67" s="46"/>
      <c r="HXL67" s="46"/>
      <c r="HXM67" s="46"/>
      <c r="HXN67" s="46"/>
      <c r="HXO67" s="46"/>
      <c r="HXP67" s="46"/>
      <c r="HXQ67" s="46"/>
      <c r="HXR67" s="46"/>
      <c r="HXS67" s="46"/>
      <c r="HXT67" s="46"/>
      <c r="HXU67" s="46"/>
      <c r="HXV67" s="46"/>
      <c r="HXW67" s="46"/>
      <c r="HXX67" s="46"/>
      <c r="HXY67" s="46"/>
      <c r="HXZ67" s="46"/>
      <c r="HYA67" s="46"/>
      <c r="HYB67" s="46"/>
      <c r="HYC67" s="46"/>
      <c r="HYD67" s="46"/>
      <c r="HYE67" s="46"/>
      <c r="HYF67" s="46"/>
      <c r="HYG67" s="46"/>
      <c r="HYH67" s="46"/>
      <c r="HYI67" s="46"/>
      <c r="HYJ67" s="46"/>
      <c r="HYK67" s="46"/>
      <c r="HYL67" s="46"/>
      <c r="HYM67" s="46"/>
      <c r="HYN67" s="46"/>
      <c r="HYO67" s="46"/>
      <c r="HYP67" s="46"/>
      <c r="HYQ67" s="46"/>
      <c r="HYR67" s="46"/>
      <c r="HYS67" s="46"/>
      <c r="HYT67" s="46"/>
      <c r="HYU67" s="46"/>
      <c r="HYV67" s="46"/>
      <c r="HYW67" s="46"/>
      <c r="HYX67" s="46"/>
      <c r="HYY67" s="46"/>
      <c r="HYZ67" s="46"/>
      <c r="HZA67" s="46"/>
      <c r="HZB67" s="46"/>
      <c r="HZC67" s="46"/>
      <c r="HZD67" s="46"/>
      <c r="HZE67" s="46"/>
      <c r="HZF67" s="46"/>
      <c r="HZG67" s="46"/>
      <c r="HZH67" s="46"/>
      <c r="HZI67" s="46"/>
      <c r="HZJ67" s="46"/>
      <c r="HZK67" s="46"/>
      <c r="HZL67" s="46"/>
      <c r="HZM67" s="46"/>
      <c r="HZN67" s="46"/>
      <c r="HZO67" s="46"/>
      <c r="HZP67" s="46"/>
      <c r="HZQ67" s="46"/>
      <c r="HZR67" s="46"/>
      <c r="HZS67" s="46"/>
      <c r="HZT67" s="46"/>
      <c r="HZU67" s="46"/>
      <c r="HZV67" s="46"/>
      <c r="HZW67" s="46"/>
      <c r="HZX67" s="46"/>
      <c r="HZY67" s="46"/>
      <c r="HZZ67" s="46"/>
      <c r="IAA67" s="46"/>
      <c r="IAB67" s="46"/>
      <c r="IAC67" s="46"/>
      <c r="IAD67" s="46"/>
      <c r="IAE67" s="46"/>
      <c r="IAF67" s="46"/>
      <c r="IAG67" s="46"/>
      <c r="IAH67" s="46"/>
      <c r="IAI67" s="46"/>
      <c r="IAJ67" s="46"/>
      <c r="IAK67" s="46"/>
      <c r="IAL67" s="46"/>
      <c r="IAM67" s="46"/>
      <c r="IAN67" s="46"/>
      <c r="IAO67" s="46"/>
      <c r="IAP67" s="46"/>
      <c r="IAQ67" s="46"/>
      <c r="IAR67" s="46"/>
      <c r="IAS67" s="46"/>
      <c r="IAT67" s="46"/>
      <c r="IAU67" s="46"/>
      <c r="IAV67" s="46"/>
      <c r="IAW67" s="46"/>
      <c r="IAX67" s="46"/>
      <c r="IAY67" s="46"/>
      <c r="IAZ67" s="46"/>
      <c r="IBA67" s="46"/>
      <c r="IBB67" s="46"/>
      <c r="IBC67" s="46"/>
      <c r="IBD67" s="46"/>
      <c r="IBE67" s="46"/>
      <c r="IBF67" s="46"/>
      <c r="IBG67" s="46"/>
      <c r="IBH67" s="46"/>
      <c r="IBI67" s="46"/>
      <c r="IBJ67" s="46"/>
      <c r="IBK67" s="46"/>
      <c r="IBL67" s="46"/>
      <c r="IBM67" s="46"/>
      <c r="IBN67" s="46"/>
      <c r="IBO67" s="46"/>
      <c r="IBP67" s="46"/>
      <c r="IBQ67" s="46"/>
      <c r="IBR67" s="46"/>
      <c r="IBS67" s="46"/>
      <c r="IBT67" s="46"/>
      <c r="IBU67" s="46"/>
      <c r="IBV67" s="46"/>
      <c r="IBW67" s="46"/>
      <c r="IBX67" s="46"/>
      <c r="IBY67" s="46"/>
      <c r="IBZ67" s="46"/>
      <c r="ICA67" s="46"/>
      <c r="ICB67" s="46"/>
      <c r="ICC67" s="46"/>
      <c r="ICD67" s="46"/>
      <c r="ICE67" s="46"/>
      <c r="ICF67" s="46"/>
      <c r="ICG67" s="46"/>
      <c r="ICH67" s="46"/>
      <c r="ICI67" s="46"/>
      <c r="ICJ67" s="46"/>
      <c r="ICK67" s="46"/>
      <c r="ICL67" s="46"/>
      <c r="ICM67" s="46"/>
      <c r="ICN67" s="46"/>
      <c r="ICO67" s="46"/>
      <c r="ICP67" s="46"/>
      <c r="ICQ67" s="46"/>
      <c r="ICR67" s="46"/>
      <c r="ICS67" s="46"/>
      <c r="ICT67" s="46"/>
      <c r="ICU67" s="46"/>
      <c r="ICV67" s="46"/>
      <c r="ICW67" s="46"/>
      <c r="ICX67" s="46"/>
      <c r="ICY67" s="46"/>
      <c r="ICZ67" s="46"/>
      <c r="IDA67" s="46"/>
      <c r="IDB67" s="46"/>
      <c r="IDC67" s="46"/>
      <c r="IDD67" s="46"/>
      <c r="IDE67" s="46"/>
      <c r="IDF67" s="46"/>
      <c r="IDG67" s="46"/>
      <c r="IDH67" s="46"/>
      <c r="IDI67" s="46"/>
      <c r="IDJ67" s="46"/>
      <c r="IDK67" s="46"/>
      <c r="IDL67" s="46"/>
      <c r="IDM67" s="46"/>
      <c r="IDN67" s="46"/>
      <c r="IDO67" s="46"/>
      <c r="IDP67" s="46"/>
      <c r="IDQ67" s="46"/>
      <c r="IDR67" s="46"/>
      <c r="IDS67" s="46"/>
      <c r="IDT67" s="46"/>
      <c r="IDU67" s="46"/>
      <c r="IDV67" s="46"/>
      <c r="IDW67" s="46"/>
      <c r="IDX67" s="46"/>
      <c r="IDY67" s="46"/>
      <c r="IDZ67" s="46"/>
      <c r="IEA67" s="46"/>
      <c r="IEB67" s="46"/>
      <c r="IEC67" s="46"/>
      <c r="IED67" s="46"/>
      <c r="IEE67" s="46"/>
      <c r="IEF67" s="46"/>
      <c r="IEG67" s="46"/>
      <c r="IEH67" s="46"/>
      <c r="IEI67" s="46"/>
      <c r="IEJ67" s="46"/>
      <c r="IEK67" s="46"/>
      <c r="IEL67" s="46"/>
      <c r="IEM67" s="46"/>
      <c r="IEN67" s="46"/>
      <c r="IEO67" s="46"/>
      <c r="IEP67" s="46"/>
      <c r="IEQ67" s="46"/>
      <c r="IER67" s="46"/>
      <c r="IES67" s="46"/>
      <c r="IET67" s="46"/>
      <c r="IEU67" s="46"/>
      <c r="IEV67" s="46"/>
      <c r="IEW67" s="46"/>
      <c r="IEX67" s="46"/>
      <c r="IEY67" s="46"/>
      <c r="IEZ67" s="46"/>
      <c r="IFA67" s="46"/>
      <c r="IFB67" s="46"/>
      <c r="IFC67" s="46"/>
      <c r="IFD67" s="46"/>
      <c r="IFE67" s="46"/>
      <c r="IFF67" s="46"/>
      <c r="IFG67" s="46"/>
      <c r="IFH67" s="46"/>
      <c r="IFI67" s="46"/>
      <c r="IFJ67" s="46"/>
      <c r="IFK67" s="46"/>
      <c r="IFL67" s="46"/>
      <c r="IFM67" s="46"/>
      <c r="IFN67" s="46"/>
      <c r="IFO67" s="46"/>
      <c r="IFP67" s="46"/>
      <c r="IFQ67" s="46"/>
      <c r="IFR67" s="46"/>
      <c r="IFS67" s="46"/>
      <c r="IFT67" s="46"/>
      <c r="IFU67" s="46"/>
      <c r="IFV67" s="46"/>
      <c r="IFW67" s="46"/>
      <c r="IFX67" s="46"/>
      <c r="IFY67" s="46"/>
      <c r="IFZ67" s="46"/>
      <c r="IGA67" s="46"/>
      <c r="IGB67" s="46"/>
      <c r="IGC67" s="46"/>
      <c r="IGD67" s="46"/>
      <c r="IGE67" s="46"/>
      <c r="IGF67" s="46"/>
      <c r="IGG67" s="46"/>
      <c r="IGH67" s="46"/>
      <c r="IGI67" s="46"/>
      <c r="IGJ67" s="46"/>
      <c r="IGK67" s="46"/>
      <c r="IGL67" s="46"/>
      <c r="IGM67" s="46"/>
      <c r="IGN67" s="46"/>
      <c r="IGO67" s="46"/>
      <c r="IGP67" s="46"/>
      <c r="IGQ67" s="46"/>
      <c r="IGR67" s="46"/>
      <c r="IGS67" s="46"/>
      <c r="IGT67" s="46"/>
      <c r="IGU67" s="46"/>
      <c r="IGV67" s="46"/>
      <c r="IGW67" s="46"/>
      <c r="IGX67" s="46"/>
      <c r="IGY67" s="46"/>
      <c r="IGZ67" s="46"/>
      <c r="IHA67" s="46"/>
      <c r="IHB67" s="46"/>
      <c r="IHC67" s="46"/>
      <c r="IHD67" s="46"/>
      <c r="IHE67" s="46"/>
      <c r="IHF67" s="46"/>
      <c r="IHG67" s="46"/>
      <c r="IHH67" s="46"/>
      <c r="IHI67" s="46"/>
      <c r="IHJ67" s="46"/>
      <c r="IHK67" s="46"/>
      <c r="IHL67" s="46"/>
      <c r="IHM67" s="46"/>
      <c r="IHN67" s="46"/>
      <c r="IHO67" s="46"/>
      <c r="IHP67" s="46"/>
      <c r="IHQ67" s="46"/>
      <c r="IHR67" s="46"/>
      <c r="IHS67" s="46"/>
      <c r="IHT67" s="46"/>
      <c r="IHU67" s="46"/>
      <c r="IHV67" s="46"/>
      <c r="IHW67" s="46"/>
      <c r="IHX67" s="46"/>
      <c r="IHY67" s="46"/>
      <c r="IHZ67" s="46"/>
      <c r="IIA67" s="46"/>
      <c r="IIB67" s="46"/>
      <c r="IIC67" s="46"/>
      <c r="IID67" s="46"/>
      <c r="IIE67" s="46"/>
      <c r="IIF67" s="46"/>
      <c r="IIG67" s="46"/>
      <c r="IIH67" s="46"/>
      <c r="III67" s="46"/>
      <c r="IIJ67" s="46"/>
      <c r="IIK67" s="46"/>
      <c r="IIL67" s="46"/>
      <c r="IIM67" s="46"/>
      <c r="IIN67" s="46"/>
      <c r="IIO67" s="46"/>
      <c r="IIP67" s="46"/>
      <c r="IIQ67" s="46"/>
      <c r="IIR67" s="46"/>
      <c r="IIS67" s="46"/>
      <c r="IIT67" s="46"/>
      <c r="IIU67" s="46"/>
      <c r="IIV67" s="46"/>
      <c r="IIW67" s="46"/>
      <c r="IIX67" s="46"/>
      <c r="IIY67" s="46"/>
      <c r="IIZ67" s="46"/>
      <c r="IJA67" s="46"/>
      <c r="IJB67" s="46"/>
      <c r="IJC67" s="46"/>
      <c r="IJD67" s="46"/>
      <c r="IJE67" s="46"/>
      <c r="IJF67" s="46"/>
      <c r="IJG67" s="46"/>
      <c r="IJH67" s="46"/>
      <c r="IJI67" s="46"/>
      <c r="IJJ67" s="46"/>
      <c r="IJK67" s="46"/>
      <c r="IJL67" s="46"/>
      <c r="IJM67" s="46"/>
      <c r="IJN67" s="46"/>
      <c r="IJO67" s="46"/>
      <c r="IJP67" s="46"/>
      <c r="IJQ67" s="46"/>
      <c r="IJR67" s="46"/>
      <c r="IJS67" s="46"/>
      <c r="IJT67" s="46"/>
      <c r="IJU67" s="46"/>
      <c r="IJV67" s="46"/>
      <c r="IJW67" s="46"/>
      <c r="IJX67" s="46"/>
      <c r="IJY67" s="46"/>
      <c r="IJZ67" s="46"/>
      <c r="IKA67" s="46"/>
      <c r="IKB67" s="46"/>
      <c r="IKC67" s="46"/>
      <c r="IKD67" s="46"/>
      <c r="IKE67" s="46"/>
      <c r="IKF67" s="46"/>
      <c r="IKG67" s="46"/>
      <c r="IKH67" s="46"/>
      <c r="IKI67" s="46"/>
      <c r="IKJ67" s="46"/>
      <c r="IKK67" s="46"/>
      <c r="IKL67" s="46"/>
      <c r="IKM67" s="46"/>
      <c r="IKN67" s="46"/>
      <c r="IKO67" s="46"/>
      <c r="IKP67" s="46"/>
      <c r="IKQ67" s="46"/>
      <c r="IKR67" s="46"/>
      <c r="IKS67" s="46"/>
      <c r="IKT67" s="46"/>
      <c r="IKU67" s="46"/>
      <c r="IKV67" s="46"/>
      <c r="IKW67" s="46"/>
      <c r="IKX67" s="46"/>
      <c r="IKY67" s="46"/>
      <c r="IKZ67" s="46"/>
      <c r="ILA67" s="46"/>
      <c r="ILB67" s="46"/>
      <c r="ILC67" s="46"/>
      <c r="ILD67" s="46"/>
      <c r="ILE67" s="46"/>
      <c r="ILF67" s="46"/>
      <c r="ILG67" s="46"/>
      <c r="ILH67" s="46"/>
      <c r="ILI67" s="46"/>
      <c r="ILJ67" s="46"/>
      <c r="ILK67" s="46"/>
      <c r="ILL67" s="46"/>
      <c r="ILM67" s="46"/>
      <c r="ILN67" s="46"/>
      <c r="ILO67" s="46"/>
      <c r="ILP67" s="46"/>
      <c r="ILQ67" s="46"/>
      <c r="ILR67" s="46"/>
      <c r="ILS67" s="46"/>
      <c r="ILT67" s="46"/>
      <c r="ILU67" s="46"/>
      <c r="ILV67" s="46"/>
      <c r="ILW67" s="46"/>
      <c r="ILX67" s="46"/>
      <c r="ILY67" s="46"/>
      <c r="ILZ67" s="46"/>
      <c r="IMA67" s="46"/>
      <c r="IMB67" s="46"/>
      <c r="IMC67" s="46"/>
      <c r="IMD67" s="46"/>
      <c r="IME67" s="46"/>
      <c r="IMF67" s="46"/>
      <c r="IMG67" s="46"/>
      <c r="IMH67" s="46"/>
      <c r="IMI67" s="46"/>
      <c r="IMJ67" s="46"/>
      <c r="IMK67" s="46"/>
      <c r="IML67" s="46"/>
      <c r="IMM67" s="46"/>
      <c r="IMN67" s="46"/>
      <c r="IMO67" s="46"/>
      <c r="IMP67" s="46"/>
      <c r="IMQ67" s="46"/>
      <c r="IMR67" s="46"/>
      <c r="IMS67" s="46"/>
      <c r="IMT67" s="46"/>
      <c r="IMU67" s="46"/>
      <c r="IMV67" s="46"/>
      <c r="IMW67" s="46"/>
      <c r="IMX67" s="46"/>
      <c r="IMY67" s="46"/>
      <c r="IMZ67" s="46"/>
      <c r="INA67" s="46"/>
      <c r="INB67" s="46"/>
      <c r="INC67" s="46"/>
      <c r="IND67" s="46"/>
      <c r="INE67" s="46"/>
      <c r="INF67" s="46"/>
      <c r="ING67" s="46"/>
      <c r="INH67" s="46"/>
      <c r="INI67" s="46"/>
      <c r="INJ67" s="46"/>
      <c r="INK67" s="46"/>
      <c r="INL67" s="46"/>
      <c r="INM67" s="46"/>
      <c r="INN67" s="46"/>
      <c r="INO67" s="46"/>
      <c r="INP67" s="46"/>
      <c r="INQ67" s="46"/>
      <c r="INR67" s="46"/>
      <c r="INS67" s="46"/>
      <c r="INT67" s="46"/>
      <c r="INU67" s="46"/>
      <c r="INV67" s="46"/>
      <c r="INW67" s="46"/>
      <c r="INX67" s="46"/>
      <c r="INY67" s="46"/>
      <c r="INZ67" s="46"/>
      <c r="IOA67" s="46"/>
      <c r="IOB67" s="46"/>
      <c r="IOC67" s="46"/>
      <c r="IOD67" s="46"/>
      <c r="IOE67" s="46"/>
      <c r="IOF67" s="46"/>
      <c r="IOG67" s="46"/>
      <c r="IOH67" s="46"/>
      <c r="IOI67" s="46"/>
      <c r="IOJ67" s="46"/>
      <c r="IOK67" s="46"/>
      <c r="IOL67" s="46"/>
      <c r="IOM67" s="46"/>
      <c r="ION67" s="46"/>
      <c r="IOO67" s="46"/>
      <c r="IOP67" s="46"/>
      <c r="IOQ67" s="46"/>
      <c r="IOR67" s="46"/>
      <c r="IOS67" s="46"/>
      <c r="IOT67" s="46"/>
      <c r="IOU67" s="46"/>
      <c r="IOV67" s="46"/>
      <c r="IOW67" s="46"/>
      <c r="IOX67" s="46"/>
      <c r="IOY67" s="46"/>
      <c r="IOZ67" s="46"/>
      <c r="IPA67" s="46"/>
      <c r="IPB67" s="46"/>
      <c r="IPC67" s="46"/>
      <c r="IPD67" s="46"/>
      <c r="IPE67" s="46"/>
      <c r="IPF67" s="46"/>
      <c r="IPG67" s="46"/>
      <c r="IPH67" s="46"/>
      <c r="IPI67" s="46"/>
      <c r="IPJ67" s="46"/>
      <c r="IPK67" s="46"/>
      <c r="IPL67" s="46"/>
      <c r="IPM67" s="46"/>
      <c r="IPN67" s="46"/>
      <c r="IPO67" s="46"/>
      <c r="IPP67" s="46"/>
      <c r="IPQ67" s="46"/>
      <c r="IPR67" s="46"/>
      <c r="IPS67" s="46"/>
      <c r="IPT67" s="46"/>
      <c r="IPU67" s="46"/>
      <c r="IPV67" s="46"/>
      <c r="IPW67" s="46"/>
      <c r="IPX67" s="46"/>
      <c r="IPY67" s="46"/>
      <c r="IPZ67" s="46"/>
      <c r="IQA67" s="46"/>
      <c r="IQB67" s="46"/>
      <c r="IQC67" s="46"/>
      <c r="IQD67" s="46"/>
      <c r="IQE67" s="46"/>
      <c r="IQF67" s="46"/>
      <c r="IQG67" s="46"/>
      <c r="IQH67" s="46"/>
      <c r="IQI67" s="46"/>
      <c r="IQJ67" s="46"/>
      <c r="IQK67" s="46"/>
      <c r="IQL67" s="46"/>
      <c r="IQM67" s="46"/>
      <c r="IQN67" s="46"/>
      <c r="IQO67" s="46"/>
      <c r="IQP67" s="46"/>
      <c r="IQQ67" s="46"/>
      <c r="IQR67" s="46"/>
      <c r="IQS67" s="46"/>
      <c r="IQT67" s="46"/>
      <c r="IQU67" s="46"/>
      <c r="IQV67" s="46"/>
      <c r="IQW67" s="46"/>
      <c r="IQX67" s="46"/>
      <c r="IQY67" s="46"/>
      <c r="IQZ67" s="46"/>
      <c r="IRA67" s="46"/>
      <c r="IRB67" s="46"/>
      <c r="IRC67" s="46"/>
      <c r="IRD67" s="46"/>
      <c r="IRE67" s="46"/>
      <c r="IRF67" s="46"/>
      <c r="IRG67" s="46"/>
      <c r="IRH67" s="46"/>
      <c r="IRI67" s="46"/>
      <c r="IRJ67" s="46"/>
      <c r="IRK67" s="46"/>
      <c r="IRL67" s="46"/>
      <c r="IRM67" s="46"/>
      <c r="IRN67" s="46"/>
      <c r="IRO67" s="46"/>
      <c r="IRP67" s="46"/>
      <c r="IRQ67" s="46"/>
      <c r="IRR67" s="46"/>
      <c r="IRS67" s="46"/>
      <c r="IRT67" s="46"/>
      <c r="IRU67" s="46"/>
      <c r="IRV67" s="46"/>
      <c r="IRW67" s="46"/>
      <c r="IRX67" s="46"/>
      <c r="IRY67" s="46"/>
      <c r="IRZ67" s="46"/>
      <c r="ISA67" s="46"/>
      <c r="ISB67" s="46"/>
      <c r="ISC67" s="46"/>
      <c r="ISD67" s="46"/>
      <c r="ISE67" s="46"/>
      <c r="ISF67" s="46"/>
      <c r="ISG67" s="46"/>
      <c r="ISH67" s="46"/>
      <c r="ISI67" s="46"/>
      <c r="ISJ67" s="46"/>
      <c r="ISK67" s="46"/>
      <c r="ISL67" s="46"/>
      <c r="ISM67" s="46"/>
      <c r="ISN67" s="46"/>
      <c r="ISO67" s="46"/>
      <c r="ISP67" s="46"/>
      <c r="ISQ67" s="46"/>
      <c r="ISR67" s="46"/>
      <c r="ISS67" s="46"/>
      <c r="IST67" s="46"/>
      <c r="ISU67" s="46"/>
      <c r="ISV67" s="46"/>
      <c r="ISW67" s="46"/>
      <c r="ISX67" s="46"/>
      <c r="ISY67" s="46"/>
      <c r="ISZ67" s="46"/>
      <c r="ITA67" s="46"/>
      <c r="ITB67" s="46"/>
      <c r="ITC67" s="46"/>
      <c r="ITD67" s="46"/>
      <c r="ITE67" s="46"/>
      <c r="ITF67" s="46"/>
      <c r="ITG67" s="46"/>
      <c r="ITH67" s="46"/>
      <c r="ITI67" s="46"/>
      <c r="ITJ67" s="46"/>
      <c r="ITK67" s="46"/>
      <c r="ITL67" s="46"/>
      <c r="ITM67" s="46"/>
      <c r="ITN67" s="46"/>
      <c r="ITO67" s="46"/>
      <c r="ITP67" s="46"/>
      <c r="ITQ67" s="46"/>
      <c r="ITR67" s="46"/>
      <c r="ITS67" s="46"/>
      <c r="ITT67" s="46"/>
      <c r="ITU67" s="46"/>
      <c r="ITV67" s="46"/>
      <c r="ITW67" s="46"/>
      <c r="ITX67" s="46"/>
      <c r="ITY67" s="46"/>
      <c r="ITZ67" s="46"/>
      <c r="IUA67" s="46"/>
      <c r="IUB67" s="46"/>
      <c r="IUC67" s="46"/>
      <c r="IUD67" s="46"/>
      <c r="IUE67" s="46"/>
      <c r="IUF67" s="46"/>
      <c r="IUG67" s="46"/>
      <c r="IUH67" s="46"/>
      <c r="IUI67" s="46"/>
      <c r="IUJ67" s="46"/>
      <c r="IUK67" s="46"/>
      <c r="IUL67" s="46"/>
      <c r="IUM67" s="46"/>
      <c r="IUN67" s="46"/>
      <c r="IUO67" s="46"/>
      <c r="IUP67" s="46"/>
      <c r="IUQ67" s="46"/>
      <c r="IUR67" s="46"/>
      <c r="IUS67" s="46"/>
      <c r="IUT67" s="46"/>
      <c r="IUU67" s="46"/>
      <c r="IUV67" s="46"/>
      <c r="IUW67" s="46"/>
      <c r="IUX67" s="46"/>
      <c r="IUY67" s="46"/>
      <c r="IUZ67" s="46"/>
      <c r="IVA67" s="46"/>
      <c r="IVB67" s="46"/>
      <c r="IVC67" s="46"/>
      <c r="IVD67" s="46"/>
      <c r="IVE67" s="46"/>
      <c r="IVF67" s="46"/>
      <c r="IVG67" s="46"/>
      <c r="IVH67" s="46"/>
      <c r="IVI67" s="46"/>
      <c r="IVJ67" s="46"/>
      <c r="IVK67" s="46"/>
      <c r="IVL67" s="46"/>
      <c r="IVM67" s="46"/>
      <c r="IVN67" s="46"/>
      <c r="IVO67" s="46"/>
      <c r="IVP67" s="46"/>
      <c r="IVQ67" s="46"/>
      <c r="IVR67" s="46"/>
      <c r="IVS67" s="46"/>
      <c r="IVT67" s="46"/>
      <c r="IVU67" s="46"/>
      <c r="IVV67" s="46"/>
      <c r="IVW67" s="46"/>
      <c r="IVX67" s="46"/>
      <c r="IVY67" s="46"/>
      <c r="IVZ67" s="46"/>
      <c r="IWA67" s="46"/>
      <c r="IWB67" s="46"/>
      <c r="IWC67" s="46"/>
      <c r="IWD67" s="46"/>
      <c r="IWE67" s="46"/>
      <c r="IWF67" s="46"/>
      <c r="IWG67" s="46"/>
      <c r="IWH67" s="46"/>
      <c r="IWI67" s="46"/>
      <c r="IWJ67" s="46"/>
      <c r="IWK67" s="46"/>
      <c r="IWL67" s="46"/>
      <c r="IWM67" s="46"/>
      <c r="IWN67" s="46"/>
      <c r="IWO67" s="46"/>
      <c r="IWP67" s="46"/>
      <c r="IWQ67" s="46"/>
      <c r="IWR67" s="46"/>
      <c r="IWS67" s="46"/>
      <c r="IWT67" s="46"/>
      <c r="IWU67" s="46"/>
      <c r="IWV67" s="46"/>
      <c r="IWW67" s="46"/>
      <c r="IWX67" s="46"/>
      <c r="IWY67" s="46"/>
      <c r="IWZ67" s="46"/>
      <c r="IXA67" s="46"/>
      <c r="IXB67" s="46"/>
      <c r="IXC67" s="46"/>
      <c r="IXD67" s="46"/>
      <c r="IXE67" s="46"/>
      <c r="IXF67" s="46"/>
      <c r="IXG67" s="46"/>
      <c r="IXH67" s="46"/>
      <c r="IXI67" s="46"/>
      <c r="IXJ67" s="46"/>
      <c r="IXK67" s="46"/>
      <c r="IXL67" s="46"/>
      <c r="IXM67" s="46"/>
      <c r="IXN67" s="46"/>
      <c r="IXO67" s="46"/>
      <c r="IXP67" s="46"/>
      <c r="IXQ67" s="46"/>
      <c r="IXR67" s="46"/>
      <c r="IXS67" s="46"/>
      <c r="IXT67" s="46"/>
      <c r="IXU67" s="46"/>
      <c r="IXV67" s="46"/>
      <c r="IXW67" s="46"/>
      <c r="IXX67" s="46"/>
      <c r="IXY67" s="46"/>
      <c r="IXZ67" s="46"/>
      <c r="IYA67" s="46"/>
      <c r="IYB67" s="46"/>
      <c r="IYC67" s="46"/>
      <c r="IYD67" s="46"/>
      <c r="IYE67" s="46"/>
      <c r="IYF67" s="46"/>
      <c r="IYG67" s="46"/>
      <c r="IYH67" s="46"/>
      <c r="IYI67" s="46"/>
      <c r="IYJ67" s="46"/>
      <c r="IYK67" s="46"/>
      <c r="IYL67" s="46"/>
      <c r="IYM67" s="46"/>
      <c r="IYN67" s="46"/>
      <c r="IYO67" s="46"/>
      <c r="IYP67" s="46"/>
      <c r="IYQ67" s="46"/>
      <c r="IYR67" s="46"/>
      <c r="IYS67" s="46"/>
      <c r="IYT67" s="46"/>
      <c r="IYU67" s="46"/>
      <c r="IYV67" s="46"/>
      <c r="IYW67" s="46"/>
      <c r="IYX67" s="46"/>
      <c r="IYY67" s="46"/>
      <c r="IYZ67" s="46"/>
      <c r="IZA67" s="46"/>
      <c r="IZB67" s="46"/>
      <c r="IZC67" s="46"/>
      <c r="IZD67" s="46"/>
      <c r="IZE67" s="46"/>
      <c r="IZF67" s="46"/>
      <c r="IZG67" s="46"/>
      <c r="IZH67" s="46"/>
      <c r="IZI67" s="46"/>
      <c r="IZJ67" s="46"/>
      <c r="IZK67" s="46"/>
      <c r="IZL67" s="46"/>
      <c r="IZM67" s="46"/>
      <c r="IZN67" s="46"/>
      <c r="IZO67" s="46"/>
      <c r="IZP67" s="46"/>
      <c r="IZQ67" s="46"/>
      <c r="IZR67" s="46"/>
      <c r="IZS67" s="46"/>
      <c r="IZT67" s="46"/>
      <c r="IZU67" s="46"/>
      <c r="IZV67" s="46"/>
      <c r="IZW67" s="46"/>
      <c r="IZX67" s="46"/>
      <c r="IZY67" s="46"/>
      <c r="IZZ67" s="46"/>
      <c r="JAA67" s="46"/>
      <c r="JAB67" s="46"/>
      <c r="JAC67" s="46"/>
      <c r="JAD67" s="46"/>
      <c r="JAE67" s="46"/>
      <c r="JAF67" s="46"/>
      <c r="JAG67" s="46"/>
      <c r="JAH67" s="46"/>
      <c r="JAI67" s="46"/>
      <c r="JAJ67" s="46"/>
      <c r="JAK67" s="46"/>
      <c r="JAL67" s="46"/>
      <c r="JAM67" s="46"/>
      <c r="JAN67" s="46"/>
      <c r="JAO67" s="46"/>
      <c r="JAP67" s="46"/>
      <c r="JAQ67" s="46"/>
      <c r="JAR67" s="46"/>
      <c r="JAS67" s="46"/>
      <c r="JAT67" s="46"/>
      <c r="JAU67" s="46"/>
      <c r="JAV67" s="46"/>
      <c r="JAW67" s="46"/>
      <c r="JAX67" s="46"/>
      <c r="JAY67" s="46"/>
      <c r="JAZ67" s="46"/>
      <c r="JBA67" s="46"/>
      <c r="JBB67" s="46"/>
      <c r="JBC67" s="46"/>
      <c r="JBD67" s="46"/>
      <c r="JBE67" s="46"/>
      <c r="JBF67" s="46"/>
      <c r="JBG67" s="46"/>
      <c r="JBH67" s="46"/>
      <c r="JBI67" s="46"/>
      <c r="JBJ67" s="46"/>
      <c r="JBK67" s="46"/>
      <c r="JBL67" s="46"/>
      <c r="JBM67" s="46"/>
      <c r="JBN67" s="46"/>
      <c r="JBO67" s="46"/>
      <c r="JBP67" s="46"/>
      <c r="JBQ67" s="46"/>
      <c r="JBR67" s="46"/>
      <c r="JBS67" s="46"/>
      <c r="JBT67" s="46"/>
      <c r="JBU67" s="46"/>
      <c r="JBV67" s="46"/>
      <c r="JBW67" s="46"/>
      <c r="JBX67" s="46"/>
      <c r="JBY67" s="46"/>
      <c r="JBZ67" s="46"/>
      <c r="JCA67" s="46"/>
      <c r="JCB67" s="46"/>
      <c r="JCC67" s="46"/>
      <c r="JCD67" s="46"/>
      <c r="JCE67" s="46"/>
      <c r="JCF67" s="46"/>
      <c r="JCG67" s="46"/>
      <c r="JCH67" s="46"/>
      <c r="JCI67" s="46"/>
      <c r="JCJ67" s="46"/>
      <c r="JCK67" s="46"/>
      <c r="JCL67" s="46"/>
      <c r="JCM67" s="46"/>
      <c r="JCN67" s="46"/>
      <c r="JCO67" s="46"/>
      <c r="JCP67" s="46"/>
      <c r="JCQ67" s="46"/>
      <c r="JCR67" s="46"/>
      <c r="JCS67" s="46"/>
      <c r="JCT67" s="46"/>
      <c r="JCU67" s="46"/>
      <c r="JCV67" s="46"/>
      <c r="JCW67" s="46"/>
      <c r="JCX67" s="46"/>
      <c r="JCY67" s="46"/>
      <c r="JCZ67" s="46"/>
      <c r="JDA67" s="46"/>
      <c r="JDB67" s="46"/>
      <c r="JDC67" s="46"/>
      <c r="JDD67" s="46"/>
      <c r="JDE67" s="46"/>
      <c r="JDF67" s="46"/>
      <c r="JDG67" s="46"/>
      <c r="JDH67" s="46"/>
      <c r="JDI67" s="46"/>
      <c r="JDJ67" s="46"/>
      <c r="JDK67" s="46"/>
      <c r="JDL67" s="46"/>
      <c r="JDM67" s="46"/>
      <c r="JDN67" s="46"/>
      <c r="JDO67" s="46"/>
      <c r="JDP67" s="46"/>
      <c r="JDQ67" s="46"/>
      <c r="JDR67" s="46"/>
      <c r="JDS67" s="46"/>
      <c r="JDT67" s="46"/>
      <c r="JDU67" s="46"/>
      <c r="JDV67" s="46"/>
      <c r="JDW67" s="46"/>
      <c r="JDX67" s="46"/>
      <c r="JDY67" s="46"/>
      <c r="JDZ67" s="46"/>
      <c r="JEA67" s="46"/>
      <c r="JEB67" s="46"/>
      <c r="JEC67" s="46"/>
      <c r="JED67" s="46"/>
      <c r="JEE67" s="46"/>
      <c r="JEF67" s="46"/>
      <c r="JEG67" s="46"/>
      <c r="JEH67" s="46"/>
      <c r="JEI67" s="46"/>
      <c r="JEJ67" s="46"/>
      <c r="JEK67" s="46"/>
      <c r="JEL67" s="46"/>
      <c r="JEM67" s="46"/>
      <c r="JEN67" s="46"/>
      <c r="JEO67" s="46"/>
      <c r="JEP67" s="46"/>
      <c r="JEQ67" s="46"/>
      <c r="JER67" s="46"/>
      <c r="JES67" s="46"/>
      <c r="JET67" s="46"/>
      <c r="JEU67" s="46"/>
      <c r="JEV67" s="46"/>
      <c r="JEW67" s="46"/>
      <c r="JEX67" s="46"/>
      <c r="JEY67" s="46"/>
      <c r="JEZ67" s="46"/>
      <c r="JFA67" s="46"/>
      <c r="JFB67" s="46"/>
      <c r="JFC67" s="46"/>
      <c r="JFD67" s="46"/>
      <c r="JFE67" s="46"/>
      <c r="JFF67" s="46"/>
      <c r="JFG67" s="46"/>
      <c r="JFH67" s="46"/>
      <c r="JFI67" s="46"/>
      <c r="JFJ67" s="46"/>
      <c r="JFK67" s="46"/>
      <c r="JFL67" s="46"/>
      <c r="JFM67" s="46"/>
      <c r="JFN67" s="46"/>
      <c r="JFO67" s="46"/>
      <c r="JFP67" s="46"/>
      <c r="JFQ67" s="46"/>
      <c r="JFR67" s="46"/>
      <c r="JFS67" s="46"/>
      <c r="JFT67" s="46"/>
      <c r="JFU67" s="46"/>
      <c r="JFV67" s="46"/>
      <c r="JFW67" s="46"/>
      <c r="JFX67" s="46"/>
      <c r="JFY67" s="46"/>
      <c r="JFZ67" s="46"/>
      <c r="JGA67" s="46"/>
      <c r="JGB67" s="46"/>
      <c r="JGC67" s="46"/>
      <c r="JGD67" s="46"/>
      <c r="JGE67" s="46"/>
      <c r="JGF67" s="46"/>
      <c r="JGG67" s="46"/>
      <c r="JGH67" s="46"/>
      <c r="JGI67" s="46"/>
      <c r="JGJ67" s="46"/>
      <c r="JGK67" s="46"/>
      <c r="JGL67" s="46"/>
      <c r="JGM67" s="46"/>
      <c r="JGN67" s="46"/>
      <c r="JGO67" s="46"/>
      <c r="JGP67" s="46"/>
      <c r="JGQ67" s="46"/>
      <c r="JGR67" s="46"/>
      <c r="JGS67" s="46"/>
      <c r="JGT67" s="46"/>
      <c r="JGU67" s="46"/>
      <c r="JGV67" s="46"/>
      <c r="JGW67" s="46"/>
      <c r="JGX67" s="46"/>
      <c r="JGY67" s="46"/>
      <c r="JGZ67" s="46"/>
      <c r="JHA67" s="46"/>
      <c r="JHB67" s="46"/>
      <c r="JHC67" s="46"/>
      <c r="JHD67" s="46"/>
      <c r="JHE67" s="46"/>
      <c r="JHF67" s="46"/>
      <c r="JHG67" s="46"/>
      <c r="JHH67" s="46"/>
      <c r="JHI67" s="46"/>
      <c r="JHJ67" s="46"/>
      <c r="JHK67" s="46"/>
      <c r="JHL67" s="46"/>
      <c r="JHM67" s="46"/>
      <c r="JHN67" s="46"/>
      <c r="JHO67" s="46"/>
      <c r="JHP67" s="46"/>
      <c r="JHQ67" s="46"/>
      <c r="JHR67" s="46"/>
      <c r="JHS67" s="46"/>
      <c r="JHT67" s="46"/>
      <c r="JHU67" s="46"/>
      <c r="JHV67" s="46"/>
      <c r="JHW67" s="46"/>
      <c r="JHX67" s="46"/>
      <c r="JHY67" s="46"/>
      <c r="JHZ67" s="46"/>
      <c r="JIA67" s="46"/>
      <c r="JIB67" s="46"/>
      <c r="JIC67" s="46"/>
      <c r="JID67" s="46"/>
      <c r="JIE67" s="46"/>
      <c r="JIF67" s="46"/>
      <c r="JIG67" s="46"/>
      <c r="JIH67" s="46"/>
      <c r="JII67" s="46"/>
      <c r="JIJ67" s="46"/>
      <c r="JIK67" s="46"/>
      <c r="JIL67" s="46"/>
      <c r="JIM67" s="46"/>
      <c r="JIN67" s="46"/>
      <c r="JIO67" s="46"/>
      <c r="JIP67" s="46"/>
      <c r="JIQ67" s="46"/>
      <c r="JIR67" s="46"/>
      <c r="JIS67" s="46"/>
      <c r="JIT67" s="46"/>
      <c r="JIU67" s="46"/>
      <c r="JIV67" s="46"/>
      <c r="JIW67" s="46"/>
      <c r="JIX67" s="46"/>
      <c r="JIY67" s="46"/>
      <c r="JIZ67" s="46"/>
      <c r="JJA67" s="46"/>
      <c r="JJB67" s="46"/>
      <c r="JJC67" s="46"/>
      <c r="JJD67" s="46"/>
      <c r="JJE67" s="46"/>
      <c r="JJF67" s="46"/>
      <c r="JJG67" s="46"/>
      <c r="JJH67" s="46"/>
      <c r="JJI67" s="46"/>
      <c r="JJJ67" s="46"/>
      <c r="JJK67" s="46"/>
      <c r="JJL67" s="46"/>
      <c r="JJM67" s="46"/>
      <c r="JJN67" s="46"/>
      <c r="JJO67" s="46"/>
      <c r="JJP67" s="46"/>
      <c r="JJQ67" s="46"/>
      <c r="JJR67" s="46"/>
      <c r="JJS67" s="46"/>
      <c r="JJT67" s="46"/>
      <c r="JJU67" s="46"/>
      <c r="JJV67" s="46"/>
      <c r="JJW67" s="46"/>
      <c r="JJX67" s="46"/>
      <c r="JJY67" s="46"/>
      <c r="JJZ67" s="46"/>
      <c r="JKA67" s="46"/>
      <c r="JKB67" s="46"/>
      <c r="JKC67" s="46"/>
      <c r="JKD67" s="46"/>
      <c r="JKE67" s="46"/>
      <c r="JKF67" s="46"/>
      <c r="JKG67" s="46"/>
      <c r="JKH67" s="46"/>
      <c r="JKI67" s="46"/>
      <c r="JKJ67" s="46"/>
      <c r="JKK67" s="46"/>
      <c r="JKL67" s="46"/>
      <c r="JKM67" s="46"/>
      <c r="JKN67" s="46"/>
      <c r="JKO67" s="46"/>
      <c r="JKP67" s="46"/>
      <c r="JKQ67" s="46"/>
      <c r="JKR67" s="46"/>
      <c r="JKS67" s="46"/>
      <c r="JKT67" s="46"/>
      <c r="JKU67" s="46"/>
      <c r="JKV67" s="46"/>
      <c r="JKW67" s="46"/>
      <c r="JKX67" s="46"/>
      <c r="JKY67" s="46"/>
      <c r="JKZ67" s="46"/>
      <c r="JLA67" s="46"/>
      <c r="JLB67" s="46"/>
      <c r="JLC67" s="46"/>
      <c r="JLD67" s="46"/>
      <c r="JLE67" s="46"/>
      <c r="JLF67" s="46"/>
      <c r="JLG67" s="46"/>
      <c r="JLH67" s="46"/>
      <c r="JLI67" s="46"/>
      <c r="JLJ67" s="46"/>
      <c r="JLK67" s="46"/>
      <c r="JLL67" s="46"/>
      <c r="JLM67" s="46"/>
      <c r="JLN67" s="46"/>
      <c r="JLO67" s="46"/>
      <c r="JLP67" s="46"/>
      <c r="JLQ67" s="46"/>
      <c r="JLR67" s="46"/>
      <c r="JLS67" s="46"/>
      <c r="JLT67" s="46"/>
      <c r="JLU67" s="46"/>
      <c r="JLV67" s="46"/>
      <c r="JLW67" s="46"/>
      <c r="JLX67" s="46"/>
      <c r="JLY67" s="46"/>
      <c r="JLZ67" s="46"/>
      <c r="JMA67" s="46"/>
      <c r="JMB67" s="46"/>
      <c r="JMC67" s="46"/>
      <c r="JMD67" s="46"/>
      <c r="JME67" s="46"/>
      <c r="JMF67" s="46"/>
      <c r="JMG67" s="46"/>
      <c r="JMH67" s="46"/>
      <c r="JMI67" s="46"/>
      <c r="JMJ67" s="46"/>
      <c r="JMK67" s="46"/>
      <c r="JML67" s="46"/>
      <c r="JMM67" s="46"/>
      <c r="JMN67" s="46"/>
      <c r="JMO67" s="46"/>
      <c r="JMP67" s="46"/>
      <c r="JMQ67" s="46"/>
      <c r="JMR67" s="46"/>
      <c r="JMS67" s="46"/>
      <c r="JMT67" s="46"/>
      <c r="JMU67" s="46"/>
      <c r="JMV67" s="46"/>
      <c r="JMW67" s="46"/>
      <c r="JMX67" s="46"/>
      <c r="JMY67" s="46"/>
      <c r="JMZ67" s="46"/>
      <c r="JNA67" s="46"/>
      <c r="JNB67" s="46"/>
      <c r="JNC67" s="46"/>
      <c r="JND67" s="46"/>
      <c r="JNE67" s="46"/>
      <c r="JNF67" s="46"/>
      <c r="JNG67" s="46"/>
      <c r="JNH67" s="46"/>
      <c r="JNI67" s="46"/>
      <c r="JNJ67" s="46"/>
      <c r="JNK67" s="46"/>
      <c r="JNL67" s="46"/>
      <c r="JNM67" s="46"/>
      <c r="JNN67" s="46"/>
      <c r="JNO67" s="46"/>
      <c r="JNP67" s="46"/>
      <c r="JNQ67" s="46"/>
      <c r="JNR67" s="46"/>
      <c r="JNS67" s="46"/>
      <c r="JNT67" s="46"/>
      <c r="JNU67" s="46"/>
      <c r="JNV67" s="46"/>
      <c r="JNW67" s="46"/>
      <c r="JNX67" s="46"/>
      <c r="JNY67" s="46"/>
      <c r="JNZ67" s="46"/>
      <c r="JOA67" s="46"/>
      <c r="JOB67" s="46"/>
      <c r="JOC67" s="46"/>
      <c r="JOD67" s="46"/>
      <c r="JOE67" s="46"/>
      <c r="JOF67" s="46"/>
      <c r="JOG67" s="46"/>
      <c r="JOH67" s="46"/>
      <c r="JOI67" s="46"/>
      <c r="JOJ67" s="46"/>
      <c r="JOK67" s="46"/>
      <c r="JOL67" s="46"/>
      <c r="JOM67" s="46"/>
      <c r="JON67" s="46"/>
      <c r="JOO67" s="46"/>
      <c r="JOP67" s="46"/>
      <c r="JOQ67" s="46"/>
      <c r="JOR67" s="46"/>
      <c r="JOS67" s="46"/>
      <c r="JOT67" s="46"/>
      <c r="JOU67" s="46"/>
      <c r="JOV67" s="46"/>
      <c r="JOW67" s="46"/>
      <c r="JOX67" s="46"/>
      <c r="JOY67" s="46"/>
      <c r="JOZ67" s="46"/>
      <c r="JPA67" s="46"/>
      <c r="JPB67" s="46"/>
      <c r="JPC67" s="46"/>
      <c r="JPD67" s="46"/>
      <c r="JPE67" s="46"/>
      <c r="JPF67" s="46"/>
      <c r="JPG67" s="46"/>
      <c r="JPH67" s="46"/>
      <c r="JPI67" s="46"/>
      <c r="JPJ67" s="46"/>
      <c r="JPK67" s="46"/>
      <c r="JPL67" s="46"/>
      <c r="JPM67" s="46"/>
      <c r="JPN67" s="46"/>
      <c r="JPO67" s="46"/>
      <c r="JPP67" s="46"/>
      <c r="JPQ67" s="46"/>
      <c r="JPR67" s="46"/>
      <c r="JPS67" s="46"/>
      <c r="JPT67" s="46"/>
      <c r="JPU67" s="46"/>
      <c r="JPV67" s="46"/>
      <c r="JPW67" s="46"/>
      <c r="JPX67" s="46"/>
      <c r="JPY67" s="46"/>
      <c r="JPZ67" s="46"/>
      <c r="JQA67" s="46"/>
      <c r="JQB67" s="46"/>
      <c r="JQC67" s="46"/>
      <c r="JQD67" s="46"/>
      <c r="JQE67" s="46"/>
      <c r="JQF67" s="46"/>
      <c r="JQG67" s="46"/>
      <c r="JQH67" s="46"/>
      <c r="JQI67" s="46"/>
      <c r="JQJ67" s="46"/>
      <c r="JQK67" s="46"/>
      <c r="JQL67" s="46"/>
      <c r="JQM67" s="46"/>
      <c r="JQN67" s="46"/>
      <c r="JQO67" s="46"/>
      <c r="JQP67" s="46"/>
      <c r="JQQ67" s="46"/>
      <c r="JQR67" s="46"/>
      <c r="JQS67" s="46"/>
      <c r="JQT67" s="46"/>
      <c r="JQU67" s="46"/>
      <c r="JQV67" s="46"/>
      <c r="JQW67" s="46"/>
      <c r="JQX67" s="46"/>
      <c r="JQY67" s="46"/>
      <c r="JQZ67" s="46"/>
      <c r="JRA67" s="46"/>
      <c r="JRB67" s="46"/>
      <c r="JRC67" s="46"/>
      <c r="JRD67" s="46"/>
      <c r="JRE67" s="46"/>
      <c r="JRF67" s="46"/>
      <c r="JRG67" s="46"/>
      <c r="JRH67" s="46"/>
      <c r="JRI67" s="46"/>
      <c r="JRJ67" s="46"/>
      <c r="JRK67" s="46"/>
      <c r="JRL67" s="46"/>
      <c r="JRM67" s="46"/>
      <c r="JRN67" s="46"/>
      <c r="JRO67" s="46"/>
      <c r="JRP67" s="46"/>
      <c r="JRQ67" s="46"/>
      <c r="JRR67" s="46"/>
      <c r="JRS67" s="46"/>
      <c r="JRT67" s="46"/>
      <c r="JRU67" s="46"/>
      <c r="JRV67" s="46"/>
      <c r="JRW67" s="46"/>
      <c r="JRX67" s="46"/>
      <c r="JRY67" s="46"/>
      <c r="JRZ67" s="46"/>
      <c r="JSA67" s="46"/>
      <c r="JSB67" s="46"/>
      <c r="JSC67" s="46"/>
      <c r="JSD67" s="46"/>
      <c r="JSE67" s="46"/>
      <c r="JSF67" s="46"/>
      <c r="JSG67" s="46"/>
      <c r="JSH67" s="46"/>
      <c r="JSI67" s="46"/>
      <c r="JSJ67" s="46"/>
      <c r="JSK67" s="46"/>
      <c r="JSL67" s="46"/>
      <c r="JSM67" s="46"/>
      <c r="JSN67" s="46"/>
      <c r="JSO67" s="46"/>
      <c r="JSP67" s="46"/>
      <c r="JSQ67" s="46"/>
      <c r="JSR67" s="46"/>
      <c r="JSS67" s="46"/>
      <c r="JST67" s="46"/>
      <c r="JSU67" s="46"/>
      <c r="JSV67" s="46"/>
      <c r="JSW67" s="46"/>
      <c r="JSX67" s="46"/>
      <c r="JSY67" s="46"/>
      <c r="JSZ67" s="46"/>
      <c r="JTA67" s="46"/>
      <c r="JTB67" s="46"/>
      <c r="JTC67" s="46"/>
      <c r="JTD67" s="46"/>
      <c r="JTE67" s="46"/>
      <c r="JTF67" s="46"/>
      <c r="JTG67" s="46"/>
      <c r="JTH67" s="46"/>
      <c r="JTI67" s="46"/>
      <c r="JTJ67" s="46"/>
      <c r="JTK67" s="46"/>
      <c r="JTL67" s="46"/>
      <c r="JTM67" s="46"/>
      <c r="JTN67" s="46"/>
      <c r="JTO67" s="46"/>
      <c r="JTP67" s="46"/>
      <c r="JTQ67" s="46"/>
      <c r="JTR67" s="46"/>
      <c r="JTS67" s="46"/>
      <c r="JTT67" s="46"/>
      <c r="JTU67" s="46"/>
      <c r="JTV67" s="46"/>
      <c r="JTW67" s="46"/>
      <c r="JTX67" s="46"/>
      <c r="JTY67" s="46"/>
      <c r="JTZ67" s="46"/>
      <c r="JUA67" s="46"/>
      <c r="JUB67" s="46"/>
      <c r="JUC67" s="46"/>
      <c r="JUD67" s="46"/>
      <c r="JUE67" s="46"/>
      <c r="JUF67" s="46"/>
      <c r="JUG67" s="46"/>
      <c r="JUH67" s="46"/>
      <c r="JUI67" s="46"/>
      <c r="JUJ67" s="46"/>
      <c r="JUK67" s="46"/>
      <c r="JUL67" s="46"/>
      <c r="JUM67" s="46"/>
      <c r="JUN67" s="46"/>
      <c r="JUO67" s="46"/>
      <c r="JUP67" s="46"/>
      <c r="JUQ67" s="46"/>
      <c r="JUR67" s="46"/>
      <c r="JUS67" s="46"/>
      <c r="JUT67" s="46"/>
      <c r="JUU67" s="46"/>
      <c r="JUV67" s="46"/>
      <c r="JUW67" s="46"/>
      <c r="JUX67" s="46"/>
      <c r="JUY67" s="46"/>
      <c r="JUZ67" s="46"/>
      <c r="JVA67" s="46"/>
      <c r="JVB67" s="46"/>
      <c r="JVC67" s="46"/>
      <c r="JVD67" s="46"/>
      <c r="JVE67" s="46"/>
      <c r="JVF67" s="46"/>
      <c r="JVG67" s="46"/>
      <c r="JVH67" s="46"/>
      <c r="JVI67" s="46"/>
      <c r="JVJ67" s="46"/>
      <c r="JVK67" s="46"/>
      <c r="JVL67" s="46"/>
      <c r="JVM67" s="46"/>
      <c r="JVN67" s="46"/>
      <c r="JVO67" s="46"/>
      <c r="JVP67" s="46"/>
      <c r="JVQ67" s="46"/>
      <c r="JVR67" s="46"/>
      <c r="JVS67" s="46"/>
      <c r="JVT67" s="46"/>
      <c r="JVU67" s="46"/>
      <c r="JVV67" s="46"/>
      <c r="JVW67" s="46"/>
      <c r="JVX67" s="46"/>
      <c r="JVY67" s="46"/>
      <c r="JVZ67" s="46"/>
      <c r="JWA67" s="46"/>
      <c r="JWB67" s="46"/>
      <c r="JWC67" s="46"/>
      <c r="JWD67" s="46"/>
      <c r="JWE67" s="46"/>
      <c r="JWF67" s="46"/>
      <c r="JWG67" s="46"/>
      <c r="JWH67" s="46"/>
      <c r="JWI67" s="46"/>
      <c r="JWJ67" s="46"/>
      <c r="JWK67" s="46"/>
      <c r="JWL67" s="46"/>
      <c r="JWM67" s="46"/>
      <c r="JWN67" s="46"/>
      <c r="JWO67" s="46"/>
      <c r="JWP67" s="46"/>
      <c r="JWQ67" s="46"/>
      <c r="JWR67" s="46"/>
      <c r="JWS67" s="46"/>
      <c r="JWT67" s="46"/>
      <c r="JWU67" s="46"/>
      <c r="JWV67" s="46"/>
      <c r="JWW67" s="46"/>
      <c r="JWX67" s="46"/>
      <c r="JWY67" s="46"/>
      <c r="JWZ67" s="46"/>
      <c r="JXA67" s="46"/>
      <c r="JXB67" s="46"/>
      <c r="JXC67" s="46"/>
      <c r="JXD67" s="46"/>
      <c r="JXE67" s="46"/>
      <c r="JXF67" s="46"/>
      <c r="JXG67" s="46"/>
      <c r="JXH67" s="46"/>
      <c r="JXI67" s="46"/>
      <c r="JXJ67" s="46"/>
      <c r="JXK67" s="46"/>
      <c r="JXL67" s="46"/>
      <c r="JXM67" s="46"/>
      <c r="JXN67" s="46"/>
      <c r="JXO67" s="46"/>
      <c r="JXP67" s="46"/>
      <c r="JXQ67" s="46"/>
      <c r="JXR67" s="46"/>
      <c r="JXS67" s="46"/>
      <c r="JXT67" s="46"/>
      <c r="JXU67" s="46"/>
      <c r="JXV67" s="46"/>
      <c r="JXW67" s="46"/>
      <c r="JXX67" s="46"/>
      <c r="JXY67" s="46"/>
      <c r="JXZ67" s="46"/>
      <c r="JYA67" s="46"/>
      <c r="JYB67" s="46"/>
      <c r="JYC67" s="46"/>
      <c r="JYD67" s="46"/>
      <c r="JYE67" s="46"/>
      <c r="JYF67" s="46"/>
      <c r="JYG67" s="46"/>
      <c r="JYH67" s="46"/>
      <c r="JYI67" s="46"/>
      <c r="JYJ67" s="46"/>
      <c r="JYK67" s="46"/>
      <c r="JYL67" s="46"/>
      <c r="JYM67" s="46"/>
      <c r="JYN67" s="46"/>
      <c r="JYO67" s="46"/>
      <c r="JYP67" s="46"/>
      <c r="JYQ67" s="46"/>
      <c r="JYR67" s="46"/>
      <c r="JYS67" s="46"/>
      <c r="JYT67" s="46"/>
      <c r="JYU67" s="46"/>
      <c r="JYV67" s="46"/>
      <c r="JYW67" s="46"/>
      <c r="JYX67" s="46"/>
      <c r="JYY67" s="46"/>
      <c r="JYZ67" s="46"/>
      <c r="JZA67" s="46"/>
      <c r="JZB67" s="46"/>
      <c r="JZC67" s="46"/>
      <c r="JZD67" s="46"/>
      <c r="JZE67" s="46"/>
      <c r="JZF67" s="46"/>
      <c r="JZG67" s="46"/>
      <c r="JZH67" s="46"/>
      <c r="JZI67" s="46"/>
      <c r="JZJ67" s="46"/>
      <c r="JZK67" s="46"/>
      <c r="JZL67" s="46"/>
      <c r="JZM67" s="46"/>
      <c r="JZN67" s="46"/>
      <c r="JZO67" s="46"/>
      <c r="JZP67" s="46"/>
      <c r="JZQ67" s="46"/>
      <c r="JZR67" s="46"/>
      <c r="JZS67" s="46"/>
      <c r="JZT67" s="46"/>
      <c r="JZU67" s="46"/>
      <c r="JZV67" s="46"/>
      <c r="JZW67" s="46"/>
      <c r="JZX67" s="46"/>
      <c r="JZY67" s="46"/>
      <c r="JZZ67" s="46"/>
      <c r="KAA67" s="46"/>
      <c r="KAB67" s="46"/>
      <c r="KAC67" s="46"/>
      <c r="KAD67" s="46"/>
      <c r="KAE67" s="46"/>
      <c r="KAF67" s="46"/>
      <c r="KAG67" s="46"/>
      <c r="KAH67" s="46"/>
      <c r="KAI67" s="46"/>
      <c r="KAJ67" s="46"/>
      <c r="KAK67" s="46"/>
      <c r="KAL67" s="46"/>
      <c r="KAM67" s="46"/>
      <c r="KAN67" s="46"/>
      <c r="KAO67" s="46"/>
      <c r="KAP67" s="46"/>
      <c r="KAQ67" s="46"/>
      <c r="KAR67" s="46"/>
      <c r="KAS67" s="46"/>
      <c r="KAT67" s="46"/>
      <c r="KAU67" s="46"/>
      <c r="KAV67" s="46"/>
      <c r="KAW67" s="46"/>
      <c r="KAX67" s="46"/>
      <c r="KAY67" s="46"/>
      <c r="KAZ67" s="46"/>
      <c r="KBA67" s="46"/>
      <c r="KBB67" s="46"/>
      <c r="KBC67" s="46"/>
      <c r="KBD67" s="46"/>
      <c r="KBE67" s="46"/>
      <c r="KBF67" s="46"/>
      <c r="KBG67" s="46"/>
      <c r="KBH67" s="46"/>
      <c r="KBI67" s="46"/>
      <c r="KBJ67" s="46"/>
      <c r="KBK67" s="46"/>
      <c r="KBL67" s="46"/>
      <c r="KBM67" s="46"/>
      <c r="KBN67" s="46"/>
      <c r="KBO67" s="46"/>
      <c r="KBP67" s="46"/>
      <c r="KBQ67" s="46"/>
      <c r="KBR67" s="46"/>
      <c r="KBS67" s="46"/>
      <c r="KBT67" s="46"/>
      <c r="KBU67" s="46"/>
      <c r="KBV67" s="46"/>
      <c r="KBW67" s="46"/>
      <c r="KBX67" s="46"/>
      <c r="KBY67" s="46"/>
      <c r="KBZ67" s="46"/>
      <c r="KCA67" s="46"/>
      <c r="KCB67" s="46"/>
      <c r="KCC67" s="46"/>
      <c r="KCD67" s="46"/>
      <c r="KCE67" s="46"/>
      <c r="KCF67" s="46"/>
      <c r="KCG67" s="46"/>
      <c r="KCH67" s="46"/>
      <c r="KCI67" s="46"/>
      <c r="KCJ67" s="46"/>
      <c r="KCK67" s="46"/>
      <c r="KCL67" s="46"/>
      <c r="KCM67" s="46"/>
      <c r="KCN67" s="46"/>
      <c r="KCO67" s="46"/>
      <c r="KCP67" s="46"/>
      <c r="KCQ67" s="46"/>
      <c r="KCR67" s="46"/>
      <c r="KCS67" s="46"/>
      <c r="KCT67" s="46"/>
      <c r="KCU67" s="46"/>
      <c r="KCV67" s="46"/>
      <c r="KCW67" s="46"/>
      <c r="KCX67" s="46"/>
      <c r="KCY67" s="46"/>
      <c r="KCZ67" s="46"/>
      <c r="KDA67" s="46"/>
      <c r="KDB67" s="46"/>
      <c r="KDC67" s="46"/>
      <c r="KDD67" s="46"/>
      <c r="KDE67" s="46"/>
      <c r="KDF67" s="46"/>
      <c r="KDG67" s="46"/>
      <c r="KDH67" s="46"/>
      <c r="KDI67" s="46"/>
      <c r="KDJ67" s="46"/>
      <c r="KDK67" s="46"/>
      <c r="KDL67" s="46"/>
      <c r="KDM67" s="46"/>
      <c r="KDN67" s="46"/>
      <c r="KDO67" s="46"/>
      <c r="KDP67" s="46"/>
      <c r="KDQ67" s="46"/>
      <c r="KDR67" s="46"/>
      <c r="KDS67" s="46"/>
      <c r="KDT67" s="46"/>
      <c r="KDU67" s="46"/>
      <c r="KDV67" s="46"/>
      <c r="KDW67" s="46"/>
      <c r="KDX67" s="46"/>
      <c r="KDY67" s="46"/>
      <c r="KDZ67" s="46"/>
      <c r="KEA67" s="46"/>
      <c r="KEB67" s="46"/>
      <c r="KEC67" s="46"/>
      <c r="KED67" s="46"/>
      <c r="KEE67" s="46"/>
      <c r="KEF67" s="46"/>
      <c r="KEG67" s="46"/>
      <c r="KEH67" s="46"/>
      <c r="KEI67" s="46"/>
      <c r="KEJ67" s="46"/>
      <c r="KEK67" s="46"/>
      <c r="KEL67" s="46"/>
      <c r="KEM67" s="46"/>
      <c r="KEN67" s="46"/>
      <c r="KEO67" s="46"/>
      <c r="KEP67" s="46"/>
      <c r="KEQ67" s="46"/>
      <c r="KER67" s="46"/>
      <c r="KES67" s="46"/>
      <c r="KET67" s="46"/>
      <c r="KEU67" s="46"/>
      <c r="KEV67" s="46"/>
      <c r="KEW67" s="46"/>
      <c r="KEX67" s="46"/>
      <c r="KEY67" s="46"/>
      <c r="KEZ67" s="46"/>
      <c r="KFA67" s="46"/>
      <c r="KFB67" s="46"/>
      <c r="KFC67" s="46"/>
      <c r="KFD67" s="46"/>
      <c r="KFE67" s="46"/>
      <c r="KFF67" s="46"/>
      <c r="KFG67" s="46"/>
      <c r="KFH67" s="46"/>
      <c r="KFI67" s="46"/>
      <c r="KFJ67" s="46"/>
      <c r="KFK67" s="46"/>
      <c r="KFL67" s="46"/>
      <c r="KFM67" s="46"/>
      <c r="KFN67" s="46"/>
      <c r="KFO67" s="46"/>
      <c r="KFP67" s="46"/>
      <c r="KFQ67" s="46"/>
      <c r="KFR67" s="46"/>
      <c r="KFS67" s="46"/>
      <c r="KFT67" s="46"/>
      <c r="KFU67" s="46"/>
      <c r="KFV67" s="46"/>
      <c r="KFW67" s="46"/>
      <c r="KFX67" s="46"/>
      <c r="KFY67" s="46"/>
      <c r="KFZ67" s="46"/>
      <c r="KGA67" s="46"/>
      <c r="KGB67" s="46"/>
      <c r="KGC67" s="46"/>
      <c r="KGD67" s="46"/>
      <c r="KGE67" s="46"/>
      <c r="KGF67" s="46"/>
      <c r="KGG67" s="46"/>
      <c r="KGH67" s="46"/>
      <c r="KGI67" s="46"/>
      <c r="KGJ67" s="46"/>
      <c r="KGK67" s="46"/>
      <c r="KGL67" s="46"/>
      <c r="KGM67" s="46"/>
      <c r="KGN67" s="46"/>
      <c r="KGO67" s="46"/>
      <c r="KGP67" s="46"/>
      <c r="KGQ67" s="46"/>
      <c r="KGR67" s="46"/>
      <c r="KGS67" s="46"/>
      <c r="KGT67" s="46"/>
      <c r="KGU67" s="46"/>
      <c r="KGV67" s="46"/>
      <c r="KGW67" s="46"/>
      <c r="KGX67" s="46"/>
      <c r="KGY67" s="46"/>
      <c r="KGZ67" s="46"/>
      <c r="KHA67" s="46"/>
      <c r="KHB67" s="46"/>
      <c r="KHC67" s="46"/>
      <c r="KHD67" s="46"/>
      <c r="KHE67" s="46"/>
      <c r="KHF67" s="46"/>
      <c r="KHG67" s="46"/>
      <c r="KHH67" s="46"/>
      <c r="KHI67" s="46"/>
      <c r="KHJ67" s="46"/>
      <c r="KHK67" s="46"/>
      <c r="KHL67" s="46"/>
      <c r="KHM67" s="46"/>
      <c r="KHN67" s="46"/>
      <c r="KHO67" s="46"/>
      <c r="KHP67" s="46"/>
      <c r="KHQ67" s="46"/>
      <c r="KHR67" s="46"/>
      <c r="KHS67" s="46"/>
      <c r="KHT67" s="46"/>
      <c r="KHU67" s="46"/>
      <c r="KHV67" s="46"/>
      <c r="KHW67" s="46"/>
      <c r="KHX67" s="46"/>
      <c r="KHY67" s="46"/>
      <c r="KHZ67" s="46"/>
      <c r="KIA67" s="46"/>
      <c r="KIB67" s="46"/>
      <c r="KIC67" s="46"/>
      <c r="KID67" s="46"/>
      <c r="KIE67" s="46"/>
      <c r="KIF67" s="46"/>
      <c r="KIG67" s="46"/>
      <c r="KIH67" s="46"/>
      <c r="KII67" s="46"/>
      <c r="KIJ67" s="46"/>
      <c r="KIK67" s="46"/>
      <c r="KIL67" s="46"/>
      <c r="KIM67" s="46"/>
      <c r="KIN67" s="46"/>
      <c r="KIO67" s="46"/>
      <c r="KIP67" s="46"/>
      <c r="KIQ67" s="46"/>
      <c r="KIR67" s="46"/>
      <c r="KIS67" s="46"/>
      <c r="KIT67" s="46"/>
      <c r="KIU67" s="46"/>
      <c r="KIV67" s="46"/>
      <c r="KIW67" s="46"/>
      <c r="KIX67" s="46"/>
      <c r="KIY67" s="46"/>
      <c r="KIZ67" s="46"/>
      <c r="KJA67" s="46"/>
      <c r="KJB67" s="46"/>
      <c r="KJC67" s="46"/>
      <c r="KJD67" s="46"/>
      <c r="KJE67" s="46"/>
      <c r="KJF67" s="46"/>
      <c r="KJG67" s="46"/>
      <c r="KJH67" s="46"/>
      <c r="KJI67" s="46"/>
      <c r="KJJ67" s="46"/>
      <c r="KJK67" s="46"/>
      <c r="KJL67" s="46"/>
      <c r="KJM67" s="46"/>
      <c r="KJN67" s="46"/>
      <c r="KJO67" s="46"/>
      <c r="KJP67" s="46"/>
      <c r="KJQ67" s="46"/>
      <c r="KJR67" s="46"/>
      <c r="KJS67" s="46"/>
      <c r="KJT67" s="46"/>
      <c r="KJU67" s="46"/>
      <c r="KJV67" s="46"/>
      <c r="KJW67" s="46"/>
      <c r="KJX67" s="46"/>
      <c r="KJY67" s="46"/>
      <c r="KJZ67" s="46"/>
      <c r="KKA67" s="46"/>
      <c r="KKB67" s="46"/>
      <c r="KKC67" s="46"/>
      <c r="KKD67" s="46"/>
      <c r="KKE67" s="46"/>
      <c r="KKF67" s="46"/>
      <c r="KKG67" s="46"/>
      <c r="KKH67" s="46"/>
      <c r="KKI67" s="46"/>
      <c r="KKJ67" s="46"/>
      <c r="KKK67" s="46"/>
      <c r="KKL67" s="46"/>
      <c r="KKM67" s="46"/>
      <c r="KKN67" s="46"/>
      <c r="KKO67" s="46"/>
      <c r="KKP67" s="46"/>
      <c r="KKQ67" s="46"/>
      <c r="KKR67" s="46"/>
      <c r="KKS67" s="46"/>
      <c r="KKT67" s="46"/>
      <c r="KKU67" s="46"/>
      <c r="KKV67" s="46"/>
      <c r="KKW67" s="46"/>
      <c r="KKX67" s="46"/>
      <c r="KKY67" s="46"/>
      <c r="KKZ67" s="46"/>
      <c r="KLA67" s="46"/>
      <c r="KLB67" s="46"/>
      <c r="KLC67" s="46"/>
      <c r="KLD67" s="46"/>
      <c r="KLE67" s="46"/>
      <c r="KLF67" s="46"/>
      <c r="KLG67" s="46"/>
      <c r="KLH67" s="46"/>
      <c r="KLI67" s="46"/>
      <c r="KLJ67" s="46"/>
      <c r="KLK67" s="46"/>
      <c r="KLL67" s="46"/>
      <c r="KLM67" s="46"/>
      <c r="KLN67" s="46"/>
      <c r="KLO67" s="46"/>
      <c r="KLP67" s="46"/>
      <c r="KLQ67" s="46"/>
      <c r="KLR67" s="46"/>
      <c r="KLS67" s="46"/>
      <c r="KLT67" s="46"/>
      <c r="KLU67" s="46"/>
      <c r="KLV67" s="46"/>
      <c r="KLW67" s="46"/>
      <c r="KLX67" s="46"/>
      <c r="KLY67" s="46"/>
      <c r="KLZ67" s="46"/>
      <c r="KMA67" s="46"/>
      <c r="KMB67" s="46"/>
      <c r="KMC67" s="46"/>
      <c r="KMD67" s="46"/>
      <c r="KME67" s="46"/>
      <c r="KMF67" s="46"/>
      <c r="KMG67" s="46"/>
      <c r="KMH67" s="46"/>
      <c r="KMI67" s="46"/>
      <c r="KMJ67" s="46"/>
      <c r="KMK67" s="46"/>
      <c r="KML67" s="46"/>
      <c r="KMM67" s="46"/>
      <c r="KMN67" s="46"/>
      <c r="KMO67" s="46"/>
      <c r="KMP67" s="46"/>
      <c r="KMQ67" s="46"/>
      <c r="KMR67" s="46"/>
      <c r="KMS67" s="46"/>
      <c r="KMT67" s="46"/>
      <c r="KMU67" s="46"/>
      <c r="KMV67" s="46"/>
      <c r="KMW67" s="46"/>
      <c r="KMX67" s="46"/>
      <c r="KMY67" s="46"/>
      <c r="KMZ67" s="46"/>
      <c r="KNA67" s="46"/>
      <c r="KNB67" s="46"/>
      <c r="KNC67" s="46"/>
      <c r="KND67" s="46"/>
      <c r="KNE67" s="46"/>
      <c r="KNF67" s="46"/>
      <c r="KNG67" s="46"/>
      <c r="KNH67" s="46"/>
      <c r="KNI67" s="46"/>
      <c r="KNJ67" s="46"/>
      <c r="KNK67" s="46"/>
      <c r="KNL67" s="46"/>
      <c r="KNM67" s="46"/>
      <c r="KNN67" s="46"/>
      <c r="KNO67" s="46"/>
      <c r="KNP67" s="46"/>
      <c r="KNQ67" s="46"/>
      <c r="KNR67" s="46"/>
      <c r="KNS67" s="46"/>
      <c r="KNT67" s="46"/>
      <c r="KNU67" s="46"/>
      <c r="KNV67" s="46"/>
      <c r="KNW67" s="46"/>
      <c r="KNX67" s="46"/>
      <c r="KNY67" s="46"/>
      <c r="KNZ67" s="46"/>
      <c r="KOA67" s="46"/>
      <c r="KOB67" s="46"/>
      <c r="KOC67" s="46"/>
      <c r="KOD67" s="46"/>
      <c r="KOE67" s="46"/>
      <c r="KOF67" s="46"/>
      <c r="KOG67" s="46"/>
      <c r="KOH67" s="46"/>
      <c r="KOI67" s="46"/>
      <c r="KOJ67" s="46"/>
      <c r="KOK67" s="46"/>
      <c r="KOL67" s="46"/>
      <c r="KOM67" s="46"/>
      <c r="KON67" s="46"/>
      <c r="KOO67" s="46"/>
      <c r="KOP67" s="46"/>
      <c r="KOQ67" s="46"/>
      <c r="KOR67" s="46"/>
      <c r="KOS67" s="46"/>
      <c r="KOT67" s="46"/>
      <c r="KOU67" s="46"/>
      <c r="KOV67" s="46"/>
      <c r="KOW67" s="46"/>
      <c r="KOX67" s="46"/>
      <c r="KOY67" s="46"/>
      <c r="KOZ67" s="46"/>
      <c r="KPA67" s="46"/>
      <c r="KPB67" s="46"/>
      <c r="KPC67" s="46"/>
      <c r="KPD67" s="46"/>
      <c r="KPE67" s="46"/>
      <c r="KPF67" s="46"/>
      <c r="KPG67" s="46"/>
      <c r="KPH67" s="46"/>
      <c r="KPI67" s="46"/>
      <c r="KPJ67" s="46"/>
      <c r="KPK67" s="46"/>
      <c r="KPL67" s="46"/>
      <c r="KPM67" s="46"/>
      <c r="KPN67" s="46"/>
      <c r="KPO67" s="46"/>
      <c r="KPP67" s="46"/>
      <c r="KPQ67" s="46"/>
      <c r="KPR67" s="46"/>
      <c r="KPS67" s="46"/>
      <c r="KPT67" s="46"/>
      <c r="KPU67" s="46"/>
      <c r="KPV67" s="46"/>
      <c r="KPW67" s="46"/>
      <c r="KPX67" s="46"/>
      <c r="KPY67" s="46"/>
      <c r="KPZ67" s="46"/>
      <c r="KQA67" s="46"/>
      <c r="KQB67" s="46"/>
      <c r="KQC67" s="46"/>
      <c r="KQD67" s="46"/>
      <c r="KQE67" s="46"/>
      <c r="KQF67" s="46"/>
      <c r="KQG67" s="46"/>
      <c r="KQH67" s="46"/>
      <c r="KQI67" s="46"/>
      <c r="KQJ67" s="46"/>
      <c r="KQK67" s="46"/>
      <c r="KQL67" s="46"/>
      <c r="KQM67" s="46"/>
      <c r="KQN67" s="46"/>
      <c r="KQO67" s="46"/>
      <c r="KQP67" s="46"/>
      <c r="KQQ67" s="46"/>
      <c r="KQR67" s="46"/>
      <c r="KQS67" s="46"/>
      <c r="KQT67" s="46"/>
      <c r="KQU67" s="46"/>
      <c r="KQV67" s="46"/>
      <c r="KQW67" s="46"/>
      <c r="KQX67" s="46"/>
      <c r="KQY67" s="46"/>
      <c r="KQZ67" s="46"/>
      <c r="KRA67" s="46"/>
      <c r="KRB67" s="46"/>
      <c r="KRC67" s="46"/>
      <c r="KRD67" s="46"/>
      <c r="KRE67" s="46"/>
      <c r="KRF67" s="46"/>
      <c r="KRG67" s="46"/>
      <c r="KRH67" s="46"/>
      <c r="KRI67" s="46"/>
      <c r="KRJ67" s="46"/>
      <c r="KRK67" s="46"/>
      <c r="KRL67" s="46"/>
      <c r="KRM67" s="46"/>
      <c r="KRN67" s="46"/>
      <c r="KRO67" s="46"/>
      <c r="KRP67" s="46"/>
      <c r="KRQ67" s="46"/>
      <c r="KRR67" s="46"/>
      <c r="KRS67" s="46"/>
      <c r="KRT67" s="46"/>
      <c r="KRU67" s="46"/>
      <c r="KRV67" s="46"/>
      <c r="KRW67" s="46"/>
      <c r="KRX67" s="46"/>
      <c r="KRY67" s="46"/>
      <c r="KRZ67" s="46"/>
      <c r="KSA67" s="46"/>
      <c r="KSB67" s="46"/>
      <c r="KSC67" s="46"/>
      <c r="KSD67" s="46"/>
      <c r="KSE67" s="46"/>
      <c r="KSF67" s="46"/>
      <c r="KSG67" s="46"/>
      <c r="KSH67" s="46"/>
      <c r="KSI67" s="46"/>
      <c r="KSJ67" s="46"/>
      <c r="KSK67" s="46"/>
      <c r="KSL67" s="46"/>
      <c r="KSM67" s="46"/>
      <c r="KSN67" s="46"/>
      <c r="KSO67" s="46"/>
      <c r="KSP67" s="46"/>
      <c r="KSQ67" s="46"/>
      <c r="KSR67" s="46"/>
      <c r="KSS67" s="46"/>
      <c r="KST67" s="46"/>
      <c r="KSU67" s="46"/>
      <c r="KSV67" s="46"/>
      <c r="KSW67" s="46"/>
      <c r="KSX67" s="46"/>
      <c r="KSY67" s="46"/>
      <c r="KSZ67" s="46"/>
      <c r="KTA67" s="46"/>
      <c r="KTB67" s="46"/>
      <c r="KTC67" s="46"/>
      <c r="KTD67" s="46"/>
      <c r="KTE67" s="46"/>
      <c r="KTF67" s="46"/>
      <c r="KTG67" s="46"/>
      <c r="KTH67" s="46"/>
      <c r="KTI67" s="46"/>
      <c r="KTJ67" s="46"/>
      <c r="KTK67" s="46"/>
      <c r="KTL67" s="46"/>
      <c r="KTM67" s="46"/>
      <c r="KTN67" s="46"/>
      <c r="KTO67" s="46"/>
      <c r="KTP67" s="46"/>
      <c r="KTQ67" s="46"/>
      <c r="KTR67" s="46"/>
      <c r="KTS67" s="46"/>
      <c r="KTT67" s="46"/>
      <c r="KTU67" s="46"/>
      <c r="KTV67" s="46"/>
      <c r="KTW67" s="46"/>
      <c r="KTX67" s="46"/>
      <c r="KTY67" s="46"/>
      <c r="KTZ67" s="46"/>
      <c r="KUA67" s="46"/>
      <c r="KUB67" s="46"/>
      <c r="KUC67" s="46"/>
      <c r="KUD67" s="46"/>
      <c r="KUE67" s="46"/>
      <c r="KUF67" s="46"/>
      <c r="KUG67" s="46"/>
      <c r="KUH67" s="46"/>
      <c r="KUI67" s="46"/>
      <c r="KUJ67" s="46"/>
      <c r="KUK67" s="46"/>
      <c r="KUL67" s="46"/>
      <c r="KUM67" s="46"/>
      <c r="KUN67" s="46"/>
      <c r="KUO67" s="46"/>
      <c r="KUP67" s="46"/>
      <c r="KUQ67" s="46"/>
      <c r="KUR67" s="46"/>
      <c r="KUS67" s="46"/>
      <c r="KUT67" s="46"/>
      <c r="KUU67" s="46"/>
      <c r="KUV67" s="46"/>
      <c r="KUW67" s="46"/>
      <c r="KUX67" s="46"/>
      <c r="KUY67" s="46"/>
      <c r="KUZ67" s="46"/>
      <c r="KVA67" s="46"/>
      <c r="KVB67" s="46"/>
      <c r="KVC67" s="46"/>
      <c r="KVD67" s="46"/>
      <c r="KVE67" s="46"/>
      <c r="KVF67" s="46"/>
      <c r="KVG67" s="46"/>
      <c r="KVH67" s="46"/>
      <c r="KVI67" s="46"/>
      <c r="KVJ67" s="46"/>
      <c r="KVK67" s="46"/>
      <c r="KVL67" s="46"/>
      <c r="KVM67" s="46"/>
      <c r="KVN67" s="46"/>
      <c r="KVO67" s="46"/>
      <c r="KVP67" s="46"/>
      <c r="KVQ67" s="46"/>
      <c r="KVR67" s="46"/>
      <c r="KVS67" s="46"/>
      <c r="KVT67" s="46"/>
      <c r="KVU67" s="46"/>
      <c r="KVV67" s="46"/>
      <c r="KVW67" s="46"/>
      <c r="KVX67" s="46"/>
      <c r="KVY67" s="46"/>
      <c r="KVZ67" s="46"/>
      <c r="KWA67" s="46"/>
      <c r="KWB67" s="46"/>
      <c r="KWC67" s="46"/>
      <c r="KWD67" s="46"/>
      <c r="KWE67" s="46"/>
      <c r="KWF67" s="46"/>
      <c r="KWG67" s="46"/>
      <c r="KWH67" s="46"/>
      <c r="KWI67" s="46"/>
      <c r="KWJ67" s="46"/>
      <c r="KWK67" s="46"/>
      <c r="KWL67" s="46"/>
      <c r="KWM67" s="46"/>
      <c r="KWN67" s="46"/>
      <c r="KWO67" s="46"/>
      <c r="KWP67" s="46"/>
      <c r="KWQ67" s="46"/>
      <c r="KWR67" s="46"/>
      <c r="KWS67" s="46"/>
      <c r="KWT67" s="46"/>
      <c r="KWU67" s="46"/>
      <c r="KWV67" s="46"/>
      <c r="KWW67" s="46"/>
      <c r="KWX67" s="46"/>
      <c r="KWY67" s="46"/>
      <c r="KWZ67" s="46"/>
      <c r="KXA67" s="46"/>
      <c r="KXB67" s="46"/>
      <c r="KXC67" s="46"/>
      <c r="KXD67" s="46"/>
      <c r="KXE67" s="46"/>
      <c r="KXF67" s="46"/>
      <c r="KXG67" s="46"/>
      <c r="KXH67" s="46"/>
      <c r="KXI67" s="46"/>
      <c r="KXJ67" s="46"/>
      <c r="KXK67" s="46"/>
      <c r="KXL67" s="46"/>
      <c r="KXM67" s="46"/>
      <c r="KXN67" s="46"/>
      <c r="KXO67" s="46"/>
      <c r="KXP67" s="46"/>
      <c r="KXQ67" s="46"/>
      <c r="KXR67" s="46"/>
      <c r="KXS67" s="46"/>
      <c r="KXT67" s="46"/>
      <c r="KXU67" s="46"/>
      <c r="KXV67" s="46"/>
      <c r="KXW67" s="46"/>
      <c r="KXX67" s="46"/>
      <c r="KXY67" s="46"/>
      <c r="KXZ67" s="46"/>
      <c r="KYA67" s="46"/>
      <c r="KYB67" s="46"/>
      <c r="KYC67" s="46"/>
      <c r="KYD67" s="46"/>
      <c r="KYE67" s="46"/>
      <c r="KYF67" s="46"/>
      <c r="KYG67" s="46"/>
      <c r="KYH67" s="46"/>
      <c r="KYI67" s="46"/>
      <c r="KYJ67" s="46"/>
      <c r="KYK67" s="46"/>
      <c r="KYL67" s="46"/>
      <c r="KYM67" s="46"/>
      <c r="KYN67" s="46"/>
      <c r="KYO67" s="46"/>
      <c r="KYP67" s="46"/>
      <c r="KYQ67" s="46"/>
      <c r="KYR67" s="46"/>
      <c r="KYS67" s="46"/>
      <c r="KYT67" s="46"/>
      <c r="KYU67" s="46"/>
      <c r="KYV67" s="46"/>
      <c r="KYW67" s="46"/>
      <c r="KYX67" s="46"/>
      <c r="KYY67" s="46"/>
      <c r="KYZ67" s="46"/>
      <c r="KZA67" s="46"/>
      <c r="KZB67" s="46"/>
      <c r="KZC67" s="46"/>
      <c r="KZD67" s="46"/>
      <c r="KZE67" s="46"/>
      <c r="KZF67" s="46"/>
      <c r="KZG67" s="46"/>
      <c r="KZH67" s="46"/>
      <c r="KZI67" s="46"/>
      <c r="KZJ67" s="46"/>
      <c r="KZK67" s="46"/>
      <c r="KZL67" s="46"/>
      <c r="KZM67" s="46"/>
      <c r="KZN67" s="46"/>
      <c r="KZO67" s="46"/>
      <c r="KZP67" s="46"/>
      <c r="KZQ67" s="46"/>
      <c r="KZR67" s="46"/>
      <c r="KZS67" s="46"/>
      <c r="KZT67" s="46"/>
      <c r="KZU67" s="46"/>
      <c r="KZV67" s="46"/>
      <c r="KZW67" s="46"/>
      <c r="KZX67" s="46"/>
      <c r="KZY67" s="46"/>
      <c r="KZZ67" s="46"/>
      <c r="LAA67" s="46"/>
      <c r="LAB67" s="46"/>
      <c r="LAC67" s="46"/>
      <c r="LAD67" s="46"/>
      <c r="LAE67" s="46"/>
      <c r="LAF67" s="46"/>
      <c r="LAG67" s="46"/>
      <c r="LAH67" s="46"/>
      <c r="LAI67" s="46"/>
      <c r="LAJ67" s="46"/>
      <c r="LAK67" s="46"/>
      <c r="LAL67" s="46"/>
      <c r="LAM67" s="46"/>
      <c r="LAN67" s="46"/>
      <c r="LAO67" s="46"/>
      <c r="LAP67" s="46"/>
      <c r="LAQ67" s="46"/>
      <c r="LAR67" s="46"/>
      <c r="LAS67" s="46"/>
      <c r="LAT67" s="46"/>
      <c r="LAU67" s="46"/>
      <c r="LAV67" s="46"/>
      <c r="LAW67" s="46"/>
      <c r="LAX67" s="46"/>
      <c r="LAY67" s="46"/>
      <c r="LAZ67" s="46"/>
      <c r="LBA67" s="46"/>
      <c r="LBB67" s="46"/>
      <c r="LBC67" s="46"/>
      <c r="LBD67" s="46"/>
      <c r="LBE67" s="46"/>
      <c r="LBF67" s="46"/>
      <c r="LBG67" s="46"/>
      <c r="LBH67" s="46"/>
      <c r="LBI67" s="46"/>
      <c r="LBJ67" s="46"/>
      <c r="LBK67" s="46"/>
      <c r="LBL67" s="46"/>
      <c r="LBM67" s="46"/>
      <c r="LBN67" s="46"/>
      <c r="LBO67" s="46"/>
      <c r="LBP67" s="46"/>
      <c r="LBQ67" s="46"/>
      <c r="LBR67" s="46"/>
      <c r="LBS67" s="46"/>
      <c r="LBT67" s="46"/>
      <c r="LBU67" s="46"/>
      <c r="LBV67" s="46"/>
      <c r="LBW67" s="46"/>
      <c r="LBX67" s="46"/>
      <c r="LBY67" s="46"/>
      <c r="LBZ67" s="46"/>
      <c r="LCA67" s="46"/>
      <c r="LCB67" s="46"/>
      <c r="LCC67" s="46"/>
      <c r="LCD67" s="46"/>
      <c r="LCE67" s="46"/>
      <c r="LCF67" s="46"/>
      <c r="LCG67" s="46"/>
      <c r="LCH67" s="46"/>
      <c r="LCI67" s="46"/>
      <c r="LCJ67" s="46"/>
      <c r="LCK67" s="46"/>
      <c r="LCL67" s="46"/>
      <c r="LCM67" s="46"/>
      <c r="LCN67" s="46"/>
      <c r="LCO67" s="46"/>
      <c r="LCP67" s="46"/>
      <c r="LCQ67" s="46"/>
      <c r="LCR67" s="46"/>
      <c r="LCS67" s="46"/>
      <c r="LCT67" s="46"/>
      <c r="LCU67" s="46"/>
      <c r="LCV67" s="46"/>
      <c r="LCW67" s="46"/>
      <c r="LCX67" s="46"/>
      <c r="LCY67" s="46"/>
      <c r="LCZ67" s="46"/>
      <c r="LDA67" s="46"/>
      <c r="LDB67" s="46"/>
      <c r="LDC67" s="46"/>
      <c r="LDD67" s="46"/>
      <c r="LDE67" s="46"/>
      <c r="LDF67" s="46"/>
      <c r="LDG67" s="46"/>
      <c r="LDH67" s="46"/>
      <c r="LDI67" s="46"/>
      <c r="LDJ67" s="46"/>
      <c r="LDK67" s="46"/>
      <c r="LDL67" s="46"/>
      <c r="LDM67" s="46"/>
      <c r="LDN67" s="46"/>
      <c r="LDO67" s="46"/>
      <c r="LDP67" s="46"/>
      <c r="LDQ67" s="46"/>
      <c r="LDR67" s="46"/>
      <c r="LDS67" s="46"/>
      <c r="LDT67" s="46"/>
      <c r="LDU67" s="46"/>
      <c r="LDV67" s="46"/>
      <c r="LDW67" s="46"/>
      <c r="LDX67" s="46"/>
      <c r="LDY67" s="46"/>
      <c r="LDZ67" s="46"/>
      <c r="LEA67" s="46"/>
      <c r="LEB67" s="46"/>
      <c r="LEC67" s="46"/>
      <c r="LED67" s="46"/>
      <c r="LEE67" s="46"/>
      <c r="LEF67" s="46"/>
      <c r="LEG67" s="46"/>
      <c r="LEH67" s="46"/>
      <c r="LEI67" s="46"/>
      <c r="LEJ67" s="46"/>
      <c r="LEK67" s="46"/>
      <c r="LEL67" s="46"/>
      <c r="LEM67" s="46"/>
      <c r="LEN67" s="46"/>
      <c r="LEO67" s="46"/>
      <c r="LEP67" s="46"/>
      <c r="LEQ67" s="46"/>
      <c r="LER67" s="46"/>
      <c r="LES67" s="46"/>
      <c r="LET67" s="46"/>
      <c r="LEU67" s="46"/>
      <c r="LEV67" s="46"/>
      <c r="LEW67" s="46"/>
      <c r="LEX67" s="46"/>
      <c r="LEY67" s="46"/>
      <c r="LEZ67" s="46"/>
      <c r="LFA67" s="46"/>
      <c r="LFB67" s="46"/>
      <c r="LFC67" s="46"/>
      <c r="LFD67" s="46"/>
      <c r="LFE67" s="46"/>
      <c r="LFF67" s="46"/>
      <c r="LFG67" s="46"/>
      <c r="LFH67" s="46"/>
      <c r="LFI67" s="46"/>
      <c r="LFJ67" s="46"/>
      <c r="LFK67" s="46"/>
      <c r="LFL67" s="46"/>
      <c r="LFM67" s="46"/>
      <c r="LFN67" s="46"/>
      <c r="LFO67" s="46"/>
      <c r="LFP67" s="46"/>
      <c r="LFQ67" s="46"/>
      <c r="LFR67" s="46"/>
      <c r="LFS67" s="46"/>
      <c r="LFT67" s="46"/>
      <c r="LFU67" s="46"/>
      <c r="LFV67" s="46"/>
      <c r="LFW67" s="46"/>
      <c r="LFX67" s="46"/>
      <c r="LFY67" s="46"/>
      <c r="LFZ67" s="46"/>
      <c r="LGA67" s="46"/>
      <c r="LGB67" s="46"/>
      <c r="LGC67" s="46"/>
      <c r="LGD67" s="46"/>
      <c r="LGE67" s="46"/>
      <c r="LGF67" s="46"/>
      <c r="LGG67" s="46"/>
      <c r="LGH67" s="46"/>
      <c r="LGI67" s="46"/>
      <c r="LGJ67" s="46"/>
      <c r="LGK67" s="46"/>
      <c r="LGL67" s="46"/>
      <c r="LGM67" s="46"/>
      <c r="LGN67" s="46"/>
      <c r="LGO67" s="46"/>
      <c r="LGP67" s="46"/>
      <c r="LGQ67" s="46"/>
      <c r="LGR67" s="46"/>
      <c r="LGS67" s="46"/>
      <c r="LGT67" s="46"/>
      <c r="LGU67" s="46"/>
      <c r="LGV67" s="46"/>
      <c r="LGW67" s="46"/>
      <c r="LGX67" s="46"/>
      <c r="LGY67" s="46"/>
      <c r="LGZ67" s="46"/>
      <c r="LHA67" s="46"/>
      <c r="LHB67" s="46"/>
      <c r="LHC67" s="46"/>
      <c r="LHD67" s="46"/>
      <c r="LHE67" s="46"/>
      <c r="LHF67" s="46"/>
      <c r="LHG67" s="46"/>
      <c r="LHH67" s="46"/>
      <c r="LHI67" s="46"/>
      <c r="LHJ67" s="46"/>
      <c r="LHK67" s="46"/>
      <c r="LHL67" s="46"/>
      <c r="LHM67" s="46"/>
      <c r="LHN67" s="46"/>
      <c r="LHO67" s="46"/>
      <c r="LHP67" s="46"/>
      <c r="LHQ67" s="46"/>
      <c r="LHR67" s="46"/>
      <c r="LHS67" s="46"/>
      <c r="LHT67" s="46"/>
      <c r="LHU67" s="46"/>
      <c r="LHV67" s="46"/>
      <c r="LHW67" s="46"/>
      <c r="LHX67" s="46"/>
      <c r="LHY67" s="46"/>
      <c r="LHZ67" s="46"/>
      <c r="LIA67" s="46"/>
      <c r="LIB67" s="46"/>
      <c r="LIC67" s="46"/>
      <c r="LID67" s="46"/>
      <c r="LIE67" s="46"/>
      <c r="LIF67" s="46"/>
      <c r="LIG67" s="46"/>
      <c r="LIH67" s="46"/>
      <c r="LII67" s="46"/>
      <c r="LIJ67" s="46"/>
      <c r="LIK67" s="46"/>
      <c r="LIL67" s="46"/>
      <c r="LIM67" s="46"/>
      <c r="LIN67" s="46"/>
      <c r="LIO67" s="46"/>
      <c r="LIP67" s="46"/>
      <c r="LIQ67" s="46"/>
      <c r="LIR67" s="46"/>
      <c r="LIS67" s="46"/>
      <c r="LIT67" s="46"/>
      <c r="LIU67" s="46"/>
      <c r="LIV67" s="46"/>
      <c r="LIW67" s="46"/>
      <c r="LIX67" s="46"/>
      <c r="LIY67" s="46"/>
      <c r="LIZ67" s="46"/>
      <c r="LJA67" s="46"/>
      <c r="LJB67" s="46"/>
      <c r="LJC67" s="46"/>
      <c r="LJD67" s="46"/>
      <c r="LJE67" s="46"/>
      <c r="LJF67" s="46"/>
      <c r="LJG67" s="46"/>
      <c r="LJH67" s="46"/>
      <c r="LJI67" s="46"/>
      <c r="LJJ67" s="46"/>
      <c r="LJK67" s="46"/>
      <c r="LJL67" s="46"/>
      <c r="LJM67" s="46"/>
      <c r="LJN67" s="46"/>
      <c r="LJO67" s="46"/>
      <c r="LJP67" s="46"/>
      <c r="LJQ67" s="46"/>
      <c r="LJR67" s="46"/>
      <c r="LJS67" s="46"/>
      <c r="LJT67" s="46"/>
      <c r="LJU67" s="46"/>
      <c r="LJV67" s="46"/>
      <c r="LJW67" s="46"/>
      <c r="LJX67" s="46"/>
      <c r="LJY67" s="46"/>
      <c r="LJZ67" s="46"/>
      <c r="LKA67" s="46"/>
      <c r="LKB67" s="46"/>
      <c r="LKC67" s="46"/>
      <c r="LKD67" s="46"/>
      <c r="LKE67" s="46"/>
      <c r="LKF67" s="46"/>
      <c r="LKG67" s="46"/>
      <c r="LKH67" s="46"/>
      <c r="LKI67" s="46"/>
      <c r="LKJ67" s="46"/>
      <c r="LKK67" s="46"/>
      <c r="LKL67" s="46"/>
      <c r="LKM67" s="46"/>
      <c r="LKN67" s="46"/>
      <c r="LKO67" s="46"/>
      <c r="LKP67" s="46"/>
      <c r="LKQ67" s="46"/>
      <c r="LKR67" s="46"/>
      <c r="LKS67" s="46"/>
      <c r="LKT67" s="46"/>
      <c r="LKU67" s="46"/>
      <c r="LKV67" s="46"/>
      <c r="LKW67" s="46"/>
      <c r="LKX67" s="46"/>
      <c r="LKY67" s="46"/>
      <c r="LKZ67" s="46"/>
      <c r="LLA67" s="46"/>
      <c r="LLB67" s="46"/>
      <c r="LLC67" s="46"/>
      <c r="LLD67" s="46"/>
      <c r="LLE67" s="46"/>
      <c r="LLF67" s="46"/>
      <c r="LLG67" s="46"/>
      <c r="LLH67" s="46"/>
      <c r="LLI67" s="46"/>
      <c r="LLJ67" s="46"/>
      <c r="LLK67" s="46"/>
      <c r="LLL67" s="46"/>
      <c r="LLM67" s="46"/>
      <c r="LLN67" s="46"/>
      <c r="LLO67" s="46"/>
      <c r="LLP67" s="46"/>
      <c r="LLQ67" s="46"/>
      <c r="LLR67" s="46"/>
      <c r="LLS67" s="46"/>
      <c r="LLT67" s="46"/>
      <c r="LLU67" s="46"/>
      <c r="LLV67" s="46"/>
      <c r="LLW67" s="46"/>
      <c r="LLX67" s="46"/>
      <c r="LLY67" s="46"/>
      <c r="LLZ67" s="46"/>
      <c r="LMA67" s="46"/>
      <c r="LMB67" s="46"/>
      <c r="LMC67" s="46"/>
      <c r="LMD67" s="46"/>
      <c r="LME67" s="46"/>
      <c r="LMF67" s="46"/>
      <c r="LMG67" s="46"/>
      <c r="LMH67" s="46"/>
      <c r="LMI67" s="46"/>
      <c r="LMJ67" s="46"/>
      <c r="LMK67" s="46"/>
      <c r="LML67" s="46"/>
      <c r="LMM67" s="46"/>
      <c r="LMN67" s="46"/>
      <c r="LMO67" s="46"/>
      <c r="LMP67" s="46"/>
      <c r="LMQ67" s="46"/>
      <c r="LMR67" s="46"/>
      <c r="LMS67" s="46"/>
      <c r="LMT67" s="46"/>
      <c r="LMU67" s="46"/>
      <c r="LMV67" s="46"/>
      <c r="LMW67" s="46"/>
      <c r="LMX67" s="46"/>
      <c r="LMY67" s="46"/>
      <c r="LMZ67" s="46"/>
      <c r="LNA67" s="46"/>
      <c r="LNB67" s="46"/>
      <c r="LNC67" s="46"/>
      <c r="LND67" s="46"/>
      <c r="LNE67" s="46"/>
      <c r="LNF67" s="46"/>
      <c r="LNG67" s="46"/>
      <c r="LNH67" s="46"/>
      <c r="LNI67" s="46"/>
      <c r="LNJ67" s="46"/>
      <c r="LNK67" s="46"/>
      <c r="LNL67" s="46"/>
      <c r="LNM67" s="46"/>
      <c r="LNN67" s="46"/>
      <c r="LNO67" s="46"/>
      <c r="LNP67" s="46"/>
      <c r="LNQ67" s="46"/>
      <c r="LNR67" s="46"/>
      <c r="LNS67" s="46"/>
      <c r="LNT67" s="46"/>
      <c r="LNU67" s="46"/>
      <c r="LNV67" s="46"/>
      <c r="LNW67" s="46"/>
      <c r="LNX67" s="46"/>
      <c r="LNY67" s="46"/>
      <c r="LNZ67" s="46"/>
      <c r="LOA67" s="46"/>
      <c r="LOB67" s="46"/>
      <c r="LOC67" s="46"/>
      <c r="LOD67" s="46"/>
      <c r="LOE67" s="46"/>
      <c r="LOF67" s="46"/>
      <c r="LOG67" s="46"/>
      <c r="LOH67" s="46"/>
      <c r="LOI67" s="46"/>
      <c r="LOJ67" s="46"/>
      <c r="LOK67" s="46"/>
      <c r="LOL67" s="46"/>
      <c r="LOM67" s="46"/>
      <c r="LON67" s="46"/>
      <c r="LOO67" s="46"/>
      <c r="LOP67" s="46"/>
      <c r="LOQ67" s="46"/>
      <c r="LOR67" s="46"/>
      <c r="LOS67" s="46"/>
      <c r="LOT67" s="46"/>
      <c r="LOU67" s="46"/>
      <c r="LOV67" s="46"/>
      <c r="LOW67" s="46"/>
      <c r="LOX67" s="46"/>
      <c r="LOY67" s="46"/>
      <c r="LOZ67" s="46"/>
      <c r="LPA67" s="46"/>
      <c r="LPB67" s="46"/>
      <c r="LPC67" s="46"/>
      <c r="LPD67" s="46"/>
      <c r="LPE67" s="46"/>
      <c r="LPF67" s="46"/>
      <c r="LPG67" s="46"/>
      <c r="LPH67" s="46"/>
      <c r="LPI67" s="46"/>
      <c r="LPJ67" s="46"/>
      <c r="LPK67" s="46"/>
      <c r="LPL67" s="46"/>
      <c r="LPM67" s="46"/>
      <c r="LPN67" s="46"/>
      <c r="LPO67" s="46"/>
      <c r="LPP67" s="46"/>
      <c r="LPQ67" s="46"/>
      <c r="LPR67" s="46"/>
      <c r="LPS67" s="46"/>
      <c r="LPT67" s="46"/>
      <c r="LPU67" s="46"/>
      <c r="LPV67" s="46"/>
      <c r="LPW67" s="46"/>
      <c r="LPX67" s="46"/>
      <c r="LPY67" s="46"/>
      <c r="LPZ67" s="46"/>
      <c r="LQA67" s="46"/>
      <c r="LQB67" s="46"/>
      <c r="LQC67" s="46"/>
      <c r="LQD67" s="46"/>
      <c r="LQE67" s="46"/>
      <c r="LQF67" s="46"/>
      <c r="LQG67" s="46"/>
      <c r="LQH67" s="46"/>
      <c r="LQI67" s="46"/>
      <c r="LQJ67" s="46"/>
      <c r="LQK67" s="46"/>
      <c r="LQL67" s="46"/>
      <c r="LQM67" s="46"/>
      <c r="LQN67" s="46"/>
      <c r="LQO67" s="46"/>
      <c r="LQP67" s="46"/>
      <c r="LQQ67" s="46"/>
      <c r="LQR67" s="46"/>
      <c r="LQS67" s="46"/>
      <c r="LQT67" s="46"/>
      <c r="LQU67" s="46"/>
      <c r="LQV67" s="46"/>
      <c r="LQW67" s="46"/>
      <c r="LQX67" s="46"/>
      <c r="LQY67" s="46"/>
      <c r="LQZ67" s="46"/>
      <c r="LRA67" s="46"/>
      <c r="LRB67" s="46"/>
      <c r="LRC67" s="46"/>
      <c r="LRD67" s="46"/>
      <c r="LRE67" s="46"/>
      <c r="LRF67" s="46"/>
      <c r="LRG67" s="46"/>
      <c r="LRH67" s="46"/>
      <c r="LRI67" s="46"/>
      <c r="LRJ67" s="46"/>
      <c r="LRK67" s="46"/>
      <c r="LRL67" s="46"/>
      <c r="LRM67" s="46"/>
      <c r="LRN67" s="46"/>
      <c r="LRO67" s="46"/>
      <c r="LRP67" s="46"/>
      <c r="LRQ67" s="46"/>
      <c r="LRR67" s="46"/>
      <c r="LRS67" s="46"/>
      <c r="LRT67" s="46"/>
      <c r="LRU67" s="46"/>
      <c r="LRV67" s="46"/>
      <c r="LRW67" s="46"/>
      <c r="LRX67" s="46"/>
      <c r="LRY67" s="46"/>
      <c r="LRZ67" s="46"/>
      <c r="LSA67" s="46"/>
      <c r="LSB67" s="46"/>
      <c r="LSC67" s="46"/>
      <c r="LSD67" s="46"/>
      <c r="LSE67" s="46"/>
      <c r="LSF67" s="46"/>
      <c r="LSG67" s="46"/>
      <c r="LSH67" s="46"/>
      <c r="LSI67" s="46"/>
      <c r="LSJ67" s="46"/>
      <c r="LSK67" s="46"/>
      <c r="LSL67" s="46"/>
      <c r="LSM67" s="46"/>
      <c r="LSN67" s="46"/>
      <c r="LSO67" s="46"/>
      <c r="LSP67" s="46"/>
      <c r="LSQ67" s="46"/>
      <c r="LSR67" s="46"/>
      <c r="LSS67" s="46"/>
      <c r="LST67" s="46"/>
      <c r="LSU67" s="46"/>
      <c r="LSV67" s="46"/>
      <c r="LSW67" s="46"/>
      <c r="LSX67" s="46"/>
      <c r="LSY67" s="46"/>
      <c r="LSZ67" s="46"/>
      <c r="LTA67" s="46"/>
      <c r="LTB67" s="46"/>
      <c r="LTC67" s="46"/>
      <c r="LTD67" s="46"/>
      <c r="LTE67" s="46"/>
      <c r="LTF67" s="46"/>
      <c r="LTG67" s="46"/>
      <c r="LTH67" s="46"/>
      <c r="LTI67" s="46"/>
      <c r="LTJ67" s="46"/>
      <c r="LTK67" s="46"/>
      <c r="LTL67" s="46"/>
      <c r="LTM67" s="46"/>
      <c r="LTN67" s="46"/>
      <c r="LTO67" s="46"/>
      <c r="LTP67" s="46"/>
      <c r="LTQ67" s="46"/>
      <c r="LTR67" s="46"/>
      <c r="LTS67" s="46"/>
      <c r="LTT67" s="46"/>
      <c r="LTU67" s="46"/>
      <c r="LTV67" s="46"/>
      <c r="LTW67" s="46"/>
      <c r="LTX67" s="46"/>
      <c r="LTY67" s="46"/>
      <c r="LTZ67" s="46"/>
      <c r="LUA67" s="46"/>
      <c r="LUB67" s="46"/>
      <c r="LUC67" s="46"/>
      <c r="LUD67" s="46"/>
      <c r="LUE67" s="46"/>
      <c r="LUF67" s="46"/>
      <c r="LUG67" s="46"/>
      <c r="LUH67" s="46"/>
      <c r="LUI67" s="46"/>
      <c r="LUJ67" s="46"/>
      <c r="LUK67" s="46"/>
      <c r="LUL67" s="46"/>
      <c r="LUM67" s="46"/>
      <c r="LUN67" s="46"/>
      <c r="LUO67" s="46"/>
      <c r="LUP67" s="46"/>
      <c r="LUQ67" s="46"/>
      <c r="LUR67" s="46"/>
      <c r="LUS67" s="46"/>
      <c r="LUT67" s="46"/>
      <c r="LUU67" s="46"/>
      <c r="LUV67" s="46"/>
      <c r="LUW67" s="46"/>
      <c r="LUX67" s="46"/>
      <c r="LUY67" s="46"/>
      <c r="LUZ67" s="46"/>
      <c r="LVA67" s="46"/>
      <c r="LVB67" s="46"/>
      <c r="LVC67" s="46"/>
      <c r="LVD67" s="46"/>
      <c r="LVE67" s="46"/>
      <c r="LVF67" s="46"/>
      <c r="LVG67" s="46"/>
      <c r="LVH67" s="46"/>
      <c r="LVI67" s="46"/>
      <c r="LVJ67" s="46"/>
      <c r="LVK67" s="46"/>
      <c r="LVL67" s="46"/>
      <c r="LVM67" s="46"/>
      <c r="LVN67" s="46"/>
      <c r="LVO67" s="46"/>
      <c r="LVP67" s="46"/>
      <c r="LVQ67" s="46"/>
      <c r="LVR67" s="46"/>
      <c r="LVS67" s="46"/>
      <c r="LVT67" s="46"/>
      <c r="LVU67" s="46"/>
      <c r="LVV67" s="46"/>
      <c r="LVW67" s="46"/>
      <c r="LVX67" s="46"/>
      <c r="LVY67" s="46"/>
      <c r="LVZ67" s="46"/>
      <c r="LWA67" s="46"/>
      <c r="LWB67" s="46"/>
      <c r="LWC67" s="46"/>
      <c r="LWD67" s="46"/>
      <c r="LWE67" s="46"/>
      <c r="LWF67" s="46"/>
      <c r="LWG67" s="46"/>
      <c r="LWH67" s="46"/>
      <c r="LWI67" s="46"/>
      <c r="LWJ67" s="46"/>
      <c r="LWK67" s="46"/>
      <c r="LWL67" s="46"/>
      <c r="LWM67" s="46"/>
      <c r="LWN67" s="46"/>
      <c r="LWO67" s="46"/>
      <c r="LWP67" s="46"/>
      <c r="LWQ67" s="46"/>
      <c r="LWR67" s="46"/>
      <c r="LWS67" s="46"/>
      <c r="LWT67" s="46"/>
      <c r="LWU67" s="46"/>
      <c r="LWV67" s="46"/>
      <c r="LWW67" s="46"/>
      <c r="LWX67" s="46"/>
      <c r="LWY67" s="46"/>
      <c r="LWZ67" s="46"/>
      <c r="LXA67" s="46"/>
      <c r="LXB67" s="46"/>
      <c r="LXC67" s="46"/>
      <c r="LXD67" s="46"/>
      <c r="LXE67" s="46"/>
      <c r="LXF67" s="46"/>
      <c r="LXG67" s="46"/>
      <c r="LXH67" s="46"/>
      <c r="LXI67" s="46"/>
      <c r="LXJ67" s="46"/>
      <c r="LXK67" s="46"/>
      <c r="LXL67" s="46"/>
      <c r="LXM67" s="46"/>
      <c r="LXN67" s="46"/>
      <c r="LXO67" s="46"/>
      <c r="LXP67" s="46"/>
      <c r="LXQ67" s="46"/>
      <c r="LXR67" s="46"/>
      <c r="LXS67" s="46"/>
      <c r="LXT67" s="46"/>
      <c r="LXU67" s="46"/>
      <c r="LXV67" s="46"/>
      <c r="LXW67" s="46"/>
      <c r="LXX67" s="46"/>
      <c r="LXY67" s="46"/>
      <c r="LXZ67" s="46"/>
      <c r="LYA67" s="46"/>
      <c r="LYB67" s="46"/>
      <c r="LYC67" s="46"/>
      <c r="LYD67" s="46"/>
      <c r="LYE67" s="46"/>
      <c r="LYF67" s="46"/>
      <c r="LYG67" s="46"/>
      <c r="LYH67" s="46"/>
      <c r="LYI67" s="46"/>
      <c r="LYJ67" s="46"/>
      <c r="LYK67" s="46"/>
      <c r="LYL67" s="46"/>
      <c r="LYM67" s="46"/>
      <c r="LYN67" s="46"/>
      <c r="LYO67" s="46"/>
      <c r="LYP67" s="46"/>
      <c r="LYQ67" s="46"/>
      <c r="LYR67" s="46"/>
      <c r="LYS67" s="46"/>
      <c r="LYT67" s="46"/>
      <c r="LYU67" s="46"/>
      <c r="LYV67" s="46"/>
      <c r="LYW67" s="46"/>
      <c r="LYX67" s="46"/>
      <c r="LYY67" s="46"/>
      <c r="LYZ67" s="46"/>
      <c r="LZA67" s="46"/>
      <c r="LZB67" s="46"/>
      <c r="LZC67" s="46"/>
      <c r="LZD67" s="46"/>
      <c r="LZE67" s="46"/>
      <c r="LZF67" s="46"/>
      <c r="LZG67" s="46"/>
      <c r="LZH67" s="46"/>
      <c r="LZI67" s="46"/>
      <c r="LZJ67" s="46"/>
      <c r="LZK67" s="46"/>
      <c r="LZL67" s="46"/>
      <c r="LZM67" s="46"/>
      <c r="LZN67" s="46"/>
      <c r="LZO67" s="46"/>
      <c r="LZP67" s="46"/>
      <c r="LZQ67" s="46"/>
      <c r="LZR67" s="46"/>
      <c r="LZS67" s="46"/>
      <c r="LZT67" s="46"/>
      <c r="LZU67" s="46"/>
      <c r="LZV67" s="46"/>
      <c r="LZW67" s="46"/>
      <c r="LZX67" s="46"/>
      <c r="LZY67" s="46"/>
      <c r="LZZ67" s="46"/>
      <c r="MAA67" s="46"/>
      <c r="MAB67" s="46"/>
      <c r="MAC67" s="46"/>
      <c r="MAD67" s="46"/>
      <c r="MAE67" s="46"/>
      <c r="MAF67" s="46"/>
      <c r="MAG67" s="46"/>
      <c r="MAH67" s="46"/>
      <c r="MAI67" s="46"/>
      <c r="MAJ67" s="46"/>
      <c r="MAK67" s="46"/>
      <c r="MAL67" s="46"/>
      <c r="MAM67" s="46"/>
      <c r="MAN67" s="46"/>
      <c r="MAO67" s="46"/>
      <c r="MAP67" s="46"/>
      <c r="MAQ67" s="46"/>
      <c r="MAR67" s="46"/>
      <c r="MAS67" s="46"/>
      <c r="MAT67" s="46"/>
      <c r="MAU67" s="46"/>
      <c r="MAV67" s="46"/>
      <c r="MAW67" s="46"/>
      <c r="MAX67" s="46"/>
      <c r="MAY67" s="46"/>
      <c r="MAZ67" s="46"/>
      <c r="MBA67" s="46"/>
      <c r="MBB67" s="46"/>
      <c r="MBC67" s="46"/>
      <c r="MBD67" s="46"/>
      <c r="MBE67" s="46"/>
      <c r="MBF67" s="46"/>
      <c r="MBG67" s="46"/>
      <c r="MBH67" s="46"/>
      <c r="MBI67" s="46"/>
      <c r="MBJ67" s="46"/>
      <c r="MBK67" s="46"/>
      <c r="MBL67" s="46"/>
      <c r="MBM67" s="46"/>
      <c r="MBN67" s="46"/>
      <c r="MBO67" s="46"/>
      <c r="MBP67" s="46"/>
      <c r="MBQ67" s="46"/>
      <c r="MBR67" s="46"/>
      <c r="MBS67" s="46"/>
      <c r="MBT67" s="46"/>
      <c r="MBU67" s="46"/>
      <c r="MBV67" s="46"/>
      <c r="MBW67" s="46"/>
      <c r="MBX67" s="46"/>
      <c r="MBY67" s="46"/>
      <c r="MBZ67" s="46"/>
      <c r="MCA67" s="46"/>
      <c r="MCB67" s="46"/>
      <c r="MCC67" s="46"/>
      <c r="MCD67" s="46"/>
      <c r="MCE67" s="46"/>
      <c r="MCF67" s="46"/>
      <c r="MCG67" s="46"/>
      <c r="MCH67" s="46"/>
      <c r="MCI67" s="46"/>
      <c r="MCJ67" s="46"/>
      <c r="MCK67" s="46"/>
      <c r="MCL67" s="46"/>
      <c r="MCM67" s="46"/>
      <c r="MCN67" s="46"/>
      <c r="MCO67" s="46"/>
      <c r="MCP67" s="46"/>
      <c r="MCQ67" s="46"/>
      <c r="MCR67" s="46"/>
      <c r="MCS67" s="46"/>
      <c r="MCT67" s="46"/>
      <c r="MCU67" s="46"/>
      <c r="MCV67" s="46"/>
      <c r="MCW67" s="46"/>
      <c r="MCX67" s="46"/>
      <c r="MCY67" s="46"/>
      <c r="MCZ67" s="46"/>
      <c r="MDA67" s="46"/>
      <c r="MDB67" s="46"/>
      <c r="MDC67" s="46"/>
      <c r="MDD67" s="46"/>
      <c r="MDE67" s="46"/>
      <c r="MDF67" s="46"/>
      <c r="MDG67" s="46"/>
      <c r="MDH67" s="46"/>
      <c r="MDI67" s="46"/>
      <c r="MDJ67" s="46"/>
      <c r="MDK67" s="46"/>
      <c r="MDL67" s="46"/>
      <c r="MDM67" s="46"/>
      <c r="MDN67" s="46"/>
      <c r="MDO67" s="46"/>
      <c r="MDP67" s="46"/>
      <c r="MDQ67" s="46"/>
      <c r="MDR67" s="46"/>
      <c r="MDS67" s="46"/>
      <c r="MDT67" s="46"/>
      <c r="MDU67" s="46"/>
      <c r="MDV67" s="46"/>
      <c r="MDW67" s="46"/>
      <c r="MDX67" s="46"/>
      <c r="MDY67" s="46"/>
      <c r="MDZ67" s="46"/>
      <c r="MEA67" s="46"/>
      <c r="MEB67" s="46"/>
      <c r="MEC67" s="46"/>
      <c r="MED67" s="46"/>
      <c r="MEE67" s="46"/>
      <c r="MEF67" s="46"/>
      <c r="MEG67" s="46"/>
      <c r="MEH67" s="46"/>
      <c r="MEI67" s="46"/>
      <c r="MEJ67" s="46"/>
      <c r="MEK67" s="46"/>
      <c r="MEL67" s="46"/>
      <c r="MEM67" s="46"/>
      <c r="MEN67" s="46"/>
      <c r="MEO67" s="46"/>
      <c r="MEP67" s="46"/>
      <c r="MEQ67" s="46"/>
      <c r="MER67" s="46"/>
      <c r="MES67" s="46"/>
      <c r="MET67" s="46"/>
      <c r="MEU67" s="46"/>
      <c r="MEV67" s="46"/>
      <c r="MEW67" s="46"/>
      <c r="MEX67" s="46"/>
      <c r="MEY67" s="46"/>
      <c r="MEZ67" s="46"/>
      <c r="MFA67" s="46"/>
      <c r="MFB67" s="46"/>
      <c r="MFC67" s="46"/>
      <c r="MFD67" s="46"/>
      <c r="MFE67" s="46"/>
      <c r="MFF67" s="46"/>
      <c r="MFG67" s="46"/>
      <c r="MFH67" s="46"/>
      <c r="MFI67" s="46"/>
      <c r="MFJ67" s="46"/>
      <c r="MFK67" s="46"/>
      <c r="MFL67" s="46"/>
      <c r="MFM67" s="46"/>
      <c r="MFN67" s="46"/>
      <c r="MFO67" s="46"/>
      <c r="MFP67" s="46"/>
      <c r="MFQ67" s="46"/>
      <c r="MFR67" s="46"/>
      <c r="MFS67" s="46"/>
      <c r="MFT67" s="46"/>
      <c r="MFU67" s="46"/>
      <c r="MFV67" s="46"/>
      <c r="MFW67" s="46"/>
      <c r="MFX67" s="46"/>
      <c r="MFY67" s="46"/>
      <c r="MFZ67" s="46"/>
      <c r="MGA67" s="46"/>
      <c r="MGB67" s="46"/>
      <c r="MGC67" s="46"/>
      <c r="MGD67" s="46"/>
      <c r="MGE67" s="46"/>
      <c r="MGF67" s="46"/>
      <c r="MGG67" s="46"/>
      <c r="MGH67" s="46"/>
      <c r="MGI67" s="46"/>
      <c r="MGJ67" s="46"/>
      <c r="MGK67" s="46"/>
      <c r="MGL67" s="46"/>
      <c r="MGM67" s="46"/>
      <c r="MGN67" s="46"/>
      <c r="MGO67" s="46"/>
      <c r="MGP67" s="46"/>
      <c r="MGQ67" s="46"/>
      <c r="MGR67" s="46"/>
      <c r="MGS67" s="46"/>
      <c r="MGT67" s="46"/>
      <c r="MGU67" s="46"/>
      <c r="MGV67" s="46"/>
      <c r="MGW67" s="46"/>
      <c r="MGX67" s="46"/>
      <c r="MGY67" s="46"/>
      <c r="MGZ67" s="46"/>
      <c r="MHA67" s="46"/>
      <c r="MHB67" s="46"/>
      <c r="MHC67" s="46"/>
      <c r="MHD67" s="46"/>
      <c r="MHE67" s="46"/>
      <c r="MHF67" s="46"/>
      <c r="MHG67" s="46"/>
      <c r="MHH67" s="46"/>
      <c r="MHI67" s="46"/>
      <c r="MHJ67" s="46"/>
      <c r="MHK67" s="46"/>
      <c r="MHL67" s="46"/>
      <c r="MHM67" s="46"/>
      <c r="MHN67" s="46"/>
      <c r="MHO67" s="46"/>
      <c r="MHP67" s="46"/>
      <c r="MHQ67" s="46"/>
      <c r="MHR67" s="46"/>
      <c r="MHS67" s="46"/>
      <c r="MHT67" s="46"/>
      <c r="MHU67" s="46"/>
      <c r="MHV67" s="46"/>
      <c r="MHW67" s="46"/>
      <c r="MHX67" s="46"/>
      <c r="MHY67" s="46"/>
      <c r="MHZ67" s="46"/>
      <c r="MIA67" s="46"/>
      <c r="MIB67" s="46"/>
      <c r="MIC67" s="46"/>
      <c r="MID67" s="46"/>
      <c r="MIE67" s="46"/>
      <c r="MIF67" s="46"/>
      <c r="MIG67" s="46"/>
      <c r="MIH67" s="46"/>
      <c r="MII67" s="46"/>
      <c r="MIJ67" s="46"/>
      <c r="MIK67" s="46"/>
      <c r="MIL67" s="46"/>
      <c r="MIM67" s="46"/>
      <c r="MIN67" s="46"/>
      <c r="MIO67" s="46"/>
      <c r="MIP67" s="46"/>
      <c r="MIQ67" s="46"/>
      <c r="MIR67" s="46"/>
      <c r="MIS67" s="46"/>
      <c r="MIT67" s="46"/>
      <c r="MIU67" s="46"/>
      <c r="MIV67" s="46"/>
      <c r="MIW67" s="46"/>
      <c r="MIX67" s="46"/>
      <c r="MIY67" s="46"/>
      <c r="MIZ67" s="46"/>
      <c r="MJA67" s="46"/>
      <c r="MJB67" s="46"/>
      <c r="MJC67" s="46"/>
      <c r="MJD67" s="46"/>
      <c r="MJE67" s="46"/>
      <c r="MJF67" s="46"/>
      <c r="MJG67" s="46"/>
      <c r="MJH67" s="46"/>
      <c r="MJI67" s="46"/>
      <c r="MJJ67" s="46"/>
      <c r="MJK67" s="46"/>
      <c r="MJL67" s="46"/>
      <c r="MJM67" s="46"/>
      <c r="MJN67" s="46"/>
      <c r="MJO67" s="46"/>
      <c r="MJP67" s="46"/>
      <c r="MJQ67" s="46"/>
      <c r="MJR67" s="46"/>
      <c r="MJS67" s="46"/>
      <c r="MJT67" s="46"/>
      <c r="MJU67" s="46"/>
      <c r="MJV67" s="46"/>
      <c r="MJW67" s="46"/>
      <c r="MJX67" s="46"/>
      <c r="MJY67" s="46"/>
      <c r="MJZ67" s="46"/>
      <c r="MKA67" s="46"/>
      <c r="MKB67" s="46"/>
      <c r="MKC67" s="46"/>
      <c r="MKD67" s="46"/>
      <c r="MKE67" s="46"/>
      <c r="MKF67" s="46"/>
      <c r="MKG67" s="46"/>
      <c r="MKH67" s="46"/>
      <c r="MKI67" s="46"/>
      <c r="MKJ67" s="46"/>
      <c r="MKK67" s="46"/>
      <c r="MKL67" s="46"/>
      <c r="MKM67" s="46"/>
      <c r="MKN67" s="46"/>
      <c r="MKO67" s="46"/>
      <c r="MKP67" s="46"/>
      <c r="MKQ67" s="46"/>
      <c r="MKR67" s="46"/>
      <c r="MKS67" s="46"/>
      <c r="MKT67" s="46"/>
      <c r="MKU67" s="46"/>
      <c r="MKV67" s="46"/>
      <c r="MKW67" s="46"/>
      <c r="MKX67" s="46"/>
      <c r="MKY67" s="46"/>
      <c r="MKZ67" s="46"/>
      <c r="MLA67" s="46"/>
      <c r="MLB67" s="46"/>
      <c r="MLC67" s="46"/>
      <c r="MLD67" s="46"/>
      <c r="MLE67" s="46"/>
      <c r="MLF67" s="46"/>
      <c r="MLG67" s="46"/>
      <c r="MLH67" s="46"/>
      <c r="MLI67" s="46"/>
      <c r="MLJ67" s="46"/>
      <c r="MLK67" s="46"/>
      <c r="MLL67" s="46"/>
      <c r="MLM67" s="46"/>
      <c r="MLN67" s="46"/>
      <c r="MLO67" s="46"/>
      <c r="MLP67" s="46"/>
      <c r="MLQ67" s="46"/>
      <c r="MLR67" s="46"/>
      <c r="MLS67" s="46"/>
      <c r="MLT67" s="46"/>
      <c r="MLU67" s="46"/>
      <c r="MLV67" s="46"/>
      <c r="MLW67" s="46"/>
      <c r="MLX67" s="46"/>
      <c r="MLY67" s="46"/>
      <c r="MLZ67" s="46"/>
      <c r="MMA67" s="46"/>
      <c r="MMB67" s="46"/>
      <c r="MMC67" s="46"/>
      <c r="MMD67" s="46"/>
      <c r="MME67" s="46"/>
      <c r="MMF67" s="46"/>
      <c r="MMG67" s="46"/>
      <c r="MMH67" s="46"/>
      <c r="MMI67" s="46"/>
      <c r="MMJ67" s="46"/>
      <c r="MMK67" s="46"/>
      <c r="MML67" s="46"/>
      <c r="MMM67" s="46"/>
      <c r="MMN67" s="46"/>
      <c r="MMO67" s="46"/>
      <c r="MMP67" s="46"/>
      <c r="MMQ67" s="46"/>
      <c r="MMR67" s="46"/>
      <c r="MMS67" s="46"/>
      <c r="MMT67" s="46"/>
      <c r="MMU67" s="46"/>
      <c r="MMV67" s="46"/>
      <c r="MMW67" s="46"/>
      <c r="MMX67" s="46"/>
      <c r="MMY67" s="46"/>
      <c r="MMZ67" s="46"/>
      <c r="MNA67" s="46"/>
      <c r="MNB67" s="46"/>
      <c r="MNC67" s="46"/>
      <c r="MND67" s="46"/>
      <c r="MNE67" s="46"/>
      <c r="MNF67" s="46"/>
      <c r="MNG67" s="46"/>
      <c r="MNH67" s="46"/>
      <c r="MNI67" s="46"/>
      <c r="MNJ67" s="46"/>
      <c r="MNK67" s="46"/>
      <c r="MNL67" s="46"/>
      <c r="MNM67" s="46"/>
      <c r="MNN67" s="46"/>
      <c r="MNO67" s="46"/>
      <c r="MNP67" s="46"/>
      <c r="MNQ67" s="46"/>
      <c r="MNR67" s="46"/>
      <c r="MNS67" s="46"/>
      <c r="MNT67" s="46"/>
      <c r="MNU67" s="46"/>
      <c r="MNV67" s="46"/>
      <c r="MNW67" s="46"/>
      <c r="MNX67" s="46"/>
      <c r="MNY67" s="46"/>
      <c r="MNZ67" s="46"/>
      <c r="MOA67" s="46"/>
      <c r="MOB67" s="46"/>
      <c r="MOC67" s="46"/>
      <c r="MOD67" s="46"/>
      <c r="MOE67" s="46"/>
      <c r="MOF67" s="46"/>
      <c r="MOG67" s="46"/>
      <c r="MOH67" s="46"/>
      <c r="MOI67" s="46"/>
      <c r="MOJ67" s="46"/>
      <c r="MOK67" s="46"/>
      <c r="MOL67" s="46"/>
      <c r="MOM67" s="46"/>
      <c r="MON67" s="46"/>
      <c r="MOO67" s="46"/>
      <c r="MOP67" s="46"/>
      <c r="MOQ67" s="46"/>
      <c r="MOR67" s="46"/>
      <c r="MOS67" s="46"/>
      <c r="MOT67" s="46"/>
      <c r="MOU67" s="46"/>
      <c r="MOV67" s="46"/>
      <c r="MOW67" s="46"/>
      <c r="MOX67" s="46"/>
      <c r="MOY67" s="46"/>
      <c r="MOZ67" s="46"/>
      <c r="MPA67" s="46"/>
      <c r="MPB67" s="46"/>
      <c r="MPC67" s="46"/>
      <c r="MPD67" s="46"/>
      <c r="MPE67" s="46"/>
      <c r="MPF67" s="46"/>
      <c r="MPG67" s="46"/>
      <c r="MPH67" s="46"/>
      <c r="MPI67" s="46"/>
      <c r="MPJ67" s="46"/>
      <c r="MPK67" s="46"/>
      <c r="MPL67" s="46"/>
      <c r="MPM67" s="46"/>
      <c r="MPN67" s="46"/>
      <c r="MPO67" s="46"/>
      <c r="MPP67" s="46"/>
      <c r="MPQ67" s="46"/>
      <c r="MPR67" s="46"/>
      <c r="MPS67" s="46"/>
      <c r="MPT67" s="46"/>
      <c r="MPU67" s="46"/>
      <c r="MPV67" s="46"/>
      <c r="MPW67" s="46"/>
      <c r="MPX67" s="46"/>
      <c r="MPY67" s="46"/>
      <c r="MPZ67" s="46"/>
      <c r="MQA67" s="46"/>
      <c r="MQB67" s="46"/>
      <c r="MQC67" s="46"/>
      <c r="MQD67" s="46"/>
      <c r="MQE67" s="46"/>
      <c r="MQF67" s="46"/>
      <c r="MQG67" s="46"/>
      <c r="MQH67" s="46"/>
      <c r="MQI67" s="46"/>
      <c r="MQJ67" s="46"/>
      <c r="MQK67" s="46"/>
      <c r="MQL67" s="46"/>
      <c r="MQM67" s="46"/>
      <c r="MQN67" s="46"/>
      <c r="MQO67" s="46"/>
      <c r="MQP67" s="46"/>
      <c r="MQQ67" s="46"/>
      <c r="MQR67" s="46"/>
      <c r="MQS67" s="46"/>
      <c r="MQT67" s="46"/>
      <c r="MQU67" s="46"/>
      <c r="MQV67" s="46"/>
      <c r="MQW67" s="46"/>
      <c r="MQX67" s="46"/>
      <c r="MQY67" s="46"/>
      <c r="MQZ67" s="46"/>
      <c r="MRA67" s="46"/>
      <c r="MRB67" s="46"/>
      <c r="MRC67" s="46"/>
      <c r="MRD67" s="46"/>
      <c r="MRE67" s="46"/>
      <c r="MRF67" s="46"/>
      <c r="MRG67" s="46"/>
      <c r="MRH67" s="46"/>
      <c r="MRI67" s="46"/>
      <c r="MRJ67" s="46"/>
      <c r="MRK67" s="46"/>
      <c r="MRL67" s="46"/>
      <c r="MRM67" s="46"/>
      <c r="MRN67" s="46"/>
      <c r="MRO67" s="46"/>
      <c r="MRP67" s="46"/>
      <c r="MRQ67" s="46"/>
      <c r="MRR67" s="46"/>
      <c r="MRS67" s="46"/>
      <c r="MRT67" s="46"/>
      <c r="MRU67" s="46"/>
      <c r="MRV67" s="46"/>
      <c r="MRW67" s="46"/>
      <c r="MRX67" s="46"/>
      <c r="MRY67" s="46"/>
      <c r="MRZ67" s="46"/>
      <c r="MSA67" s="46"/>
      <c r="MSB67" s="46"/>
      <c r="MSC67" s="46"/>
      <c r="MSD67" s="46"/>
      <c r="MSE67" s="46"/>
      <c r="MSF67" s="46"/>
      <c r="MSG67" s="46"/>
      <c r="MSH67" s="46"/>
      <c r="MSI67" s="46"/>
      <c r="MSJ67" s="46"/>
      <c r="MSK67" s="46"/>
      <c r="MSL67" s="46"/>
      <c r="MSM67" s="46"/>
      <c r="MSN67" s="46"/>
      <c r="MSO67" s="46"/>
      <c r="MSP67" s="46"/>
      <c r="MSQ67" s="46"/>
      <c r="MSR67" s="46"/>
      <c r="MSS67" s="46"/>
      <c r="MST67" s="46"/>
      <c r="MSU67" s="46"/>
      <c r="MSV67" s="46"/>
      <c r="MSW67" s="46"/>
      <c r="MSX67" s="46"/>
      <c r="MSY67" s="46"/>
      <c r="MSZ67" s="46"/>
      <c r="MTA67" s="46"/>
      <c r="MTB67" s="46"/>
      <c r="MTC67" s="46"/>
      <c r="MTD67" s="46"/>
      <c r="MTE67" s="46"/>
      <c r="MTF67" s="46"/>
      <c r="MTG67" s="46"/>
      <c r="MTH67" s="46"/>
      <c r="MTI67" s="46"/>
      <c r="MTJ67" s="46"/>
      <c r="MTK67" s="46"/>
      <c r="MTL67" s="46"/>
      <c r="MTM67" s="46"/>
      <c r="MTN67" s="46"/>
      <c r="MTO67" s="46"/>
      <c r="MTP67" s="46"/>
      <c r="MTQ67" s="46"/>
      <c r="MTR67" s="46"/>
      <c r="MTS67" s="46"/>
      <c r="MTT67" s="46"/>
      <c r="MTU67" s="46"/>
      <c r="MTV67" s="46"/>
      <c r="MTW67" s="46"/>
      <c r="MTX67" s="46"/>
      <c r="MTY67" s="46"/>
      <c r="MTZ67" s="46"/>
      <c r="MUA67" s="46"/>
      <c r="MUB67" s="46"/>
      <c r="MUC67" s="46"/>
      <c r="MUD67" s="46"/>
      <c r="MUE67" s="46"/>
      <c r="MUF67" s="46"/>
      <c r="MUG67" s="46"/>
      <c r="MUH67" s="46"/>
      <c r="MUI67" s="46"/>
      <c r="MUJ67" s="46"/>
      <c r="MUK67" s="46"/>
      <c r="MUL67" s="46"/>
      <c r="MUM67" s="46"/>
      <c r="MUN67" s="46"/>
      <c r="MUO67" s="46"/>
      <c r="MUP67" s="46"/>
      <c r="MUQ67" s="46"/>
      <c r="MUR67" s="46"/>
      <c r="MUS67" s="46"/>
      <c r="MUT67" s="46"/>
      <c r="MUU67" s="46"/>
      <c r="MUV67" s="46"/>
      <c r="MUW67" s="46"/>
      <c r="MUX67" s="46"/>
      <c r="MUY67" s="46"/>
      <c r="MUZ67" s="46"/>
      <c r="MVA67" s="46"/>
      <c r="MVB67" s="46"/>
      <c r="MVC67" s="46"/>
      <c r="MVD67" s="46"/>
      <c r="MVE67" s="46"/>
      <c r="MVF67" s="46"/>
      <c r="MVG67" s="46"/>
      <c r="MVH67" s="46"/>
      <c r="MVI67" s="46"/>
      <c r="MVJ67" s="46"/>
      <c r="MVK67" s="46"/>
      <c r="MVL67" s="46"/>
      <c r="MVM67" s="46"/>
      <c r="MVN67" s="46"/>
      <c r="MVO67" s="46"/>
      <c r="MVP67" s="46"/>
      <c r="MVQ67" s="46"/>
      <c r="MVR67" s="46"/>
      <c r="MVS67" s="46"/>
      <c r="MVT67" s="46"/>
      <c r="MVU67" s="46"/>
      <c r="MVV67" s="46"/>
      <c r="MVW67" s="46"/>
      <c r="MVX67" s="46"/>
      <c r="MVY67" s="46"/>
      <c r="MVZ67" s="46"/>
      <c r="MWA67" s="46"/>
      <c r="MWB67" s="46"/>
      <c r="MWC67" s="46"/>
      <c r="MWD67" s="46"/>
      <c r="MWE67" s="46"/>
      <c r="MWF67" s="46"/>
      <c r="MWG67" s="46"/>
      <c r="MWH67" s="46"/>
      <c r="MWI67" s="46"/>
      <c r="MWJ67" s="46"/>
      <c r="MWK67" s="46"/>
      <c r="MWL67" s="46"/>
      <c r="MWM67" s="46"/>
      <c r="MWN67" s="46"/>
      <c r="MWO67" s="46"/>
      <c r="MWP67" s="46"/>
      <c r="MWQ67" s="46"/>
      <c r="MWR67" s="46"/>
      <c r="MWS67" s="46"/>
      <c r="MWT67" s="46"/>
      <c r="MWU67" s="46"/>
      <c r="MWV67" s="46"/>
      <c r="MWW67" s="46"/>
      <c r="MWX67" s="46"/>
      <c r="MWY67" s="46"/>
      <c r="MWZ67" s="46"/>
      <c r="MXA67" s="46"/>
      <c r="MXB67" s="46"/>
      <c r="MXC67" s="46"/>
      <c r="MXD67" s="46"/>
      <c r="MXE67" s="46"/>
      <c r="MXF67" s="46"/>
      <c r="MXG67" s="46"/>
      <c r="MXH67" s="46"/>
      <c r="MXI67" s="46"/>
      <c r="MXJ67" s="46"/>
      <c r="MXK67" s="46"/>
      <c r="MXL67" s="46"/>
      <c r="MXM67" s="46"/>
      <c r="MXN67" s="46"/>
      <c r="MXO67" s="46"/>
      <c r="MXP67" s="46"/>
      <c r="MXQ67" s="46"/>
      <c r="MXR67" s="46"/>
      <c r="MXS67" s="46"/>
      <c r="MXT67" s="46"/>
      <c r="MXU67" s="46"/>
      <c r="MXV67" s="46"/>
      <c r="MXW67" s="46"/>
      <c r="MXX67" s="46"/>
      <c r="MXY67" s="46"/>
      <c r="MXZ67" s="46"/>
      <c r="MYA67" s="46"/>
      <c r="MYB67" s="46"/>
      <c r="MYC67" s="46"/>
      <c r="MYD67" s="46"/>
      <c r="MYE67" s="46"/>
      <c r="MYF67" s="46"/>
      <c r="MYG67" s="46"/>
      <c r="MYH67" s="46"/>
      <c r="MYI67" s="46"/>
      <c r="MYJ67" s="46"/>
      <c r="MYK67" s="46"/>
      <c r="MYL67" s="46"/>
      <c r="MYM67" s="46"/>
      <c r="MYN67" s="46"/>
      <c r="MYO67" s="46"/>
      <c r="MYP67" s="46"/>
      <c r="MYQ67" s="46"/>
      <c r="MYR67" s="46"/>
      <c r="MYS67" s="46"/>
      <c r="MYT67" s="46"/>
      <c r="MYU67" s="46"/>
      <c r="MYV67" s="46"/>
      <c r="MYW67" s="46"/>
      <c r="MYX67" s="46"/>
      <c r="MYY67" s="46"/>
      <c r="MYZ67" s="46"/>
      <c r="MZA67" s="46"/>
      <c r="MZB67" s="46"/>
      <c r="MZC67" s="46"/>
      <c r="MZD67" s="46"/>
      <c r="MZE67" s="46"/>
      <c r="MZF67" s="46"/>
      <c r="MZG67" s="46"/>
      <c r="MZH67" s="46"/>
      <c r="MZI67" s="46"/>
      <c r="MZJ67" s="46"/>
      <c r="MZK67" s="46"/>
      <c r="MZL67" s="46"/>
      <c r="MZM67" s="46"/>
      <c r="MZN67" s="46"/>
      <c r="MZO67" s="46"/>
      <c r="MZP67" s="46"/>
      <c r="MZQ67" s="46"/>
      <c r="MZR67" s="46"/>
      <c r="MZS67" s="46"/>
      <c r="MZT67" s="46"/>
      <c r="MZU67" s="46"/>
      <c r="MZV67" s="46"/>
      <c r="MZW67" s="46"/>
      <c r="MZX67" s="46"/>
      <c r="MZY67" s="46"/>
      <c r="MZZ67" s="46"/>
      <c r="NAA67" s="46"/>
      <c r="NAB67" s="46"/>
      <c r="NAC67" s="46"/>
      <c r="NAD67" s="46"/>
      <c r="NAE67" s="46"/>
      <c r="NAF67" s="46"/>
      <c r="NAG67" s="46"/>
      <c r="NAH67" s="46"/>
      <c r="NAI67" s="46"/>
      <c r="NAJ67" s="46"/>
      <c r="NAK67" s="46"/>
      <c r="NAL67" s="46"/>
      <c r="NAM67" s="46"/>
      <c r="NAN67" s="46"/>
      <c r="NAO67" s="46"/>
      <c r="NAP67" s="46"/>
      <c r="NAQ67" s="46"/>
      <c r="NAR67" s="46"/>
      <c r="NAS67" s="46"/>
      <c r="NAT67" s="46"/>
      <c r="NAU67" s="46"/>
      <c r="NAV67" s="46"/>
      <c r="NAW67" s="46"/>
      <c r="NAX67" s="46"/>
      <c r="NAY67" s="46"/>
      <c r="NAZ67" s="46"/>
      <c r="NBA67" s="46"/>
      <c r="NBB67" s="46"/>
      <c r="NBC67" s="46"/>
      <c r="NBD67" s="46"/>
      <c r="NBE67" s="46"/>
      <c r="NBF67" s="46"/>
      <c r="NBG67" s="46"/>
      <c r="NBH67" s="46"/>
      <c r="NBI67" s="46"/>
      <c r="NBJ67" s="46"/>
      <c r="NBK67" s="46"/>
      <c r="NBL67" s="46"/>
      <c r="NBM67" s="46"/>
      <c r="NBN67" s="46"/>
      <c r="NBO67" s="46"/>
      <c r="NBP67" s="46"/>
      <c r="NBQ67" s="46"/>
      <c r="NBR67" s="46"/>
      <c r="NBS67" s="46"/>
      <c r="NBT67" s="46"/>
      <c r="NBU67" s="46"/>
      <c r="NBV67" s="46"/>
      <c r="NBW67" s="46"/>
      <c r="NBX67" s="46"/>
      <c r="NBY67" s="46"/>
      <c r="NBZ67" s="46"/>
      <c r="NCA67" s="46"/>
      <c r="NCB67" s="46"/>
      <c r="NCC67" s="46"/>
      <c r="NCD67" s="46"/>
      <c r="NCE67" s="46"/>
      <c r="NCF67" s="46"/>
      <c r="NCG67" s="46"/>
      <c r="NCH67" s="46"/>
      <c r="NCI67" s="46"/>
      <c r="NCJ67" s="46"/>
      <c r="NCK67" s="46"/>
      <c r="NCL67" s="46"/>
      <c r="NCM67" s="46"/>
      <c r="NCN67" s="46"/>
      <c r="NCO67" s="46"/>
      <c r="NCP67" s="46"/>
      <c r="NCQ67" s="46"/>
      <c r="NCR67" s="46"/>
      <c r="NCS67" s="46"/>
      <c r="NCT67" s="46"/>
      <c r="NCU67" s="46"/>
      <c r="NCV67" s="46"/>
      <c r="NCW67" s="46"/>
      <c r="NCX67" s="46"/>
      <c r="NCY67" s="46"/>
      <c r="NCZ67" s="46"/>
      <c r="NDA67" s="46"/>
      <c r="NDB67" s="46"/>
      <c r="NDC67" s="46"/>
      <c r="NDD67" s="46"/>
      <c r="NDE67" s="46"/>
      <c r="NDF67" s="46"/>
      <c r="NDG67" s="46"/>
      <c r="NDH67" s="46"/>
      <c r="NDI67" s="46"/>
      <c r="NDJ67" s="46"/>
      <c r="NDK67" s="46"/>
      <c r="NDL67" s="46"/>
      <c r="NDM67" s="46"/>
      <c r="NDN67" s="46"/>
      <c r="NDO67" s="46"/>
      <c r="NDP67" s="46"/>
      <c r="NDQ67" s="46"/>
      <c r="NDR67" s="46"/>
      <c r="NDS67" s="46"/>
      <c r="NDT67" s="46"/>
      <c r="NDU67" s="46"/>
      <c r="NDV67" s="46"/>
      <c r="NDW67" s="46"/>
      <c r="NDX67" s="46"/>
      <c r="NDY67" s="46"/>
      <c r="NDZ67" s="46"/>
      <c r="NEA67" s="46"/>
      <c r="NEB67" s="46"/>
      <c r="NEC67" s="46"/>
      <c r="NED67" s="46"/>
      <c r="NEE67" s="46"/>
      <c r="NEF67" s="46"/>
      <c r="NEG67" s="46"/>
      <c r="NEH67" s="46"/>
      <c r="NEI67" s="46"/>
      <c r="NEJ67" s="46"/>
      <c r="NEK67" s="46"/>
      <c r="NEL67" s="46"/>
      <c r="NEM67" s="46"/>
      <c r="NEN67" s="46"/>
      <c r="NEO67" s="46"/>
      <c r="NEP67" s="46"/>
      <c r="NEQ67" s="46"/>
      <c r="NER67" s="46"/>
      <c r="NES67" s="46"/>
      <c r="NET67" s="46"/>
      <c r="NEU67" s="46"/>
      <c r="NEV67" s="46"/>
      <c r="NEW67" s="46"/>
      <c r="NEX67" s="46"/>
      <c r="NEY67" s="46"/>
      <c r="NEZ67" s="46"/>
      <c r="NFA67" s="46"/>
      <c r="NFB67" s="46"/>
      <c r="NFC67" s="46"/>
      <c r="NFD67" s="46"/>
      <c r="NFE67" s="46"/>
      <c r="NFF67" s="46"/>
      <c r="NFG67" s="46"/>
      <c r="NFH67" s="46"/>
      <c r="NFI67" s="46"/>
      <c r="NFJ67" s="46"/>
      <c r="NFK67" s="46"/>
      <c r="NFL67" s="46"/>
      <c r="NFM67" s="46"/>
      <c r="NFN67" s="46"/>
      <c r="NFO67" s="46"/>
      <c r="NFP67" s="46"/>
      <c r="NFQ67" s="46"/>
      <c r="NFR67" s="46"/>
      <c r="NFS67" s="46"/>
      <c r="NFT67" s="46"/>
      <c r="NFU67" s="46"/>
      <c r="NFV67" s="46"/>
      <c r="NFW67" s="46"/>
      <c r="NFX67" s="46"/>
      <c r="NFY67" s="46"/>
      <c r="NFZ67" s="46"/>
      <c r="NGA67" s="46"/>
      <c r="NGB67" s="46"/>
      <c r="NGC67" s="46"/>
      <c r="NGD67" s="46"/>
      <c r="NGE67" s="46"/>
      <c r="NGF67" s="46"/>
      <c r="NGG67" s="46"/>
      <c r="NGH67" s="46"/>
      <c r="NGI67" s="46"/>
      <c r="NGJ67" s="46"/>
      <c r="NGK67" s="46"/>
      <c r="NGL67" s="46"/>
      <c r="NGM67" s="46"/>
      <c r="NGN67" s="46"/>
      <c r="NGO67" s="46"/>
      <c r="NGP67" s="46"/>
      <c r="NGQ67" s="46"/>
      <c r="NGR67" s="46"/>
      <c r="NGS67" s="46"/>
      <c r="NGT67" s="46"/>
      <c r="NGU67" s="46"/>
      <c r="NGV67" s="46"/>
      <c r="NGW67" s="46"/>
      <c r="NGX67" s="46"/>
      <c r="NGY67" s="46"/>
      <c r="NGZ67" s="46"/>
      <c r="NHA67" s="46"/>
      <c r="NHB67" s="46"/>
      <c r="NHC67" s="46"/>
      <c r="NHD67" s="46"/>
      <c r="NHE67" s="46"/>
      <c r="NHF67" s="46"/>
      <c r="NHG67" s="46"/>
      <c r="NHH67" s="46"/>
      <c r="NHI67" s="46"/>
      <c r="NHJ67" s="46"/>
      <c r="NHK67" s="46"/>
      <c r="NHL67" s="46"/>
      <c r="NHM67" s="46"/>
      <c r="NHN67" s="46"/>
      <c r="NHO67" s="46"/>
      <c r="NHP67" s="46"/>
      <c r="NHQ67" s="46"/>
      <c r="NHR67" s="46"/>
      <c r="NHS67" s="46"/>
      <c r="NHT67" s="46"/>
      <c r="NHU67" s="46"/>
      <c r="NHV67" s="46"/>
      <c r="NHW67" s="46"/>
      <c r="NHX67" s="46"/>
      <c r="NHY67" s="46"/>
      <c r="NHZ67" s="46"/>
      <c r="NIA67" s="46"/>
      <c r="NIB67" s="46"/>
      <c r="NIC67" s="46"/>
      <c r="NID67" s="46"/>
      <c r="NIE67" s="46"/>
      <c r="NIF67" s="46"/>
      <c r="NIG67" s="46"/>
      <c r="NIH67" s="46"/>
      <c r="NII67" s="46"/>
      <c r="NIJ67" s="46"/>
      <c r="NIK67" s="46"/>
      <c r="NIL67" s="46"/>
      <c r="NIM67" s="46"/>
      <c r="NIN67" s="46"/>
      <c r="NIO67" s="46"/>
      <c r="NIP67" s="46"/>
      <c r="NIQ67" s="46"/>
      <c r="NIR67" s="46"/>
      <c r="NIS67" s="46"/>
      <c r="NIT67" s="46"/>
      <c r="NIU67" s="46"/>
      <c r="NIV67" s="46"/>
      <c r="NIW67" s="46"/>
      <c r="NIX67" s="46"/>
      <c r="NIY67" s="46"/>
      <c r="NIZ67" s="46"/>
      <c r="NJA67" s="46"/>
      <c r="NJB67" s="46"/>
      <c r="NJC67" s="46"/>
      <c r="NJD67" s="46"/>
      <c r="NJE67" s="46"/>
      <c r="NJF67" s="46"/>
      <c r="NJG67" s="46"/>
      <c r="NJH67" s="46"/>
      <c r="NJI67" s="46"/>
      <c r="NJJ67" s="46"/>
      <c r="NJK67" s="46"/>
      <c r="NJL67" s="46"/>
      <c r="NJM67" s="46"/>
      <c r="NJN67" s="46"/>
      <c r="NJO67" s="46"/>
      <c r="NJP67" s="46"/>
      <c r="NJQ67" s="46"/>
      <c r="NJR67" s="46"/>
      <c r="NJS67" s="46"/>
      <c r="NJT67" s="46"/>
      <c r="NJU67" s="46"/>
      <c r="NJV67" s="46"/>
      <c r="NJW67" s="46"/>
      <c r="NJX67" s="46"/>
      <c r="NJY67" s="46"/>
      <c r="NJZ67" s="46"/>
      <c r="NKA67" s="46"/>
      <c r="NKB67" s="46"/>
      <c r="NKC67" s="46"/>
      <c r="NKD67" s="46"/>
      <c r="NKE67" s="46"/>
      <c r="NKF67" s="46"/>
      <c r="NKG67" s="46"/>
      <c r="NKH67" s="46"/>
      <c r="NKI67" s="46"/>
      <c r="NKJ67" s="46"/>
      <c r="NKK67" s="46"/>
      <c r="NKL67" s="46"/>
      <c r="NKM67" s="46"/>
      <c r="NKN67" s="46"/>
      <c r="NKO67" s="46"/>
      <c r="NKP67" s="46"/>
      <c r="NKQ67" s="46"/>
      <c r="NKR67" s="46"/>
      <c r="NKS67" s="46"/>
      <c r="NKT67" s="46"/>
      <c r="NKU67" s="46"/>
      <c r="NKV67" s="46"/>
      <c r="NKW67" s="46"/>
      <c r="NKX67" s="46"/>
      <c r="NKY67" s="46"/>
      <c r="NKZ67" s="46"/>
      <c r="NLA67" s="46"/>
      <c r="NLB67" s="46"/>
      <c r="NLC67" s="46"/>
      <c r="NLD67" s="46"/>
      <c r="NLE67" s="46"/>
      <c r="NLF67" s="46"/>
      <c r="NLG67" s="46"/>
      <c r="NLH67" s="46"/>
      <c r="NLI67" s="46"/>
      <c r="NLJ67" s="46"/>
      <c r="NLK67" s="46"/>
      <c r="NLL67" s="46"/>
      <c r="NLM67" s="46"/>
      <c r="NLN67" s="46"/>
      <c r="NLO67" s="46"/>
      <c r="NLP67" s="46"/>
      <c r="NLQ67" s="46"/>
      <c r="NLR67" s="46"/>
      <c r="NLS67" s="46"/>
      <c r="NLT67" s="46"/>
      <c r="NLU67" s="46"/>
      <c r="NLV67" s="46"/>
      <c r="NLW67" s="46"/>
      <c r="NLX67" s="46"/>
      <c r="NLY67" s="46"/>
      <c r="NLZ67" s="46"/>
      <c r="NMA67" s="46"/>
      <c r="NMB67" s="46"/>
      <c r="NMC67" s="46"/>
      <c r="NMD67" s="46"/>
      <c r="NME67" s="46"/>
      <c r="NMF67" s="46"/>
      <c r="NMG67" s="46"/>
      <c r="NMH67" s="46"/>
      <c r="NMI67" s="46"/>
      <c r="NMJ67" s="46"/>
      <c r="NMK67" s="46"/>
      <c r="NML67" s="46"/>
      <c r="NMM67" s="46"/>
      <c r="NMN67" s="46"/>
      <c r="NMO67" s="46"/>
      <c r="NMP67" s="46"/>
      <c r="NMQ67" s="46"/>
      <c r="NMR67" s="46"/>
      <c r="NMS67" s="46"/>
      <c r="NMT67" s="46"/>
      <c r="NMU67" s="46"/>
      <c r="NMV67" s="46"/>
      <c r="NMW67" s="46"/>
      <c r="NMX67" s="46"/>
      <c r="NMY67" s="46"/>
      <c r="NMZ67" s="46"/>
      <c r="NNA67" s="46"/>
      <c r="NNB67" s="46"/>
      <c r="NNC67" s="46"/>
      <c r="NND67" s="46"/>
      <c r="NNE67" s="46"/>
      <c r="NNF67" s="46"/>
      <c r="NNG67" s="46"/>
      <c r="NNH67" s="46"/>
      <c r="NNI67" s="46"/>
      <c r="NNJ67" s="46"/>
      <c r="NNK67" s="46"/>
      <c r="NNL67" s="46"/>
      <c r="NNM67" s="46"/>
      <c r="NNN67" s="46"/>
      <c r="NNO67" s="46"/>
      <c r="NNP67" s="46"/>
      <c r="NNQ67" s="46"/>
      <c r="NNR67" s="46"/>
      <c r="NNS67" s="46"/>
      <c r="NNT67" s="46"/>
      <c r="NNU67" s="46"/>
      <c r="NNV67" s="46"/>
      <c r="NNW67" s="46"/>
      <c r="NNX67" s="46"/>
      <c r="NNY67" s="46"/>
      <c r="NNZ67" s="46"/>
      <c r="NOA67" s="46"/>
      <c r="NOB67" s="46"/>
      <c r="NOC67" s="46"/>
      <c r="NOD67" s="46"/>
      <c r="NOE67" s="46"/>
      <c r="NOF67" s="46"/>
      <c r="NOG67" s="46"/>
      <c r="NOH67" s="46"/>
      <c r="NOI67" s="46"/>
      <c r="NOJ67" s="46"/>
      <c r="NOK67" s="46"/>
      <c r="NOL67" s="46"/>
      <c r="NOM67" s="46"/>
      <c r="NON67" s="46"/>
      <c r="NOO67" s="46"/>
      <c r="NOP67" s="46"/>
      <c r="NOQ67" s="46"/>
      <c r="NOR67" s="46"/>
      <c r="NOS67" s="46"/>
      <c r="NOT67" s="46"/>
      <c r="NOU67" s="46"/>
      <c r="NOV67" s="46"/>
      <c r="NOW67" s="46"/>
      <c r="NOX67" s="46"/>
      <c r="NOY67" s="46"/>
      <c r="NOZ67" s="46"/>
      <c r="NPA67" s="46"/>
      <c r="NPB67" s="46"/>
      <c r="NPC67" s="46"/>
      <c r="NPD67" s="46"/>
      <c r="NPE67" s="46"/>
      <c r="NPF67" s="46"/>
      <c r="NPG67" s="46"/>
      <c r="NPH67" s="46"/>
      <c r="NPI67" s="46"/>
      <c r="NPJ67" s="46"/>
      <c r="NPK67" s="46"/>
      <c r="NPL67" s="46"/>
      <c r="NPM67" s="46"/>
      <c r="NPN67" s="46"/>
      <c r="NPO67" s="46"/>
      <c r="NPP67" s="46"/>
      <c r="NPQ67" s="46"/>
      <c r="NPR67" s="46"/>
      <c r="NPS67" s="46"/>
      <c r="NPT67" s="46"/>
      <c r="NPU67" s="46"/>
      <c r="NPV67" s="46"/>
      <c r="NPW67" s="46"/>
      <c r="NPX67" s="46"/>
      <c r="NPY67" s="46"/>
      <c r="NPZ67" s="46"/>
      <c r="NQA67" s="46"/>
      <c r="NQB67" s="46"/>
      <c r="NQC67" s="46"/>
      <c r="NQD67" s="46"/>
      <c r="NQE67" s="46"/>
      <c r="NQF67" s="46"/>
      <c r="NQG67" s="46"/>
      <c r="NQH67" s="46"/>
      <c r="NQI67" s="46"/>
      <c r="NQJ67" s="46"/>
      <c r="NQK67" s="46"/>
      <c r="NQL67" s="46"/>
      <c r="NQM67" s="46"/>
      <c r="NQN67" s="46"/>
      <c r="NQO67" s="46"/>
      <c r="NQP67" s="46"/>
      <c r="NQQ67" s="46"/>
      <c r="NQR67" s="46"/>
      <c r="NQS67" s="46"/>
      <c r="NQT67" s="46"/>
      <c r="NQU67" s="46"/>
      <c r="NQV67" s="46"/>
      <c r="NQW67" s="46"/>
      <c r="NQX67" s="46"/>
      <c r="NQY67" s="46"/>
      <c r="NQZ67" s="46"/>
      <c r="NRA67" s="46"/>
      <c r="NRB67" s="46"/>
      <c r="NRC67" s="46"/>
      <c r="NRD67" s="46"/>
      <c r="NRE67" s="46"/>
      <c r="NRF67" s="46"/>
      <c r="NRG67" s="46"/>
      <c r="NRH67" s="46"/>
      <c r="NRI67" s="46"/>
      <c r="NRJ67" s="46"/>
      <c r="NRK67" s="46"/>
      <c r="NRL67" s="46"/>
      <c r="NRM67" s="46"/>
      <c r="NRN67" s="46"/>
      <c r="NRO67" s="46"/>
      <c r="NRP67" s="46"/>
      <c r="NRQ67" s="46"/>
      <c r="NRR67" s="46"/>
      <c r="NRS67" s="46"/>
      <c r="NRT67" s="46"/>
      <c r="NRU67" s="46"/>
      <c r="NRV67" s="46"/>
      <c r="NRW67" s="46"/>
      <c r="NRX67" s="46"/>
      <c r="NRY67" s="46"/>
      <c r="NRZ67" s="46"/>
      <c r="NSA67" s="46"/>
      <c r="NSB67" s="46"/>
      <c r="NSC67" s="46"/>
      <c r="NSD67" s="46"/>
      <c r="NSE67" s="46"/>
      <c r="NSF67" s="46"/>
      <c r="NSG67" s="46"/>
      <c r="NSH67" s="46"/>
      <c r="NSI67" s="46"/>
      <c r="NSJ67" s="46"/>
      <c r="NSK67" s="46"/>
      <c r="NSL67" s="46"/>
      <c r="NSM67" s="46"/>
      <c r="NSN67" s="46"/>
      <c r="NSO67" s="46"/>
      <c r="NSP67" s="46"/>
      <c r="NSQ67" s="46"/>
      <c r="NSR67" s="46"/>
      <c r="NSS67" s="46"/>
      <c r="NST67" s="46"/>
      <c r="NSU67" s="46"/>
      <c r="NSV67" s="46"/>
      <c r="NSW67" s="46"/>
      <c r="NSX67" s="46"/>
      <c r="NSY67" s="46"/>
      <c r="NSZ67" s="46"/>
      <c r="NTA67" s="46"/>
      <c r="NTB67" s="46"/>
      <c r="NTC67" s="46"/>
      <c r="NTD67" s="46"/>
      <c r="NTE67" s="46"/>
      <c r="NTF67" s="46"/>
      <c r="NTG67" s="46"/>
      <c r="NTH67" s="46"/>
      <c r="NTI67" s="46"/>
      <c r="NTJ67" s="46"/>
      <c r="NTK67" s="46"/>
      <c r="NTL67" s="46"/>
      <c r="NTM67" s="46"/>
      <c r="NTN67" s="46"/>
      <c r="NTO67" s="46"/>
      <c r="NTP67" s="46"/>
      <c r="NTQ67" s="46"/>
      <c r="NTR67" s="46"/>
      <c r="NTS67" s="46"/>
      <c r="NTT67" s="46"/>
      <c r="NTU67" s="46"/>
      <c r="NTV67" s="46"/>
      <c r="NTW67" s="46"/>
      <c r="NTX67" s="46"/>
      <c r="NTY67" s="46"/>
      <c r="NTZ67" s="46"/>
      <c r="NUA67" s="46"/>
      <c r="NUB67" s="46"/>
      <c r="NUC67" s="46"/>
      <c r="NUD67" s="46"/>
      <c r="NUE67" s="46"/>
      <c r="NUF67" s="46"/>
      <c r="NUG67" s="46"/>
      <c r="NUH67" s="46"/>
      <c r="NUI67" s="46"/>
      <c r="NUJ67" s="46"/>
      <c r="NUK67" s="46"/>
      <c r="NUL67" s="46"/>
      <c r="NUM67" s="46"/>
      <c r="NUN67" s="46"/>
      <c r="NUO67" s="46"/>
      <c r="NUP67" s="46"/>
      <c r="NUQ67" s="46"/>
      <c r="NUR67" s="46"/>
      <c r="NUS67" s="46"/>
      <c r="NUT67" s="46"/>
      <c r="NUU67" s="46"/>
      <c r="NUV67" s="46"/>
      <c r="NUW67" s="46"/>
      <c r="NUX67" s="46"/>
      <c r="NUY67" s="46"/>
      <c r="NUZ67" s="46"/>
      <c r="NVA67" s="46"/>
      <c r="NVB67" s="46"/>
      <c r="NVC67" s="46"/>
      <c r="NVD67" s="46"/>
      <c r="NVE67" s="46"/>
      <c r="NVF67" s="46"/>
      <c r="NVG67" s="46"/>
      <c r="NVH67" s="46"/>
      <c r="NVI67" s="46"/>
      <c r="NVJ67" s="46"/>
      <c r="NVK67" s="46"/>
      <c r="NVL67" s="46"/>
      <c r="NVM67" s="46"/>
      <c r="NVN67" s="46"/>
      <c r="NVO67" s="46"/>
      <c r="NVP67" s="46"/>
      <c r="NVQ67" s="46"/>
      <c r="NVR67" s="46"/>
      <c r="NVS67" s="46"/>
      <c r="NVT67" s="46"/>
      <c r="NVU67" s="46"/>
      <c r="NVV67" s="46"/>
      <c r="NVW67" s="46"/>
      <c r="NVX67" s="46"/>
      <c r="NVY67" s="46"/>
      <c r="NVZ67" s="46"/>
      <c r="NWA67" s="46"/>
      <c r="NWB67" s="46"/>
      <c r="NWC67" s="46"/>
      <c r="NWD67" s="46"/>
      <c r="NWE67" s="46"/>
      <c r="NWF67" s="46"/>
      <c r="NWG67" s="46"/>
      <c r="NWH67" s="46"/>
      <c r="NWI67" s="46"/>
      <c r="NWJ67" s="46"/>
      <c r="NWK67" s="46"/>
      <c r="NWL67" s="46"/>
      <c r="NWM67" s="46"/>
      <c r="NWN67" s="46"/>
      <c r="NWO67" s="46"/>
      <c r="NWP67" s="46"/>
      <c r="NWQ67" s="46"/>
      <c r="NWR67" s="46"/>
      <c r="NWS67" s="46"/>
      <c r="NWT67" s="46"/>
      <c r="NWU67" s="46"/>
      <c r="NWV67" s="46"/>
      <c r="NWW67" s="46"/>
      <c r="NWX67" s="46"/>
      <c r="NWY67" s="46"/>
      <c r="NWZ67" s="46"/>
      <c r="NXA67" s="46"/>
      <c r="NXB67" s="46"/>
      <c r="NXC67" s="46"/>
      <c r="NXD67" s="46"/>
      <c r="NXE67" s="46"/>
      <c r="NXF67" s="46"/>
      <c r="NXG67" s="46"/>
      <c r="NXH67" s="46"/>
      <c r="NXI67" s="46"/>
      <c r="NXJ67" s="46"/>
      <c r="NXK67" s="46"/>
      <c r="NXL67" s="46"/>
      <c r="NXM67" s="46"/>
      <c r="NXN67" s="46"/>
      <c r="NXO67" s="46"/>
      <c r="NXP67" s="46"/>
      <c r="NXQ67" s="46"/>
      <c r="NXR67" s="46"/>
      <c r="NXS67" s="46"/>
      <c r="NXT67" s="46"/>
      <c r="NXU67" s="46"/>
      <c r="NXV67" s="46"/>
      <c r="NXW67" s="46"/>
      <c r="NXX67" s="46"/>
      <c r="NXY67" s="46"/>
      <c r="NXZ67" s="46"/>
      <c r="NYA67" s="46"/>
      <c r="NYB67" s="46"/>
      <c r="NYC67" s="46"/>
      <c r="NYD67" s="46"/>
      <c r="NYE67" s="46"/>
      <c r="NYF67" s="46"/>
      <c r="NYG67" s="46"/>
      <c r="NYH67" s="46"/>
      <c r="NYI67" s="46"/>
      <c r="NYJ67" s="46"/>
      <c r="NYK67" s="46"/>
      <c r="NYL67" s="46"/>
      <c r="NYM67" s="46"/>
      <c r="NYN67" s="46"/>
      <c r="NYO67" s="46"/>
      <c r="NYP67" s="46"/>
      <c r="NYQ67" s="46"/>
      <c r="NYR67" s="46"/>
      <c r="NYS67" s="46"/>
      <c r="NYT67" s="46"/>
      <c r="NYU67" s="46"/>
      <c r="NYV67" s="46"/>
      <c r="NYW67" s="46"/>
      <c r="NYX67" s="46"/>
      <c r="NYY67" s="46"/>
      <c r="NYZ67" s="46"/>
      <c r="NZA67" s="46"/>
      <c r="NZB67" s="46"/>
      <c r="NZC67" s="46"/>
      <c r="NZD67" s="46"/>
      <c r="NZE67" s="46"/>
      <c r="NZF67" s="46"/>
      <c r="NZG67" s="46"/>
      <c r="NZH67" s="46"/>
      <c r="NZI67" s="46"/>
      <c r="NZJ67" s="46"/>
      <c r="NZK67" s="46"/>
      <c r="NZL67" s="46"/>
      <c r="NZM67" s="46"/>
      <c r="NZN67" s="46"/>
      <c r="NZO67" s="46"/>
      <c r="NZP67" s="46"/>
      <c r="NZQ67" s="46"/>
      <c r="NZR67" s="46"/>
      <c r="NZS67" s="46"/>
      <c r="NZT67" s="46"/>
      <c r="NZU67" s="46"/>
      <c r="NZV67" s="46"/>
      <c r="NZW67" s="46"/>
      <c r="NZX67" s="46"/>
      <c r="NZY67" s="46"/>
      <c r="NZZ67" s="46"/>
      <c r="OAA67" s="46"/>
      <c r="OAB67" s="46"/>
      <c r="OAC67" s="46"/>
      <c r="OAD67" s="46"/>
      <c r="OAE67" s="46"/>
      <c r="OAF67" s="46"/>
      <c r="OAG67" s="46"/>
      <c r="OAH67" s="46"/>
      <c r="OAI67" s="46"/>
      <c r="OAJ67" s="46"/>
      <c r="OAK67" s="46"/>
      <c r="OAL67" s="46"/>
      <c r="OAM67" s="46"/>
      <c r="OAN67" s="46"/>
      <c r="OAO67" s="46"/>
      <c r="OAP67" s="46"/>
      <c r="OAQ67" s="46"/>
      <c r="OAR67" s="46"/>
      <c r="OAS67" s="46"/>
      <c r="OAT67" s="46"/>
      <c r="OAU67" s="46"/>
      <c r="OAV67" s="46"/>
      <c r="OAW67" s="46"/>
      <c r="OAX67" s="46"/>
      <c r="OAY67" s="46"/>
      <c r="OAZ67" s="46"/>
      <c r="OBA67" s="46"/>
      <c r="OBB67" s="46"/>
      <c r="OBC67" s="46"/>
      <c r="OBD67" s="46"/>
      <c r="OBE67" s="46"/>
      <c r="OBF67" s="46"/>
      <c r="OBG67" s="46"/>
      <c r="OBH67" s="46"/>
      <c r="OBI67" s="46"/>
      <c r="OBJ67" s="46"/>
      <c r="OBK67" s="46"/>
      <c r="OBL67" s="46"/>
      <c r="OBM67" s="46"/>
      <c r="OBN67" s="46"/>
      <c r="OBO67" s="46"/>
      <c r="OBP67" s="46"/>
      <c r="OBQ67" s="46"/>
      <c r="OBR67" s="46"/>
      <c r="OBS67" s="46"/>
      <c r="OBT67" s="46"/>
      <c r="OBU67" s="46"/>
      <c r="OBV67" s="46"/>
      <c r="OBW67" s="46"/>
      <c r="OBX67" s="46"/>
      <c r="OBY67" s="46"/>
      <c r="OBZ67" s="46"/>
      <c r="OCA67" s="46"/>
      <c r="OCB67" s="46"/>
      <c r="OCC67" s="46"/>
      <c r="OCD67" s="46"/>
      <c r="OCE67" s="46"/>
      <c r="OCF67" s="46"/>
      <c r="OCG67" s="46"/>
      <c r="OCH67" s="46"/>
      <c r="OCI67" s="46"/>
      <c r="OCJ67" s="46"/>
      <c r="OCK67" s="46"/>
      <c r="OCL67" s="46"/>
      <c r="OCM67" s="46"/>
      <c r="OCN67" s="46"/>
      <c r="OCO67" s="46"/>
      <c r="OCP67" s="46"/>
      <c r="OCQ67" s="46"/>
      <c r="OCR67" s="46"/>
      <c r="OCS67" s="46"/>
      <c r="OCT67" s="46"/>
      <c r="OCU67" s="46"/>
      <c r="OCV67" s="46"/>
      <c r="OCW67" s="46"/>
      <c r="OCX67" s="46"/>
      <c r="OCY67" s="46"/>
      <c r="OCZ67" s="46"/>
      <c r="ODA67" s="46"/>
      <c r="ODB67" s="46"/>
      <c r="ODC67" s="46"/>
      <c r="ODD67" s="46"/>
      <c r="ODE67" s="46"/>
      <c r="ODF67" s="46"/>
      <c r="ODG67" s="46"/>
      <c r="ODH67" s="46"/>
      <c r="ODI67" s="46"/>
      <c r="ODJ67" s="46"/>
      <c r="ODK67" s="46"/>
      <c r="ODL67" s="46"/>
      <c r="ODM67" s="46"/>
      <c r="ODN67" s="46"/>
      <c r="ODO67" s="46"/>
      <c r="ODP67" s="46"/>
      <c r="ODQ67" s="46"/>
      <c r="ODR67" s="46"/>
      <c r="ODS67" s="46"/>
      <c r="ODT67" s="46"/>
      <c r="ODU67" s="46"/>
      <c r="ODV67" s="46"/>
      <c r="ODW67" s="46"/>
      <c r="ODX67" s="46"/>
      <c r="ODY67" s="46"/>
      <c r="ODZ67" s="46"/>
      <c r="OEA67" s="46"/>
      <c r="OEB67" s="46"/>
      <c r="OEC67" s="46"/>
      <c r="OED67" s="46"/>
      <c r="OEE67" s="46"/>
      <c r="OEF67" s="46"/>
      <c r="OEG67" s="46"/>
      <c r="OEH67" s="46"/>
      <c r="OEI67" s="46"/>
      <c r="OEJ67" s="46"/>
      <c r="OEK67" s="46"/>
      <c r="OEL67" s="46"/>
      <c r="OEM67" s="46"/>
      <c r="OEN67" s="46"/>
      <c r="OEO67" s="46"/>
      <c r="OEP67" s="46"/>
      <c r="OEQ67" s="46"/>
      <c r="OER67" s="46"/>
      <c r="OES67" s="46"/>
      <c r="OET67" s="46"/>
      <c r="OEU67" s="46"/>
      <c r="OEV67" s="46"/>
      <c r="OEW67" s="46"/>
      <c r="OEX67" s="46"/>
      <c r="OEY67" s="46"/>
      <c r="OEZ67" s="46"/>
      <c r="OFA67" s="46"/>
      <c r="OFB67" s="46"/>
      <c r="OFC67" s="46"/>
      <c r="OFD67" s="46"/>
      <c r="OFE67" s="46"/>
      <c r="OFF67" s="46"/>
      <c r="OFG67" s="46"/>
      <c r="OFH67" s="46"/>
      <c r="OFI67" s="46"/>
      <c r="OFJ67" s="46"/>
      <c r="OFK67" s="46"/>
      <c r="OFL67" s="46"/>
      <c r="OFM67" s="46"/>
      <c r="OFN67" s="46"/>
      <c r="OFO67" s="46"/>
      <c r="OFP67" s="46"/>
      <c r="OFQ67" s="46"/>
      <c r="OFR67" s="46"/>
      <c r="OFS67" s="46"/>
      <c r="OFT67" s="46"/>
      <c r="OFU67" s="46"/>
      <c r="OFV67" s="46"/>
      <c r="OFW67" s="46"/>
      <c r="OFX67" s="46"/>
      <c r="OFY67" s="46"/>
      <c r="OFZ67" s="46"/>
      <c r="OGA67" s="46"/>
      <c r="OGB67" s="46"/>
      <c r="OGC67" s="46"/>
      <c r="OGD67" s="46"/>
      <c r="OGE67" s="46"/>
      <c r="OGF67" s="46"/>
      <c r="OGG67" s="46"/>
      <c r="OGH67" s="46"/>
      <c r="OGI67" s="46"/>
      <c r="OGJ67" s="46"/>
      <c r="OGK67" s="46"/>
      <c r="OGL67" s="46"/>
      <c r="OGM67" s="46"/>
      <c r="OGN67" s="46"/>
      <c r="OGO67" s="46"/>
      <c r="OGP67" s="46"/>
      <c r="OGQ67" s="46"/>
      <c r="OGR67" s="46"/>
      <c r="OGS67" s="46"/>
      <c r="OGT67" s="46"/>
      <c r="OGU67" s="46"/>
      <c r="OGV67" s="46"/>
      <c r="OGW67" s="46"/>
      <c r="OGX67" s="46"/>
      <c r="OGY67" s="46"/>
      <c r="OGZ67" s="46"/>
      <c r="OHA67" s="46"/>
      <c r="OHB67" s="46"/>
      <c r="OHC67" s="46"/>
      <c r="OHD67" s="46"/>
      <c r="OHE67" s="46"/>
      <c r="OHF67" s="46"/>
      <c r="OHG67" s="46"/>
      <c r="OHH67" s="46"/>
      <c r="OHI67" s="46"/>
      <c r="OHJ67" s="46"/>
      <c r="OHK67" s="46"/>
      <c r="OHL67" s="46"/>
      <c r="OHM67" s="46"/>
      <c r="OHN67" s="46"/>
      <c r="OHO67" s="46"/>
      <c r="OHP67" s="46"/>
      <c r="OHQ67" s="46"/>
      <c r="OHR67" s="46"/>
      <c r="OHS67" s="46"/>
      <c r="OHT67" s="46"/>
      <c r="OHU67" s="46"/>
      <c r="OHV67" s="46"/>
      <c r="OHW67" s="46"/>
      <c r="OHX67" s="46"/>
      <c r="OHY67" s="46"/>
      <c r="OHZ67" s="46"/>
      <c r="OIA67" s="46"/>
      <c r="OIB67" s="46"/>
      <c r="OIC67" s="46"/>
      <c r="OID67" s="46"/>
      <c r="OIE67" s="46"/>
      <c r="OIF67" s="46"/>
      <c r="OIG67" s="46"/>
      <c r="OIH67" s="46"/>
      <c r="OII67" s="46"/>
      <c r="OIJ67" s="46"/>
      <c r="OIK67" s="46"/>
      <c r="OIL67" s="46"/>
      <c r="OIM67" s="46"/>
      <c r="OIN67" s="46"/>
      <c r="OIO67" s="46"/>
      <c r="OIP67" s="46"/>
      <c r="OIQ67" s="46"/>
      <c r="OIR67" s="46"/>
      <c r="OIS67" s="46"/>
      <c r="OIT67" s="46"/>
      <c r="OIU67" s="46"/>
      <c r="OIV67" s="46"/>
      <c r="OIW67" s="46"/>
      <c r="OIX67" s="46"/>
      <c r="OIY67" s="46"/>
      <c r="OIZ67" s="46"/>
      <c r="OJA67" s="46"/>
      <c r="OJB67" s="46"/>
      <c r="OJC67" s="46"/>
      <c r="OJD67" s="46"/>
      <c r="OJE67" s="46"/>
      <c r="OJF67" s="46"/>
      <c r="OJG67" s="46"/>
      <c r="OJH67" s="46"/>
      <c r="OJI67" s="46"/>
      <c r="OJJ67" s="46"/>
      <c r="OJK67" s="46"/>
      <c r="OJL67" s="46"/>
      <c r="OJM67" s="46"/>
      <c r="OJN67" s="46"/>
      <c r="OJO67" s="46"/>
      <c r="OJP67" s="46"/>
      <c r="OJQ67" s="46"/>
      <c r="OJR67" s="46"/>
      <c r="OJS67" s="46"/>
      <c r="OJT67" s="46"/>
      <c r="OJU67" s="46"/>
      <c r="OJV67" s="46"/>
      <c r="OJW67" s="46"/>
      <c r="OJX67" s="46"/>
      <c r="OJY67" s="46"/>
      <c r="OJZ67" s="46"/>
      <c r="OKA67" s="46"/>
      <c r="OKB67" s="46"/>
      <c r="OKC67" s="46"/>
      <c r="OKD67" s="46"/>
      <c r="OKE67" s="46"/>
      <c r="OKF67" s="46"/>
      <c r="OKG67" s="46"/>
      <c r="OKH67" s="46"/>
      <c r="OKI67" s="46"/>
      <c r="OKJ67" s="46"/>
      <c r="OKK67" s="46"/>
      <c r="OKL67" s="46"/>
      <c r="OKM67" s="46"/>
      <c r="OKN67" s="46"/>
      <c r="OKO67" s="46"/>
      <c r="OKP67" s="46"/>
      <c r="OKQ67" s="46"/>
      <c r="OKR67" s="46"/>
      <c r="OKS67" s="46"/>
      <c r="OKT67" s="46"/>
      <c r="OKU67" s="46"/>
      <c r="OKV67" s="46"/>
      <c r="OKW67" s="46"/>
      <c r="OKX67" s="46"/>
      <c r="OKY67" s="46"/>
      <c r="OKZ67" s="46"/>
      <c r="OLA67" s="46"/>
      <c r="OLB67" s="46"/>
      <c r="OLC67" s="46"/>
      <c r="OLD67" s="46"/>
      <c r="OLE67" s="46"/>
      <c r="OLF67" s="46"/>
      <c r="OLG67" s="46"/>
      <c r="OLH67" s="46"/>
      <c r="OLI67" s="46"/>
      <c r="OLJ67" s="46"/>
      <c r="OLK67" s="46"/>
      <c r="OLL67" s="46"/>
      <c r="OLM67" s="46"/>
      <c r="OLN67" s="46"/>
      <c r="OLO67" s="46"/>
      <c r="OLP67" s="46"/>
      <c r="OLQ67" s="46"/>
      <c r="OLR67" s="46"/>
      <c r="OLS67" s="46"/>
      <c r="OLT67" s="46"/>
      <c r="OLU67" s="46"/>
      <c r="OLV67" s="46"/>
      <c r="OLW67" s="46"/>
      <c r="OLX67" s="46"/>
      <c r="OLY67" s="46"/>
      <c r="OLZ67" s="46"/>
      <c r="OMA67" s="46"/>
      <c r="OMB67" s="46"/>
      <c r="OMC67" s="46"/>
      <c r="OMD67" s="46"/>
      <c r="OME67" s="46"/>
      <c r="OMF67" s="46"/>
      <c r="OMG67" s="46"/>
      <c r="OMH67" s="46"/>
      <c r="OMI67" s="46"/>
      <c r="OMJ67" s="46"/>
      <c r="OMK67" s="46"/>
      <c r="OML67" s="46"/>
      <c r="OMM67" s="46"/>
      <c r="OMN67" s="46"/>
      <c r="OMO67" s="46"/>
      <c r="OMP67" s="46"/>
      <c r="OMQ67" s="46"/>
      <c r="OMR67" s="46"/>
      <c r="OMS67" s="46"/>
      <c r="OMT67" s="46"/>
      <c r="OMU67" s="46"/>
      <c r="OMV67" s="46"/>
      <c r="OMW67" s="46"/>
      <c r="OMX67" s="46"/>
      <c r="OMY67" s="46"/>
      <c r="OMZ67" s="46"/>
      <c r="ONA67" s="46"/>
      <c r="ONB67" s="46"/>
      <c r="ONC67" s="46"/>
      <c r="OND67" s="46"/>
      <c r="ONE67" s="46"/>
      <c r="ONF67" s="46"/>
      <c r="ONG67" s="46"/>
      <c r="ONH67" s="46"/>
      <c r="ONI67" s="46"/>
      <c r="ONJ67" s="46"/>
      <c r="ONK67" s="46"/>
      <c r="ONL67" s="46"/>
      <c r="ONM67" s="46"/>
      <c r="ONN67" s="46"/>
      <c r="ONO67" s="46"/>
      <c r="ONP67" s="46"/>
      <c r="ONQ67" s="46"/>
      <c r="ONR67" s="46"/>
      <c r="ONS67" s="46"/>
      <c r="ONT67" s="46"/>
      <c r="ONU67" s="46"/>
      <c r="ONV67" s="46"/>
      <c r="ONW67" s="46"/>
      <c r="ONX67" s="46"/>
      <c r="ONY67" s="46"/>
      <c r="ONZ67" s="46"/>
      <c r="OOA67" s="46"/>
      <c r="OOB67" s="46"/>
      <c r="OOC67" s="46"/>
      <c r="OOD67" s="46"/>
      <c r="OOE67" s="46"/>
      <c r="OOF67" s="46"/>
      <c r="OOG67" s="46"/>
      <c r="OOH67" s="46"/>
      <c r="OOI67" s="46"/>
      <c r="OOJ67" s="46"/>
      <c r="OOK67" s="46"/>
      <c r="OOL67" s="46"/>
      <c r="OOM67" s="46"/>
      <c r="OON67" s="46"/>
      <c r="OOO67" s="46"/>
      <c r="OOP67" s="46"/>
      <c r="OOQ67" s="46"/>
      <c r="OOR67" s="46"/>
      <c r="OOS67" s="46"/>
      <c r="OOT67" s="46"/>
      <c r="OOU67" s="46"/>
      <c r="OOV67" s="46"/>
      <c r="OOW67" s="46"/>
      <c r="OOX67" s="46"/>
      <c r="OOY67" s="46"/>
      <c r="OOZ67" s="46"/>
      <c r="OPA67" s="46"/>
      <c r="OPB67" s="46"/>
      <c r="OPC67" s="46"/>
      <c r="OPD67" s="46"/>
      <c r="OPE67" s="46"/>
      <c r="OPF67" s="46"/>
      <c r="OPG67" s="46"/>
      <c r="OPH67" s="46"/>
      <c r="OPI67" s="46"/>
      <c r="OPJ67" s="46"/>
      <c r="OPK67" s="46"/>
      <c r="OPL67" s="46"/>
      <c r="OPM67" s="46"/>
      <c r="OPN67" s="46"/>
      <c r="OPO67" s="46"/>
      <c r="OPP67" s="46"/>
      <c r="OPQ67" s="46"/>
      <c r="OPR67" s="46"/>
      <c r="OPS67" s="46"/>
      <c r="OPT67" s="46"/>
      <c r="OPU67" s="46"/>
      <c r="OPV67" s="46"/>
      <c r="OPW67" s="46"/>
      <c r="OPX67" s="46"/>
      <c r="OPY67" s="46"/>
      <c r="OPZ67" s="46"/>
      <c r="OQA67" s="46"/>
      <c r="OQB67" s="46"/>
      <c r="OQC67" s="46"/>
      <c r="OQD67" s="46"/>
      <c r="OQE67" s="46"/>
      <c r="OQF67" s="46"/>
      <c r="OQG67" s="46"/>
      <c r="OQH67" s="46"/>
      <c r="OQI67" s="46"/>
      <c r="OQJ67" s="46"/>
      <c r="OQK67" s="46"/>
      <c r="OQL67" s="46"/>
      <c r="OQM67" s="46"/>
      <c r="OQN67" s="46"/>
      <c r="OQO67" s="46"/>
      <c r="OQP67" s="46"/>
      <c r="OQQ67" s="46"/>
      <c r="OQR67" s="46"/>
      <c r="OQS67" s="46"/>
      <c r="OQT67" s="46"/>
      <c r="OQU67" s="46"/>
      <c r="OQV67" s="46"/>
      <c r="OQW67" s="46"/>
      <c r="OQX67" s="46"/>
      <c r="OQY67" s="46"/>
      <c r="OQZ67" s="46"/>
      <c r="ORA67" s="46"/>
      <c r="ORB67" s="46"/>
      <c r="ORC67" s="46"/>
      <c r="ORD67" s="46"/>
      <c r="ORE67" s="46"/>
      <c r="ORF67" s="46"/>
      <c r="ORG67" s="46"/>
      <c r="ORH67" s="46"/>
      <c r="ORI67" s="46"/>
      <c r="ORJ67" s="46"/>
      <c r="ORK67" s="46"/>
      <c r="ORL67" s="46"/>
      <c r="ORM67" s="46"/>
      <c r="ORN67" s="46"/>
      <c r="ORO67" s="46"/>
      <c r="ORP67" s="46"/>
      <c r="ORQ67" s="46"/>
      <c r="ORR67" s="46"/>
      <c r="ORS67" s="46"/>
      <c r="ORT67" s="46"/>
      <c r="ORU67" s="46"/>
      <c r="ORV67" s="46"/>
      <c r="ORW67" s="46"/>
      <c r="ORX67" s="46"/>
      <c r="ORY67" s="46"/>
      <c r="ORZ67" s="46"/>
      <c r="OSA67" s="46"/>
      <c r="OSB67" s="46"/>
      <c r="OSC67" s="46"/>
      <c r="OSD67" s="46"/>
      <c r="OSE67" s="46"/>
      <c r="OSF67" s="46"/>
      <c r="OSG67" s="46"/>
      <c r="OSH67" s="46"/>
      <c r="OSI67" s="46"/>
      <c r="OSJ67" s="46"/>
      <c r="OSK67" s="46"/>
      <c r="OSL67" s="46"/>
      <c r="OSM67" s="46"/>
      <c r="OSN67" s="46"/>
      <c r="OSO67" s="46"/>
      <c r="OSP67" s="46"/>
      <c r="OSQ67" s="46"/>
      <c r="OSR67" s="46"/>
      <c r="OSS67" s="46"/>
      <c r="OST67" s="46"/>
      <c r="OSU67" s="46"/>
      <c r="OSV67" s="46"/>
      <c r="OSW67" s="46"/>
      <c r="OSX67" s="46"/>
      <c r="OSY67" s="46"/>
      <c r="OSZ67" s="46"/>
      <c r="OTA67" s="46"/>
      <c r="OTB67" s="46"/>
      <c r="OTC67" s="46"/>
      <c r="OTD67" s="46"/>
      <c r="OTE67" s="46"/>
      <c r="OTF67" s="46"/>
      <c r="OTG67" s="46"/>
      <c r="OTH67" s="46"/>
      <c r="OTI67" s="46"/>
      <c r="OTJ67" s="46"/>
      <c r="OTK67" s="46"/>
      <c r="OTL67" s="46"/>
      <c r="OTM67" s="46"/>
      <c r="OTN67" s="46"/>
      <c r="OTO67" s="46"/>
      <c r="OTP67" s="46"/>
      <c r="OTQ67" s="46"/>
      <c r="OTR67" s="46"/>
      <c r="OTS67" s="46"/>
      <c r="OTT67" s="46"/>
      <c r="OTU67" s="46"/>
      <c r="OTV67" s="46"/>
      <c r="OTW67" s="46"/>
      <c r="OTX67" s="46"/>
      <c r="OTY67" s="46"/>
      <c r="OTZ67" s="46"/>
      <c r="OUA67" s="46"/>
      <c r="OUB67" s="46"/>
      <c r="OUC67" s="46"/>
      <c r="OUD67" s="46"/>
      <c r="OUE67" s="46"/>
      <c r="OUF67" s="46"/>
      <c r="OUG67" s="46"/>
      <c r="OUH67" s="46"/>
      <c r="OUI67" s="46"/>
      <c r="OUJ67" s="46"/>
      <c r="OUK67" s="46"/>
      <c r="OUL67" s="46"/>
      <c r="OUM67" s="46"/>
      <c r="OUN67" s="46"/>
      <c r="OUO67" s="46"/>
      <c r="OUP67" s="46"/>
      <c r="OUQ67" s="46"/>
      <c r="OUR67" s="46"/>
      <c r="OUS67" s="46"/>
      <c r="OUT67" s="46"/>
      <c r="OUU67" s="46"/>
      <c r="OUV67" s="46"/>
      <c r="OUW67" s="46"/>
      <c r="OUX67" s="46"/>
      <c r="OUY67" s="46"/>
      <c r="OUZ67" s="46"/>
      <c r="OVA67" s="46"/>
      <c r="OVB67" s="46"/>
      <c r="OVC67" s="46"/>
      <c r="OVD67" s="46"/>
      <c r="OVE67" s="46"/>
      <c r="OVF67" s="46"/>
      <c r="OVG67" s="46"/>
      <c r="OVH67" s="46"/>
      <c r="OVI67" s="46"/>
      <c r="OVJ67" s="46"/>
      <c r="OVK67" s="46"/>
      <c r="OVL67" s="46"/>
      <c r="OVM67" s="46"/>
      <c r="OVN67" s="46"/>
      <c r="OVO67" s="46"/>
      <c r="OVP67" s="46"/>
      <c r="OVQ67" s="46"/>
      <c r="OVR67" s="46"/>
      <c r="OVS67" s="46"/>
      <c r="OVT67" s="46"/>
      <c r="OVU67" s="46"/>
      <c r="OVV67" s="46"/>
      <c r="OVW67" s="46"/>
      <c r="OVX67" s="46"/>
      <c r="OVY67" s="46"/>
      <c r="OVZ67" s="46"/>
      <c r="OWA67" s="46"/>
      <c r="OWB67" s="46"/>
      <c r="OWC67" s="46"/>
      <c r="OWD67" s="46"/>
      <c r="OWE67" s="46"/>
      <c r="OWF67" s="46"/>
      <c r="OWG67" s="46"/>
      <c r="OWH67" s="46"/>
      <c r="OWI67" s="46"/>
      <c r="OWJ67" s="46"/>
      <c r="OWK67" s="46"/>
      <c r="OWL67" s="46"/>
      <c r="OWM67" s="46"/>
      <c r="OWN67" s="46"/>
      <c r="OWO67" s="46"/>
      <c r="OWP67" s="46"/>
      <c r="OWQ67" s="46"/>
      <c r="OWR67" s="46"/>
      <c r="OWS67" s="46"/>
      <c r="OWT67" s="46"/>
      <c r="OWU67" s="46"/>
      <c r="OWV67" s="46"/>
      <c r="OWW67" s="46"/>
      <c r="OWX67" s="46"/>
      <c r="OWY67" s="46"/>
      <c r="OWZ67" s="46"/>
      <c r="OXA67" s="46"/>
      <c r="OXB67" s="46"/>
      <c r="OXC67" s="46"/>
      <c r="OXD67" s="46"/>
      <c r="OXE67" s="46"/>
      <c r="OXF67" s="46"/>
      <c r="OXG67" s="46"/>
      <c r="OXH67" s="46"/>
      <c r="OXI67" s="46"/>
      <c r="OXJ67" s="46"/>
      <c r="OXK67" s="46"/>
      <c r="OXL67" s="46"/>
      <c r="OXM67" s="46"/>
      <c r="OXN67" s="46"/>
      <c r="OXO67" s="46"/>
      <c r="OXP67" s="46"/>
      <c r="OXQ67" s="46"/>
      <c r="OXR67" s="46"/>
      <c r="OXS67" s="46"/>
      <c r="OXT67" s="46"/>
      <c r="OXU67" s="46"/>
      <c r="OXV67" s="46"/>
      <c r="OXW67" s="46"/>
      <c r="OXX67" s="46"/>
      <c r="OXY67" s="46"/>
      <c r="OXZ67" s="46"/>
      <c r="OYA67" s="46"/>
      <c r="OYB67" s="46"/>
      <c r="OYC67" s="46"/>
      <c r="OYD67" s="46"/>
      <c r="OYE67" s="46"/>
      <c r="OYF67" s="46"/>
      <c r="OYG67" s="46"/>
      <c r="OYH67" s="46"/>
      <c r="OYI67" s="46"/>
      <c r="OYJ67" s="46"/>
      <c r="OYK67" s="46"/>
      <c r="OYL67" s="46"/>
      <c r="OYM67" s="46"/>
      <c r="OYN67" s="46"/>
      <c r="OYO67" s="46"/>
      <c r="OYP67" s="46"/>
      <c r="OYQ67" s="46"/>
      <c r="OYR67" s="46"/>
      <c r="OYS67" s="46"/>
      <c r="OYT67" s="46"/>
      <c r="OYU67" s="46"/>
      <c r="OYV67" s="46"/>
      <c r="OYW67" s="46"/>
      <c r="OYX67" s="46"/>
      <c r="OYY67" s="46"/>
      <c r="OYZ67" s="46"/>
      <c r="OZA67" s="46"/>
      <c r="OZB67" s="46"/>
      <c r="OZC67" s="46"/>
      <c r="OZD67" s="46"/>
      <c r="OZE67" s="46"/>
      <c r="OZF67" s="46"/>
      <c r="OZG67" s="46"/>
      <c r="OZH67" s="46"/>
      <c r="OZI67" s="46"/>
      <c r="OZJ67" s="46"/>
      <c r="OZK67" s="46"/>
      <c r="OZL67" s="46"/>
      <c r="OZM67" s="46"/>
      <c r="OZN67" s="46"/>
      <c r="OZO67" s="46"/>
      <c r="OZP67" s="46"/>
      <c r="OZQ67" s="46"/>
      <c r="OZR67" s="46"/>
      <c r="OZS67" s="46"/>
      <c r="OZT67" s="46"/>
      <c r="OZU67" s="46"/>
      <c r="OZV67" s="46"/>
      <c r="OZW67" s="46"/>
      <c r="OZX67" s="46"/>
      <c r="OZY67" s="46"/>
      <c r="OZZ67" s="46"/>
      <c r="PAA67" s="46"/>
      <c r="PAB67" s="46"/>
      <c r="PAC67" s="46"/>
      <c r="PAD67" s="46"/>
      <c r="PAE67" s="46"/>
      <c r="PAF67" s="46"/>
      <c r="PAG67" s="46"/>
      <c r="PAH67" s="46"/>
      <c r="PAI67" s="46"/>
      <c r="PAJ67" s="46"/>
      <c r="PAK67" s="46"/>
      <c r="PAL67" s="46"/>
      <c r="PAM67" s="46"/>
      <c r="PAN67" s="46"/>
      <c r="PAO67" s="46"/>
      <c r="PAP67" s="46"/>
      <c r="PAQ67" s="46"/>
      <c r="PAR67" s="46"/>
      <c r="PAS67" s="46"/>
      <c r="PAT67" s="46"/>
      <c r="PAU67" s="46"/>
      <c r="PAV67" s="46"/>
      <c r="PAW67" s="46"/>
      <c r="PAX67" s="46"/>
      <c r="PAY67" s="46"/>
      <c r="PAZ67" s="46"/>
      <c r="PBA67" s="46"/>
      <c r="PBB67" s="46"/>
      <c r="PBC67" s="46"/>
      <c r="PBD67" s="46"/>
      <c r="PBE67" s="46"/>
      <c r="PBF67" s="46"/>
      <c r="PBG67" s="46"/>
      <c r="PBH67" s="46"/>
      <c r="PBI67" s="46"/>
      <c r="PBJ67" s="46"/>
      <c r="PBK67" s="46"/>
      <c r="PBL67" s="46"/>
      <c r="PBM67" s="46"/>
      <c r="PBN67" s="46"/>
      <c r="PBO67" s="46"/>
      <c r="PBP67" s="46"/>
      <c r="PBQ67" s="46"/>
      <c r="PBR67" s="46"/>
      <c r="PBS67" s="46"/>
      <c r="PBT67" s="46"/>
      <c r="PBU67" s="46"/>
      <c r="PBV67" s="46"/>
      <c r="PBW67" s="46"/>
      <c r="PBX67" s="46"/>
      <c r="PBY67" s="46"/>
      <c r="PBZ67" s="46"/>
      <c r="PCA67" s="46"/>
      <c r="PCB67" s="46"/>
      <c r="PCC67" s="46"/>
      <c r="PCD67" s="46"/>
      <c r="PCE67" s="46"/>
      <c r="PCF67" s="46"/>
      <c r="PCG67" s="46"/>
      <c r="PCH67" s="46"/>
      <c r="PCI67" s="46"/>
      <c r="PCJ67" s="46"/>
      <c r="PCK67" s="46"/>
      <c r="PCL67" s="46"/>
      <c r="PCM67" s="46"/>
      <c r="PCN67" s="46"/>
      <c r="PCO67" s="46"/>
      <c r="PCP67" s="46"/>
      <c r="PCQ67" s="46"/>
      <c r="PCR67" s="46"/>
      <c r="PCS67" s="46"/>
      <c r="PCT67" s="46"/>
      <c r="PCU67" s="46"/>
      <c r="PCV67" s="46"/>
      <c r="PCW67" s="46"/>
      <c r="PCX67" s="46"/>
      <c r="PCY67" s="46"/>
      <c r="PCZ67" s="46"/>
      <c r="PDA67" s="46"/>
      <c r="PDB67" s="46"/>
      <c r="PDC67" s="46"/>
      <c r="PDD67" s="46"/>
      <c r="PDE67" s="46"/>
      <c r="PDF67" s="46"/>
      <c r="PDG67" s="46"/>
      <c r="PDH67" s="46"/>
      <c r="PDI67" s="46"/>
      <c r="PDJ67" s="46"/>
      <c r="PDK67" s="46"/>
      <c r="PDL67" s="46"/>
      <c r="PDM67" s="46"/>
      <c r="PDN67" s="46"/>
      <c r="PDO67" s="46"/>
      <c r="PDP67" s="46"/>
      <c r="PDQ67" s="46"/>
      <c r="PDR67" s="46"/>
      <c r="PDS67" s="46"/>
      <c r="PDT67" s="46"/>
      <c r="PDU67" s="46"/>
      <c r="PDV67" s="46"/>
      <c r="PDW67" s="46"/>
      <c r="PDX67" s="46"/>
      <c r="PDY67" s="46"/>
      <c r="PDZ67" s="46"/>
      <c r="PEA67" s="46"/>
      <c r="PEB67" s="46"/>
      <c r="PEC67" s="46"/>
      <c r="PED67" s="46"/>
      <c r="PEE67" s="46"/>
      <c r="PEF67" s="46"/>
      <c r="PEG67" s="46"/>
      <c r="PEH67" s="46"/>
      <c r="PEI67" s="46"/>
      <c r="PEJ67" s="46"/>
      <c r="PEK67" s="46"/>
      <c r="PEL67" s="46"/>
      <c r="PEM67" s="46"/>
      <c r="PEN67" s="46"/>
      <c r="PEO67" s="46"/>
      <c r="PEP67" s="46"/>
      <c r="PEQ67" s="46"/>
      <c r="PER67" s="46"/>
      <c r="PES67" s="46"/>
      <c r="PET67" s="46"/>
      <c r="PEU67" s="46"/>
      <c r="PEV67" s="46"/>
      <c r="PEW67" s="46"/>
      <c r="PEX67" s="46"/>
      <c r="PEY67" s="46"/>
      <c r="PEZ67" s="46"/>
      <c r="PFA67" s="46"/>
      <c r="PFB67" s="46"/>
      <c r="PFC67" s="46"/>
      <c r="PFD67" s="46"/>
      <c r="PFE67" s="46"/>
      <c r="PFF67" s="46"/>
      <c r="PFG67" s="46"/>
      <c r="PFH67" s="46"/>
      <c r="PFI67" s="46"/>
      <c r="PFJ67" s="46"/>
      <c r="PFK67" s="46"/>
      <c r="PFL67" s="46"/>
      <c r="PFM67" s="46"/>
      <c r="PFN67" s="46"/>
      <c r="PFO67" s="46"/>
      <c r="PFP67" s="46"/>
      <c r="PFQ67" s="46"/>
      <c r="PFR67" s="46"/>
      <c r="PFS67" s="46"/>
      <c r="PFT67" s="46"/>
      <c r="PFU67" s="46"/>
      <c r="PFV67" s="46"/>
      <c r="PFW67" s="46"/>
      <c r="PFX67" s="46"/>
      <c r="PFY67" s="46"/>
      <c r="PFZ67" s="46"/>
      <c r="PGA67" s="46"/>
      <c r="PGB67" s="46"/>
      <c r="PGC67" s="46"/>
      <c r="PGD67" s="46"/>
      <c r="PGE67" s="46"/>
      <c r="PGF67" s="46"/>
      <c r="PGG67" s="46"/>
      <c r="PGH67" s="46"/>
      <c r="PGI67" s="46"/>
      <c r="PGJ67" s="46"/>
      <c r="PGK67" s="46"/>
      <c r="PGL67" s="46"/>
      <c r="PGM67" s="46"/>
      <c r="PGN67" s="46"/>
      <c r="PGO67" s="46"/>
      <c r="PGP67" s="46"/>
      <c r="PGQ67" s="46"/>
      <c r="PGR67" s="46"/>
      <c r="PGS67" s="46"/>
      <c r="PGT67" s="46"/>
      <c r="PGU67" s="46"/>
      <c r="PGV67" s="46"/>
      <c r="PGW67" s="46"/>
      <c r="PGX67" s="46"/>
      <c r="PGY67" s="46"/>
      <c r="PGZ67" s="46"/>
      <c r="PHA67" s="46"/>
      <c r="PHB67" s="46"/>
      <c r="PHC67" s="46"/>
      <c r="PHD67" s="46"/>
      <c r="PHE67" s="46"/>
      <c r="PHF67" s="46"/>
      <c r="PHG67" s="46"/>
      <c r="PHH67" s="46"/>
      <c r="PHI67" s="46"/>
      <c r="PHJ67" s="46"/>
      <c r="PHK67" s="46"/>
      <c r="PHL67" s="46"/>
      <c r="PHM67" s="46"/>
      <c r="PHN67" s="46"/>
      <c r="PHO67" s="46"/>
      <c r="PHP67" s="46"/>
      <c r="PHQ67" s="46"/>
      <c r="PHR67" s="46"/>
      <c r="PHS67" s="46"/>
      <c r="PHT67" s="46"/>
      <c r="PHU67" s="46"/>
      <c r="PHV67" s="46"/>
      <c r="PHW67" s="46"/>
      <c r="PHX67" s="46"/>
      <c r="PHY67" s="46"/>
      <c r="PHZ67" s="46"/>
      <c r="PIA67" s="46"/>
      <c r="PIB67" s="46"/>
      <c r="PIC67" s="46"/>
      <c r="PID67" s="46"/>
      <c r="PIE67" s="46"/>
      <c r="PIF67" s="46"/>
      <c r="PIG67" s="46"/>
      <c r="PIH67" s="46"/>
      <c r="PII67" s="46"/>
      <c r="PIJ67" s="46"/>
      <c r="PIK67" s="46"/>
      <c r="PIL67" s="46"/>
      <c r="PIM67" s="46"/>
      <c r="PIN67" s="46"/>
      <c r="PIO67" s="46"/>
      <c r="PIP67" s="46"/>
      <c r="PIQ67" s="46"/>
      <c r="PIR67" s="46"/>
      <c r="PIS67" s="46"/>
      <c r="PIT67" s="46"/>
      <c r="PIU67" s="46"/>
      <c r="PIV67" s="46"/>
      <c r="PIW67" s="46"/>
      <c r="PIX67" s="46"/>
      <c r="PIY67" s="46"/>
      <c r="PIZ67" s="46"/>
      <c r="PJA67" s="46"/>
      <c r="PJB67" s="46"/>
      <c r="PJC67" s="46"/>
      <c r="PJD67" s="46"/>
      <c r="PJE67" s="46"/>
      <c r="PJF67" s="46"/>
      <c r="PJG67" s="46"/>
      <c r="PJH67" s="46"/>
      <c r="PJI67" s="46"/>
      <c r="PJJ67" s="46"/>
      <c r="PJK67" s="46"/>
      <c r="PJL67" s="46"/>
      <c r="PJM67" s="46"/>
      <c r="PJN67" s="46"/>
      <c r="PJO67" s="46"/>
      <c r="PJP67" s="46"/>
      <c r="PJQ67" s="46"/>
      <c r="PJR67" s="46"/>
      <c r="PJS67" s="46"/>
      <c r="PJT67" s="46"/>
      <c r="PJU67" s="46"/>
      <c r="PJV67" s="46"/>
      <c r="PJW67" s="46"/>
      <c r="PJX67" s="46"/>
      <c r="PJY67" s="46"/>
      <c r="PJZ67" s="46"/>
      <c r="PKA67" s="46"/>
      <c r="PKB67" s="46"/>
      <c r="PKC67" s="46"/>
      <c r="PKD67" s="46"/>
      <c r="PKE67" s="46"/>
      <c r="PKF67" s="46"/>
      <c r="PKG67" s="46"/>
      <c r="PKH67" s="46"/>
      <c r="PKI67" s="46"/>
      <c r="PKJ67" s="46"/>
      <c r="PKK67" s="46"/>
      <c r="PKL67" s="46"/>
      <c r="PKM67" s="46"/>
      <c r="PKN67" s="46"/>
      <c r="PKO67" s="46"/>
      <c r="PKP67" s="46"/>
      <c r="PKQ67" s="46"/>
      <c r="PKR67" s="46"/>
      <c r="PKS67" s="46"/>
      <c r="PKT67" s="46"/>
      <c r="PKU67" s="46"/>
      <c r="PKV67" s="46"/>
      <c r="PKW67" s="46"/>
      <c r="PKX67" s="46"/>
      <c r="PKY67" s="46"/>
      <c r="PKZ67" s="46"/>
      <c r="PLA67" s="46"/>
      <c r="PLB67" s="46"/>
      <c r="PLC67" s="46"/>
      <c r="PLD67" s="46"/>
      <c r="PLE67" s="46"/>
      <c r="PLF67" s="46"/>
      <c r="PLG67" s="46"/>
      <c r="PLH67" s="46"/>
      <c r="PLI67" s="46"/>
      <c r="PLJ67" s="46"/>
      <c r="PLK67" s="46"/>
      <c r="PLL67" s="46"/>
      <c r="PLM67" s="46"/>
      <c r="PLN67" s="46"/>
      <c r="PLO67" s="46"/>
      <c r="PLP67" s="46"/>
      <c r="PLQ67" s="46"/>
      <c r="PLR67" s="46"/>
      <c r="PLS67" s="46"/>
      <c r="PLT67" s="46"/>
      <c r="PLU67" s="46"/>
      <c r="PLV67" s="46"/>
      <c r="PLW67" s="46"/>
      <c r="PLX67" s="46"/>
      <c r="PLY67" s="46"/>
      <c r="PLZ67" s="46"/>
      <c r="PMA67" s="46"/>
      <c r="PMB67" s="46"/>
      <c r="PMC67" s="46"/>
      <c r="PMD67" s="46"/>
      <c r="PME67" s="46"/>
      <c r="PMF67" s="46"/>
      <c r="PMG67" s="46"/>
      <c r="PMH67" s="46"/>
      <c r="PMI67" s="46"/>
      <c r="PMJ67" s="46"/>
      <c r="PMK67" s="46"/>
      <c r="PML67" s="46"/>
      <c r="PMM67" s="46"/>
      <c r="PMN67" s="46"/>
      <c r="PMO67" s="46"/>
      <c r="PMP67" s="46"/>
      <c r="PMQ67" s="46"/>
      <c r="PMR67" s="46"/>
      <c r="PMS67" s="46"/>
      <c r="PMT67" s="46"/>
      <c r="PMU67" s="46"/>
      <c r="PMV67" s="46"/>
      <c r="PMW67" s="46"/>
      <c r="PMX67" s="46"/>
      <c r="PMY67" s="46"/>
      <c r="PMZ67" s="46"/>
      <c r="PNA67" s="46"/>
      <c r="PNB67" s="46"/>
      <c r="PNC67" s="46"/>
      <c r="PND67" s="46"/>
      <c r="PNE67" s="46"/>
      <c r="PNF67" s="46"/>
      <c r="PNG67" s="46"/>
      <c r="PNH67" s="46"/>
      <c r="PNI67" s="46"/>
      <c r="PNJ67" s="46"/>
      <c r="PNK67" s="46"/>
      <c r="PNL67" s="46"/>
      <c r="PNM67" s="46"/>
      <c r="PNN67" s="46"/>
      <c r="PNO67" s="46"/>
      <c r="PNP67" s="46"/>
      <c r="PNQ67" s="46"/>
      <c r="PNR67" s="46"/>
      <c r="PNS67" s="46"/>
      <c r="PNT67" s="46"/>
      <c r="PNU67" s="46"/>
      <c r="PNV67" s="46"/>
      <c r="PNW67" s="46"/>
      <c r="PNX67" s="46"/>
      <c r="PNY67" s="46"/>
      <c r="PNZ67" s="46"/>
      <c r="POA67" s="46"/>
      <c r="POB67" s="46"/>
      <c r="POC67" s="46"/>
      <c r="POD67" s="46"/>
      <c r="POE67" s="46"/>
      <c r="POF67" s="46"/>
      <c r="POG67" s="46"/>
      <c r="POH67" s="46"/>
      <c r="POI67" s="46"/>
      <c r="POJ67" s="46"/>
      <c r="POK67" s="46"/>
      <c r="POL67" s="46"/>
      <c r="POM67" s="46"/>
      <c r="PON67" s="46"/>
      <c r="POO67" s="46"/>
      <c r="POP67" s="46"/>
      <c r="POQ67" s="46"/>
      <c r="POR67" s="46"/>
      <c r="POS67" s="46"/>
      <c r="POT67" s="46"/>
      <c r="POU67" s="46"/>
      <c r="POV67" s="46"/>
      <c r="POW67" s="46"/>
      <c r="POX67" s="46"/>
      <c r="POY67" s="46"/>
      <c r="POZ67" s="46"/>
      <c r="PPA67" s="46"/>
      <c r="PPB67" s="46"/>
      <c r="PPC67" s="46"/>
      <c r="PPD67" s="46"/>
      <c r="PPE67" s="46"/>
      <c r="PPF67" s="46"/>
      <c r="PPG67" s="46"/>
      <c r="PPH67" s="46"/>
      <c r="PPI67" s="46"/>
      <c r="PPJ67" s="46"/>
      <c r="PPK67" s="46"/>
      <c r="PPL67" s="46"/>
      <c r="PPM67" s="46"/>
      <c r="PPN67" s="46"/>
      <c r="PPO67" s="46"/>
      <c r="PPP67" s="46"/>
      <c r="PPQ67" s="46"/>
      <c r="PPR67" s="46"/>
      <c r="PPS67" s="46"/>
      <c r="PPT67" s="46"/>
      <c r="PPU67" s="46"/>
      <c r="PPV67" s="46"/>
      <c r="PPW67" s="46"/>
      <c r="PPX67" s="46"/>
      <c r="PPY67" s="46"/>
      <c r="PPZ67" s="46"/>
      <c r="PQA67" s="46"/>
      <c r="PQB67" s="46"/>
      <c r="PQC67" s="46"/>
      <c r="PQD67" s="46"/>
      <c r="PQE67" s="46"/>
      <c r="PQF67" s="46"/>
      <c r="PQG67" s="46"/>
      <c r="PQH67" s="46"/>
      <c r="PQI67" s="46"/>
      <c r="PQJ67" s="46"/>
      <c r="PQK67" s="46"/>
      <c r="PQL67" s="46"/>
      <c r="PQM67" s="46"/>
      <c r="PQN67" s="46"/>
      <c r="PQO67" s="46"/>
      <c r="PQP67" s="46"/>
      <c r="PQQ67" s="46"/>
      <c r="PQR67" s="46"/>
      <c r="PQS67" s="46"/>
      <c r="PQT67" s="46"/>
      <c r="PQU67" s="46"/>
      <c r="PQV67" s="46"/>
      <c r="PQW67" s="46"/>
      <c r="PQX67" s="46"/>
      <c r="PQY67" s="46"/>
      <c r="PQZ67" s="46"/>
      <c r="PRA67" s="46"/>
      <c r="PRB67" s="46"/>
      <c r="PRC67" s="46"/>
      <c r="PRD67" s="46"/>
      <c r="PRE67" s="46"/>
      <c r="PRF67" s="46"/>
      <c r="PRG67" s="46"/>
      <c r="PRH67" s="46"/>
      <c r="PRI67" s="46"/>
      <c r="PRJ67" s="46"/>
      <c r="PRK67" s="46"/>
      <c r="PRL67" s="46"/>
      <c r="PRM67" s="46"/>
      <c r="PRN67" s="46"/>
      <c r="PRO67" s="46"/>
      <c r="PRP67" s="46"/>
      <c r="PRQ67" s="46"/>
      <c r="PRR67" s="46"/>
      <c r="PRS67" s="46"/>
      <c r="PRT67" s="46"/>
      <c r="PRU67" s="46"/>
      <c r="PRV67" s="46"/>
      <c r="PRW67" s="46"/>
      <c r="PRX67" s="46"/>
      <c r="PRY67" s="46"/>
      <c r="PRZ67" s="46"/>
      <c r="PSA67" s="46"/>
      <c r="PSB67" s="46"/>
      <c r="PSC67" s="46"/>
      <c r="PSD67" s="46"/>
      <c r="PSE67" s="46"/>
      <c r="PSF67" s="46"/>
      <c r="PSG67" s="46"/>
      <c r="PSH67" s="46"/>
      <c r="PSI67" s="46"/>
      <c r="PSJ67" s="46"/>
      <c r="PSK67" s="46"/>
      <c r="PSL67" s="46"/>
      <c r="PSM67" s="46"/>
      <c r="PSN67" s="46"/>
      <c r="PSO67" s="46"/>
      <c r="PSP67" s="46"/>
      <c r="PSQ67" s="46"/>
      <c r="PSR67" s="46"/>
      <c r="PSS67" s="46"/>
      <c r="PST67" s="46"/>
      <c r="PSU67" s="46"/>
      <c r="PSV67" s="46"/>
      <c r="PSW67" s="46"/>
      <c r="PSX67" s="46"/>
      <c r="PSY67" s="46"/>
      <c r="PSZ67" s="46"/>
      <c r="PTA67" s="46"/>
      <c r="PTB67" s="46"/>
      <c r="PTC67" s="46"/>
      <c r="PTD67" s="46"/>
      <c r="PTE67" s="46"/>
      <c r="PTF67" s="46"/>
      <c r="PTG67" s="46"/>
      <c r="PTH67" s="46"/>
      <c r="PTI67" s="46"/>
      <c r="PTJ67" s="46"/>
      <c r="PTK67" s="46"/>
      <c r="PTL67" s="46"/>
      <c r="PTM67" s="46"/>
      <c r="PTN67" s="46"/>
      <c r="PTO67" s="46"/>
      <c r="PTP67" s="46"/>
      <c r="PTQ67" s="46"/>
      <c r="PTR67" s="46"/>
      <c r="PTS67" s="46"/>
      <c r="PTT67" s="46"/>
      <c r="PTU67" s="46"/>
      <c r="PTV67" s="46"/>
      <c r="PTW67" s="46"/>
      <c r="PTX67" s="46"/>
      <c r="PTY67" s="46"/>
      <c r="PTZ67" s="46"/>
      <c r="PUA67" s="46"/>
      <c r="PUB67" s="46"/>
      <c r="PUC67" s="46"/>
      <c r="PUD67" s="46"/>
      <c r="PUE67" s="46"/>
      <c r="PUF67" s="46"/>
      <c r="PUG67" s="46"/>
      <c r="PUH67" s="46"/>
      <c r="PUI67" s="46"/>
      <c r="PUJ67" s="46"/>
      <c r="PUK67" s="46"/>
      <c r="PUL67" s="46"/>
      <c r="PUM67" s="46"/>
      <c r="PUN67" s="46"/>
      <c r="PUO67" s="46"/>
      <c r="PUP67" s="46"/>
      <c r="PUQ67" s="46"/>
      <c r="PUR67" s="46"/>
      <c r="PUS67" s="46"/>
      <c r="PUT67" s="46"/>
      <c r="PUU67" s="46"/>
      <c r="PUV67" s="46"/>
      <c r="PUW67" s="46"/>
      <c r="PUX67" s="46"/>
      <c r="PUY67" s="46"/>
      <c r="PUZ67" s="46"/>
      <c r="PVA67" s="46"/>
      <c r="PVB67" s="46"/>
      <c r="PVC67" s="46"/>
      <c r="PVD67" s="46"/>
      <c r="PVE67" s="46"/>
      <c r="PVF67" s="46"/>
      <c r="PVG67" s="46"/>
      <c r="PVH67" s="46"/>
      <c r="PVI67" s="46"/>
      <c r="PVJ67" s="46"/>
      <c r="PVK67" s="46"/>
      <c r="PVL67" s="46"/>
      <c r="PVM67" s="46"/>
      <c r="PVN67" s="46"/>
      <c r="PVO67" s="46"/>
      <c r="PVP67" s="46"/>
      <c r="PVQ67" s="46"/>
      <c r="PVR67" s="46"/>
      <c r="PVS67" s="46"/>
      <c r="PVT67" s="46"/>
      <c r="PVU67" s="46"/>
      <c r="PVV67" s="46"/>
      <c r="PVW67" s="46"/>
      <c r="PVX67" s="46"/>
      <c r="PVY67" s="46"/>
      <c r="PVZ67" s="46"/>
      <c r="PWA67" s="46"/>
      <c r="PWB67" s="46"/>
      <c r="PWC67" s="46"/>
      <c r="PWD67" s="46"/>
      <c r="PWE67" s="46"/>
      <c r="PWF67" s="46"/>
      <c r="PWG67" s="46"/>
      <c r="PWH67" s="46"/>
      <c r="PWI67" s="46"/>
      <c r="PWJ67" s="46"/>
      <c r="PWK67" s="46"/>
      <c r="PWL67" s="46"/>
      <c r="PWM67" s="46"/>
      <c r="PWN67" s="46"/>
      <c r="PWO67" s="46"/>
      <c r="PWP67" s="46"/>
      <c r="PWQ67" s="46"/>
      <c r="PWR67" s="46"/>
      <c r="PWS67" s="46"/>
      <c r="PWT67" s="46"/>
      <c r="PWU67" s="46"/>
      <c r="PWV67" s="46"/>
      <c r="PWW67" s="46"/>
      <c r="PWX67" s="46"/>
      <c r="PWY67" s="46"/>
      <c r="PWZ67" s="46"/>
      <c r="PXA67" s="46"/>
      <c r="PXB67" s="46"/>
      <c r="PXC67" s="46"/>
      <c r="PXD67" s="46"/>
      <c r="PXE67" s="46"/>
      <c r="PXF67" s="46"/>
      <c r="PXG67" s="46"/>
      <c r="PXH67" s="46"/>
      <c r="PXI67" s="46"/>
      <c r="PXJ67" s="46"/>
      <c r="PXK67" s="46"/>
      <c r="PXL67" s="46"/>
      <c r="PXM67" s="46"/>
      <c r="PXN67" s="46"/>
      <c r="PXO67" s="46"/>
      <c r="PXP67" s="46"/>
      <c r="PXQ67" s="46"/>
      <c r="PXR67" s="46"/>
      <c r="PXS67" s="46"/>
      <c r="PXT67" s="46"/>
      <c r="PXU67" s="46"/>
      <c r="PXV67" s="46"/>
      <c r="PXW67" s="46"/>
      <c r="PXX67" s="46"/>
      <c r="PXY67" s="46"/>
      <c r="PXZ67" s="46"/>
      <c r="PYA67" s="46"/>
      <c r="PYB67" s="46"/>
      <c r="PYC67" s="46"/>
      <c r="PYD67" s="46"/>
      <c r="PYE67" s="46"/>
      <c r="PYF67" s="46"/>
      <c r="PYG67" s="46"/>
      <c r="PYH67" s="46"/>
      <c r="PYI67" s="46"/>
      <c r="PYJ67" s="46"/>
      <c r="PYK67" s="46"/>
      <c r="PYL67" s="46"/>
      <c r="PYM67" s="46"/>
      <c r="PYN67" s="46"/>
      <c r="PYO67" s="46"/>
      <c r="PYP67" s="46"/>
      <c r="PYQ67" s="46"/>
      <c r="PYR67" s="46"/>
      <c r="PYS67" s="46"/>
      <c r="PYT67" s="46"/>
      <c r="PYU67" s="46"/>
      <c r="PYV67" s="46"/>
      <c r="PYW67" s="46"/>
      <c r="PYX67" s="46"/>
      <c r="PYY67" s="46"/>
      <c r="PYZ67" s="46"/>
      <c r="PZA67" s="46"/>
      <c r="PZB67" s="46"/>
      <c r="PZC67" s="46"/>
      <c r="PZD67" s="46"/>
      <c r="PZE67" s="46"/>
      <c r="PZF67" s="46"/>
      <c r="PZG67" s="46"/>
      <c r="PZH67" s="46"/>
      <c r="PZI67" s="46"/>
      <c r="PZJ67" s="46"/>
      <c r="PZK67" s="46"/>
      <c r="PZL67" s="46"/>
      <c r="PZM67" s="46"/>
      <c r="PZN67" s="46"/>
      <c r="PZO67" s="46"/>
      <c r="PZP67" s="46"/>
      <c r="PZQ67" s="46"/>
      <c r="PZR67" s="46"/>
      <c r="PZS67" s="46"/>
      <c r="PZT67" s="46"/>
      <c r="PZU67" s="46"/>
      <c r="PZV67" s="46"/>
      <c r="PZW67" s="46"/>
      <c r="PZX67" s="46"/>
      <c r="PZY67" s="46"/>
      <c r="PZZ67" s="46"/>
      <c r="QAA67" s="46"/>
      <c r="QAB67" s="46"/>
      <c r="QAC67" s="46"/>
      <c r="QAD67" s="46"/>
      <c r="QAE67" s="46"/>
      <c r="QAF67" s="46"/>
      <c r="QAG67" s="46"/>
      <c r="QAH67" s="46"/>
      <c r="QAI67" s="46"/>
      <c r="QAJ67" s="46"/>
      <c r="QAK67" s="46"/>
      <c r="QAL67" s="46"/>
      <c r="QAM67" s="46"/>
      <c r="QAN67" s="46"/>
      <c r="QAO67" s="46"/>
      <c r="QAP67" s="46"/>
      <c r="QAQ67" s="46"/>
      <c r="QAR67" s="46"/>
      <c r="QAS67" s="46"/>
      <c r="QAT67" s="46"/>
      <c r="QAU67" s="46"/>
      <c r="QAV67" s="46"/>
      <c r="QAW67" s="46"/>
      <c r="QAX67" s="46"/>
      <c r="QAY67" s="46"/>
      <c r="QAZ67" s="46"/>
      <c r="QBA67" s="46"/>
      <c r="QBB67" s="46"/>
      <c r="QBC67" s="46"/>
      <c r="QBD67" s="46"/>
      <c r="QBE67" s="46"/>
      <c r="QBF67" s="46"/>
      <c r="QBG67" s="46"/>
      <c r="QBH67" s="46"/>
      <c r="QBI67" s="46"/>
      <c r="QBJ67" s="46"/>
      <c r="QBK67" s="46"/>
      <c r="QBL67" s="46"/>
      <c r="QBM67" s="46"/>
      <c r="QBN67" s="46"/>
      <c r="QBO67" s="46"/>
      <c r="QBP67" s="46"/>
      <c r="QBQ67" s="46"/>
      <c r="QBR67" s="46"/>
      <c r="QBS67" s="46"/>
      <c r="QBT67" s="46"/>
      <c r="QBU67" s="46"/>
      <c r="QBV67" s="46"/>
      <c r="QBW67" s="46"/>
      <c r="QBX67" s="46"/>
      <c r="QBY67" s="46"/>
      <c r="QBZ67" s="46"/>
      <c r="QCA67" s="46"/>
      <c r="QCB67" s="46"/>
      <c r="QCC67" s="46"/>
      <c r="QCD67" s="46"/>
      <c r="QCE67" s="46"/>
      <c r="QCF67" s="46"/>
      <c r="QCG67" s="46"/>
      <c r="QCH67" s="46"/>
      <c r="QCI67" s="46"/>
      <c r="QCJ67" s="46"/>
      <c r="QCK67" s="46"/>
      <c r="QCL67" s="46"/>
      <c r="QCM67" s="46"/>
      <c r="QCN67" s="46"/>
      <c r="QCO67" s="46"/>
      <c r="QCP67" s="46"/>
      <c r="QCQ67" s="46"/>
      <c r="QCR67" s="46"/>
      <c r="QCS67" s="46"/>
      <c r="QCT67" s="46"/>
      <c r="QCU67" s="46"/>
      <c r="QCV67" s="46"/>
      <c r="QCW67" s="46"/>
      <c r="QCX67" s="46"/>
      <c r="QCY67" s="46"/>
      <c r="QCZ67" s="46"/>
      <c r="QDA67" s="46"/>
      <c r="QDB67" s="46"/>
      <c r="QDC67" s="46"/>
      <c r="QDD67" s="46"/>
      <c r="QDE67" s="46"/>
      <c r="QDF67" s="46"/>
      <c r="QDG67" s="46"/>
      <c r="QDH67" s="46"/>
      <c r="QDI67" s="46"/>
      <c r="QDJ67" s="46"/>
      <c r="QDK67" s="46"/>
      <c r="QDL67" s="46"/>
      <c r="QDM67" s="46"/>
      <c r="QDN67" s="46"/>
      <c r="QDO67" s="46"/>
      <c r="QDP67" s="46"/>
      <c r="QDQ67" s="46"/>
      <c r="QDR67" s="46"/>
      <c r="QDS67" s="46"/>
      <c r="QDT67" s="46"/>
      <c r="QDU67" s="46"/>
      <c r="QDV67" s="46"/>
      <c r="QDW67" s="46"/>
      <c r="QDX67" s="46"/>
      <c r="QDY67" s="46"/>
      <c r="QDZ67" s="46"/>
      <c r="QEA67" s="46"/>
      <c r="QEB67" s="46"/>
      <c r="QEC67" s="46"/>
      <c r="QED67" s="46"/>
      <c r="QEE67" s="46"/>
      <c r="QEF67" s="46"/>
      <c r="QEG67" s="46"/>
      <c r="QEH67" s="46"/>
      <c r="QEI67" s="46"/>
      <c r="QEJ67" s="46"/>
      <c r="QEK67" s="46"/>
      <c r="QEL67" s="46"/>
      <c r="QEM67" s="46"/>
      <c r="QEN67" s="46"/>
      <c r="QEO67" s="46"/>
      <c r="QEP67" s="46"/>
      <c r="QEQ67" s="46"/>
      <c r="QER67" s="46"/>
      <c r="QES67" s="46"/>
      <c r="QET67" s="46"/>
      <c r="QEU67" s="46"/>
      <c r="QEV67" s="46"/>
      <c r="QEW67" s="46"/>
      <c r="QEX67" s="46"/>
      <c r="QEY67" s="46"/>
      <c r="QEZ67" s="46"/>
      <c r="QFA67" s="46"/>
      <c r="QFB67" s="46"/>
      <c r="QFC67" s="46"/>
      <c r="QFD67" s="46"/>
      <c r="QFE67" s="46"/>
      <c r="QFF67" s="46"/>
      <c r="QFG67" s="46"/>
      <c r="QFH67" s="46"/>
      <c r="QFI67" s="46"/>
      <c r="QFJ67" s="46"/>
      <c r="QFK67" s="46"/>
      <c r="QFL67" s="46"/>
      <c r="QFM67" s="46"/>
      <c r="QFN67" s="46"/>
      <c r="QFO67" s="46"/>
      <c r="QFP67" s="46"/>
      <c r="QFQ67" s="46"/>
      <c r="QFR67" s="46"/>
      <c r="QFS67" s="46"/>
      <c r="QFT67" s="46"/>
      <c r="QFU67" s="46"/>
      <c r="QFV67" s="46"/>
      <c r="QFW67" s="46"/>
      <c r="QFX67" s="46"/>
      <c r="QFY67" s="46"/>
      <c r="QFZ67" s="46"/>
      <c r="QGA67" s="46"/>
      <c r="QGB67" s="46"/>
      <c r="QGC67" s="46"/>
      <c r="QGD67" s="46"/>
      <c r="QGE67" s="46"/>
      <c r="QGF67" s="46"/>
      <c r="QGG67" s="46"/>
      <c r="QGH67" s="46"/>
      <c r="QGI67" s="46"/>
      <c r="QGJ67" s="46"/>
      <c r="QGK67" s="46"/>
      <c r="QGL67" s="46"/>
      <c r="QGM67" s="46"/>
      <c r="QGN67" s="46"/>
      <c r="QGO67" s="46"/>
      <c r="QGP67" s="46"/>
      <c r="QGQ67" s="46"/>
      <c r="QGR67" s="46"/>
      <c r="QGS67" s="46"/>
      <c r="QGT67" s="46"/>
      <c r="QGU67" s="46"/>
      <c r="QGV67" s="46"/>
      <c r="QGW67" s="46"/>
      <c r="QGX67" s="46"/>
      <c r="QGY67" s="46"/>
      <c r="QGZ67" s="46"/>
      <c r="QHA67" s="46"/>
      <c r="QHB67" s="46"/>
      <c r="QHC67" s="46"/>
      <c r="QHD67" s="46"/>
      <c r="QHE67" s="46"/>
      <c r="QHF67" s="46"/>
      <c r="QHG67" s="46"/>
      <c r="QHH67" s="46"/>
      <c r="QHI67" s="46"/>
      <c r="QHJ67" s="46"/>
      <c r="QHK67" s="46"/>
      <c r="QHL67" s="46"/>
      <c r="QHM67" s="46"/>
      <c r="QHN67" s="46"/>
      <c r="QHO67" s="46"/>
      <c r="QHP67" s="46"/>
      <c r="QHQ67" s="46"/>
      <c r="QHR67" s="46"/>
      <c r="QHS67" s="46"/>
      <c r="QHT67" s="46"/>
      <c r="QHU67" s="46"/>
      <c r="QHV67" s="46"/>
      <c r="QHW67" s="46"/>
      <c r="QHX67" s="46"/>
      <c r="QHY67" s="46"/>
      <c r="QHZ67" s="46"/>
      <c r="QIA67" s="46"/>
      <c r="QIB67" s="46"/>
      <c r="QIC67" s="46"/>
      <c r="QID67" s="46"/>
      <c r="QIE67" s="46"/>
      <c r="QIF67" s="46"/>
      <c r="QIG67" s="46"/>
      <c r="QIH67" s="46"/>
      <c r="QII67" s="46"/>
      <c r="QIJ67" s="46"/>
      <c r="QIK67" s="46"/>
      <c r="QIL67" s="46"/>
      <c r="QIM67" s="46"/>
      <c r="QIN67" s="46"/>
      <c r="QIO67" s="46"/>
      <c r="QIP67" s="46"/>
      <c r="QIQ67" s="46"/>
      <c r="QIR67" s="46"/>
      <c r="QIS67" s="46"/>
      <c r="QIT67" s="46"/>
      <c r="QIU67" s="46"/>
      <c r="QIV67" s="46"/>
      <c r="QIW67" s="46"/>
      <c r="QIX67" s="46"/>
      <c r="QIY67" s="46"/>
      <c r="QIZ67" s="46"/>
      <c r="QJA67" s="46"/>
      <c r="QJB67" s="46"/>
      <c r="QJC67" s="46"/>
      <c r="QJD67" s="46"/>
      <c r="QJE67" s="46"/>
      <c r="QJF67" s="46"/>
      <c r="QJG67" s="46"/>
      <c r="QJH67" s="46"/>
      <c r="QJI67" s="46"/>
      <c r="QJJ67" s="46"/>
      <c r="QJK67" s="46"/>
      <c r="QJL67" s="46"/>
      <c r="QJM67" s="46"/>
      <c r="QJN67" s="46"/>
      <c r="QJO67" s="46"/>
      <c r="QJP67" s="46"/>
      <c r="QJQ67" s="46"/>
      <c r="QJR67" s="46"/>
      <c r="QJS67" s="46"/>
      <c r="QJT67" s="46"/>
      <c r="QJU67" s="46"/>
      <c r="QJV67" s="46"/>
      <c r="QJW67" s="46"/>
      <c r="QJX67" s="46"/>
      <c r="QJY67" s="46"/>
      <c r="QJZ67" s="46"/>
      <c r="QKA67" s="46"/>
      <c r="QKB67" s="46"/>
      <c r="QKC67" s="46"/>
      <c r="QKD67" s="46"/>
      <c r="QKE67" s="46"/>
      <c r="QKF67" s="46"/>
      <c r="QKG67" s="46"/>
      <c r="QKH67" s="46"/>
      <c r="QKI67" s="46"/>
      <c r="QKJ67" s="46"/>
      <c r="QKK67" s="46"/>
      <c r="QKL67" s="46"/>
      <c r="QKM67" s="46"/>
      <c r="QKN67" s="46"/>
      <c r="QKO67" s="46"/>
      <c r="QKP67" s="46"/>
      <c r="QKQ67" s="46"/>
      <c r="QKR67" s="46"/>
      <c r="QKS67" s="46"/>
      <c r="QKT67" s="46"/>
      <c r="QKU67" s="46"/>
      <c r="QKV67" s="46"/>
      <c r="QKW67" s="46"/>
      <c r="QKX67" s="46"/>
      <c r="QKY67" s="46"/>
      <c r="QKZ67" s="46"/>
      <c r="QLA67" s="46"/>
      <c r="QLB67" s="46"/>
      <c r="QLC67" s="46"/>
      <c r="QLD67" s="46"/>
      <c r="QLE67" s="46"/>
      <c r="QLF67" s="46"/>
      <c r="QLG67" s="46"/>
      <c r="QLH67" s="46"/>
      <c r="QLI67" s="46"/>
      <c r="QLJ67" s="46"/>
      <c r="QLK67" s="46"/>
      <c r="QLL67" s="46"/>
      <c r="QLM67" s="46"/>
      <c r="QLN67" s="46"/>
      <c r="QLO67" s="46"/>
      <c r="QLP67" s="46"/>
      <c r="QLQ67" s="46"/>
      <c r="QLR67" s="46"/>
      <c r="QLS67" s="46"/>
      <c r="QLT67" s="46"/>
      <c r="QLU67" s="46"/>
      <c r="QLV67" s="46"/>
      <c r="QLW67" s="46"/>
      <c r="QLX67" s="46"/>
      <c r="QLY67" s="46"/>
      <c r="QLZ67" s="46"/>
      <c r="QMA67" s="46"/>
      <c r="QMB67" s="46"/>
      <c r="QMC67" s="46"/>
      <c r="QMD67" s="46"/>
      <c r="QME67" s="46"/>
      <c r="QMF67" s="46"/>
      <c r="QMG67" s="46"/>
      <c r="QMH67" s="46"/>
      <c r="QMI67" s="46"/>
      <c r="QMJ67" s="46"/>
      <c r="QMK67" s="46"/>
      <c r="QML67" s="46"/>
      <c r="QMM67" s="46"/>
      <c r="QMN67" s="46"/>
      <c r="QMO67" s="46"/>
      <c r="QMP67" s="46"/>
      <c r="QMQ67" s="46"/>
      <c r="QMR67" s="46"/>
      <c r="QMS67" s="46"/>
      <c r="QMT67" s="46"/>
      <c r="QMU67" s="46"/>
      <c r="QMV67" s="46"/>
      <c r="QMW67" s="46"/>
      <c r="QMX67" s="46"/>
      <c r="QMY67" s="46"/>
      <c r="QMZ67" s="46"/>
      <c r="QNA67" s="46"/>
      <c r="QNB67" s="46"/>
      <c r="QNC67" s="46"/>
      <c r="QND67" s="46"/>
      <c r="QNE67" s="46"/>
      <c r="QNF67" s="46"/>
      <c r="QNG67" s="46"/>
      <c r="QNH67" s="46"/>
      <c r="QNI67" s="46"/>
      <c r="QNJ67" s="46"/>
      <c r="QNK67" s="46"/>
      <c r="QNL67" s="46"/>
      <c r="QNM67" s="46"/>
      <c r="QNN67" s="46"/>
      <c r="QNO67" s="46"/>
      <c r="QNP67" s="46"/>
      <c r="QNQ67" s="46"/>
      <c r="QNR67" s="46"/>
      <c r="QNS67" s="46"/>
      <c r="QNT67" s="46"/>
      <c r="QNU67" s="46"/>
      <c r="QNV67" s="46"/>
      <c r="QNW67" s="46"/>
      <c r="QNX67" s="46"/>
      <c r="QNY67" s="46"/>
      <c r="QNZ67" s="46"/>
      <c r="QOA67" s="46"/>
      <c r="QOB67" s="46"/>
      <c r="QOC67" s="46"/>
      <c r="QOD67" s="46"/>
      <c r="QOE67" s="46"/>
      <c r="QOF67" s="46"/>
      <c r="QOG67" s="46"/>
      <c r="QOH67" s="46"/>
      <c r="QOI67" s="46"/>
      <c r="QOJ67" s="46"/>
      <c r="QOK67" s="46"/>
      <c r="QOL67" s="46"/>
      <c r="QOM67" s="46"/>
      <c r="QON67" s="46"/>
      <c r="QOO67" s="46"/>
      <c r="QOP67" s="46"/>
      <c r="QOQ67" s="46"/>
      <c r="QOR67" s="46"/>
      <c r="QOS67" s="46"/>
      <c r="QOT67" s="46"/>
      <c r="QOU67" s="46"/>
      <c r="QOV67" s="46"/>
      <c r="QOW67" s="46"/>
      <c r="QOX67" s="46"/>
      <c r="QOY67" s="46"/>
      <c r="QOZ67" s="46"/>
      <c r="QPA67" s="46"/>
      <c r="QPB67" s="46"/>
      <c r="QPC67" s="46"/>
      <c r="QPD67" s="46"/>
      <c r="QPE67" s="46"/>
      <c r="QPF67" s="46"/>
      <c r="QPG67" s="46"/>
      <c r="QPH67" s="46"/>
      <c r="QPI67" s="46"/>
      <c r="QPJ67" s="46"/>
      <c r="QPK67" s="46"/>
      <c r="QPL67" s="46"/>
      <c r="QPM67" s="46"/>
      <c r="QPN67" s="46"/>
      <c r="QPO67" s="46"/>
      <c r="QPP67" s="46"/>
      <c r="QPQ67" s="46"/>
      <c r="QPR67" s="46"/>
      <c r="QPS67" s="46"/>
      <c r="QPT67" s="46"/>
      <c r="QPU67" s="46"/>
      <c r="QPV67" s="46"/>
      <c r="QPW67" s="46"/>
      <c r="QPX67" s="46"/>
      <c r="QPY67" s="46"/>
      <c r="QPZ67" s="46"/>
      <c r="QQA67" s="46"/>
      <c r="QQB67" s="46"/>
      <c r="QQC67" s="46"/>
      <c r="QQD67" s="46"/>
      <c r="QQE67" s="46"/>
      <c r="QQF67" s="46"/>
      <c r="QQG67" s="46"/>
      <c r="QQH67" s="46"/>
      <c r="QQI67" s="46"/>
      <c r="QQJ67" s="46"/>
      <c r="QQK67" s="46"/>
      <c r="QQL67" s="46"/>
      <c r="QQM67" s="46"/>
      <c r="QQN67" s="46"/>
      <c r="QQO67" s="46"/>
      <c r="QQP67" s="46"/>
      <c r="QQQ67" s="46"/>
      <c r="QQR67" s="46"/>
      <c r="QQS67" s="46"/>
      <c r="QQT67" s="46"/>
      <c r="QQU67" s="46"/>
      <c r="QQV67" s="46"/>
      <c r="QQW67" s="46"/>
      <c r="QQX67" s="46"/>
      <c r="QQY67" s="46"/>
      <c r="QQZ67" s="46"/>
      <c r="QRA67" s="46"/>
      <c r="QRB67" s="46"/>
      <c r="QRC67" s="46"/>
      <c r="QRD67" s="46"/>
      <c r="QRE67" s="46"/>
      <c r="QRF67" s="46"/>
      <c r="QRG67" s="46"/>
      <c r="QRH67" s="46"/>
      <c r="QRI67" s="46"/>
      <c r="QRJ67" s="46"/>
      <c r="QRK67" s="46"/>
      <c r="QRL67" s="46"/>
      <c r="QRM67" s="46"/>
      <c r="QRN67" s="46"/>
      <c r="QRO67" s="46"/>
      <c r="QRP67" s="46"/>
      <c r="QRQ67" s="46"/>
      <c r="QRR67" s="46"/>
      <c r="QRS67" s="46"/>
      <c r="QRT67" s="46"/>
      <c r="QRU67" s="46"/>
      <c r="QRV67" s="46"/>
      <c r="QRW67" s="46"/>
      <c r="QRX67" s="46"/>
      <c r="QRY67" s="46"/>
      <c r="QRZ67" s="46"/>
      <c r="QSA67" s="46"/>
      <c r="QSB67" s="46"/>
      <c r="QSC67" s="46"/>
      <c r="QSD67" s="46"/>
      <c r="QSE67" s="46"/>
      <c r="QSF67" s="46"/>
      <c r="QSG67" s="46"/>
      <c r="QSH67" s="46"/>
      <c r="QSI67" s="46"/>
      <c r="QSJ67" s="46"/>
      <c r="QSK67" s="46"/>
      <c r="QSL67" s="46"/>
      <c r="QSM67" s="46"/>
      <c r="QSN67" s="46"/>
      <c r="QSO67" s="46"/>
      <c r="QSP67" s="46"/>
      <c r="QSQ67" s="46"/>
      <c r="QSR67" s="46"/>
      <c r="QSS67" s="46"/>
      <c r="QST67" s="46"/>
      <c r="QSU67" s="46"/>
      <c r="QSV67" s="46"/>
      <c r="QSW67" s="46"/>
      <c r="QSX67" s="46"/>
      <c r="QSY67" s="46"/>
      <c r="QSZ67" s="46"/>
      <c r="QTA67" s="46"/>
      <c r="QTB67" s="46"/>
      <c r="QTC67" s="46"/>
      <c r="QTD67" s="46"/>
      <c r="QTE67" s="46"/>
      <c r="QTF67" s="46"/>
      <c r="QTG67" s="46"/>
      <c r="QTH67" s="46"/>
      <c r="QTI67" s="46"/>
      <c r="QTJ67" s="46"/>
      <c r="QTK67" s="46"/>
      <c r="QTL67" s="46"/>
      <c r="QTM67" s="46"/>
      <c r="QTN67" s="46"/>
      <c r="QTO67" s="46"/>
      <c r="QTP67" s="46"/>
      <c r="QTQ67" s="46"/>
      <c r="QTR67" s="46"/>
      <c r="QTS67" s="46"/>
      <c r="QTT67" s="46"/>
      <c r="QTU67" s="46"/>
      <c r="QTV67" s="46"/>
      <c r="QTW67" s="46"/>
      <c r="QTX67" s="46"/>
      <c r="QTY67" s="46"/>
      <c r="QTZ67" s="46"/>
      <c r="QUA67" s="46"/>
      <c r="QUB67" s="46"/>
      <c r="QUC67" s="46"/>
      <c r="QUD67" s="46"/>
      <c r="QUE67" s="46"/>
      <c r="QUF67" s="46"/>
      <c r="QUG67" s="46"/>
      <c r="QUH67" s="46"/>
      <c r="QUI67" s="46"/>
      <c r="QUJ67" s="46"/>
      <c r="QUK67" s="46"/>
      <c r="QUL67" s="46"/>
      <c r="QUM67" s="46"/>
      <c r="QUN67" s="46"/>
      <c r="QUO67" s="46"/>
      <c r="QUP67" s="46"/>
      <c r="QUQ67" s="46"/>
      <c r="QUR67" s="46"/>
      <c r="QUS67" s="46"/>
      <c r="QUT67" s="46"/>
      <c r="QUU67" s="46"/>
      <c r="QUV67" s="46"/>
      <c r="QUW67" s="46"/>
      <c r="QUX67" s="46"/>
      <c r="QUY67" s="46"/>
      <c r="QUZ67" s="46"/>
      <c r="QVA67" s="46"/>
      <c r="QVB67" s="46"/>
      <c r="QVC67" s="46"/>
      <c r="QVD67" s="46"/>
      <c r="QVE67" s="46"/>
      <c r="QVF67" s="46"/>
      <c r="QVG67" s="46"/>
      <c r="QVH67" s="46"/>
      <c r="QVI67" s="46"/>
      <c r="QVJ67" s="46"/>
      <c r="QVK67" s="46"/>
      <c r="QVL67" s="46"/>
      <c r="QVM67" s="46"/>
      <c r="QVN67" s="46"/>
      <c r="QVO67" s="46"/>
      <c r="QVP67" s="46"/>
      <c r="QVQ67" s="46"/>
      <c r="QVR67" s="46"/>
      <c r="QVS67" s="46"/>
      <c r="QVT67" s="46"/>
      <c r="QVU67" s="46"/>
      <c r="QVV67" s="46"/>
      <c r="QVW67" s="46"/>
      <c r="QVX67" s="46"/>
      <c r="QVY67" s="46"/>
      <c r="QVZ67" s="46"/>
      <c r="QWA67" s="46"/>
      <c r="QWB67" s="46"/>
      <c r="QWC67" s="46"/>
      <c r="QWD67" s="46"/>
      <c r="QWE67" s="46"/>
      <c r="QWF67" s="46"/>
      <c r="QWG67" s="46"/>
      <c r="QWH67" s="46"/>
      <c r="QWI67" s="46"/>
      <c r="QWJ67" s="46"/>
      <c r="QWK67" s="46"/>
      <c r="QWL67" s="46"/>
      <c r="QWM67" s="46"/>
      <c r="QWN67" s="46"/>
      <c r="QWO67" s="46"/>
      <c r="QWP67" s="46"/>
      <c r="QWQ67" s="46"/>
      <c r="QWR67" s="46"/>
      <c r="QWS67" s="46"/>
      <c r="QWT67" s="46"/>
      <c r="QWU67" s="46"/>
      <c r="QWV67" s="46"/>
      <c r="QWW67" s="46"/>
      <c r="QWX67" s="46"/>
      <c r="QWY67" s="46"/>
      <c r="QWZ67" s="46"/>
      <c r="QXA67" s="46"/>
      <c r="QXB67" s="46"/>
      <c r="QXC67" s="46"/>
      <c r="QXD67" s="46"/>
      <c r="QXE67" s="46"/>
      <c r="QXF67" s="46"/>
      <c r="QXG67" s="46"/>
      <c r="QXH67" s="46"/>
      <c r="QXI67" s="46"/>
      <c r="QXJ67" s="46"/>
      <c r="QXK67" s="46"/>
      <c r="QXL67" s="46"/>
      <c r="QXM67" s="46"/>
      <c r="QXN67" s="46"/>
      <c r="QXO67" s="46"/>
      <c r="QXP67" s="46"/>
      <c r="QXQ67" s="46"/>
      <c r="QXR67" s="46"/>
      <c r="QXS67" s="46"/>
      <c r="QXT67" s="46"/>
      <c r="QXU67" s="46"/>
      <c r="QXV67" s="46"/>
      <c r="QXW67" s="46"/>
      <c r="QXX67" s="46"/>
      <c r="QXY67" s="46"/>
      <c r="QXZ67" s="46"/>
      <c r="QYA67" s="46"/>
      <c r="QYB67" s="46"/>
      <c r="QYC67" s="46"/>
      <c r="QYD67" s="46"/>
      <c r="QYE67" s="46"/>
      <c r="QYF67" s="46"/>
      <c r="QYG67" s="46"/>
      <c r="QYH67" s="46"/>
      <c r="QYI67" s="46"/>
      <c r="QYJ67" s="46"/>
      <c r="QYK67" s="46"/>
      <c r="QYL67" s="46"/>
      <c r="QYM67" s="46"/>
      <c r="QYN67" s="46"/>
      <c r="QYO67" s="46"/>
      <c r="QYP67" s="46"/>
      <c r="QYQ67" s="46"/>
      <c r="QYR67" s="46"/>
      <c r="QYS67" s="46"/>
      <c r="QYT67" s="46"/>
      <c r="QYU67" s="46"/>
      <c r="QYV67" s="46"/>
      <c r="QYW67" s="46"/>
      <c r="QYX67" s="46"/>
      <c r="QYY67" s="46"/>
      <c r="QYZ67" s="46"/>
      <c r="QZA67" s="46"/>
      <c r="QZB67" s="46"/>
      <c r="QZC67" s="46"/>
      <c r="QZD67" s="46"/>
      <c r="QZE67" s="46"/>
      <c r="QZF67" s="46"/>
      <c r="QZG67" s="46"/>
      <c r="QZH67" s="46"/>
      <c r="QZI67" s="46"/>
      <c r="QZJ67" s="46"/>
      <c r="QZK67" s="46"/>
      <c r="QZL67" s="46"/>
      <c r="QZM67" s="46"/>
      <c r="QZN67" s="46"/>
      <c r="QZO67" s="46"/>
      <c r="QZP67" s="46"/>
      <c r="QZQ67" s="46"/>
      <c r="QZR67" s="46"/>
      <c r="QZS67" s="46"/>
      <c r="QZT67" s="46"/>
      <c r="QZU67" s="46"/>
      <c r="QZV67" s="46"/>
      <c r="QZW67" s="46"/>
      <c r="QZX67" s="46"/>
      <c r="QZY67" s="46"/>
      <c r="QZZ67" s="46"/>
      <c r="RAA67" s="46"/>
      <c r="RAB67" s="46"/>
      <c r="RAC67" s="46"/>
      <c r="RAD67" s="46"/>
      <c r="RAE67" s="46"/>
      <c r="RAF67" s="46"/>
      <c r="RAG67" s="46"/>
      <c r="RAH67" s="46"/>
      <c r="RAI67" s="46"/>
      <c r="RAJ67" s="46"/>
      <c r="RAK67" s="46"/>
      <c r="RAL67" s="46"/>
      <c r="RAM67" s="46"/>
      <c r="RAN67" s="46"/>
      <c r="RAO67" s="46"/>
      <c r="RAP67" s="46"/>
      <c r="RAQ67" s="46"/>
      <c r="RAR67" s="46"/>
      <c r="RAS67" s="46"/>
      <c r="RAT67" s="46"/>
      <c r="RAU67" s="46"/>
      <c r="RAV67" s="46"/>
      <c r="RAW67" s="46"/>
      <c r="RAX67" s="46"/>
      <c r="RAY67" s="46"/>
      <c r="RAZ67" s="46"/>
      <c r="RBA67" s="46"/>
      <c r="RBB67" s="46"/>
      <c r="RBC67" s="46"/>
      <c r="RBD67" s="46"/>
      <c r="RBE67" s="46"/>
      <c r="RBF67" s="46"/>
      <c r="RBG67" s="46"/>
      <c r="RBH67" s="46"/>
      <c r="RBI67" s="46"/>
      <c r="RBJ67" s="46"/>
      <c r="RBK67" s="46"/>
      <c r="RBL67" s="46"/>
      <c r="RBM67" s="46"/>
      <c r="RBN67" s="46"/>
      <c r="RBO67" s="46"/>
      <c r="RBP67" s="46"/>
      <c r="RBQ67" s="46"/>
      <c r="RBR67" s="46"/>
      <c r="RBS67" s="46"/>
      <c r="RBT67" s="46"/>
      <c r="RBU67" s="46"/>
      <c r="RBV67" s="46"/>
      <c r="RBW67" s="46"/>
      <c r="RBX67" s="46"/>
      <c r="RBY67" s="46"/>
      <c r="RBZ67" s="46"/>
      <c r="RCA67" s="46"/>
      <c r="RCB67" s="46"/>
      <c r="RCC67" s="46"/>
      <c r="RCD67" s="46"/>
      <c r="RCE67" s="46"/>
      <c r="RCF67" s="46"/>
      <c r="RCG67" s="46"/>
      <c r="RCH67" s="46"/>
      <c r="RCI67" s="46"/>
      <c r="RCJ67" s="46"/>
      <c r="RCK67" s="46"/>
      <c r="RCL67" s="46"/>
      <c r="RCM67" s="46"/>
      <c r="RCN67" s="46"/>
      <c r="RCO67" s="46"/>
      <c r="RCP67" s="46"/>
      <c r="RCQ67" s="46"/>
      <c r="RCR67" s="46"/>
      <c r="RCS67" s="46"/>
      <c r="RCT67" s="46"/>
      <c r="RCU67" s="46"/>
      <c r="RCV67" s="46"/>
      <c r="RCW67" s="46"/>
      <c r="RCX67" s="46"/>
      <c r="RCY67" s="46"/>
      <c r="RCZ67" s="46"/>
      <c r="RDA67" s="46"/>
      <c r="RDB67" s="46"/>
      <c r="RDC67" s="46"/>
      <c r="RDD67" s="46"/>
      <c r="RDE67" s="46"/>
      <c r="RDF67" s="46"/>
      <c r="RDG67" s="46"/>
      <c r="RDH67" s="46"/>
      <c r="RDI67" s="46"/>
      <c r="RDJ67" s="46"/>
      <c r="RDK67" s="46"/>
      <c r="RDL67" s="46"/>
      <c r="RDM67" s="46"/>
      <c r="RDN67" s="46"/>
      <c r="RDO67" s="46"/>
      <c r="RDP67" s="46"/>
      <c r="RDQ67" s="46"/>
      <c r="RDR67" s="46"/>
      <c r="RDS67" s="46"/>
      <c r="RDT67" s="46"/>
      <c r="RDU67" s="46"/>
      <c r="RDV67" s="46"/>
      <c r="RDW67" s="46"/>
      <c r="RDX67" s="46"/>
      <c r="RDY67" s="46"/>
      <c r="RDZ67" s="46"/>
      <c r="REA67" s="46"/>
      <c r="REB67" s="46"/>
      <c r="REC67" s="46"/>
      <c r="RED67" s="46"/>
      <c r="REE67" s="46"/>
      <c r="REF67" s="46"/>
      <c r="REG67" s="46"/>
      <c r="REH67" s="46"/>
      <c r="REI67" s="46"/>
      <c r="REJ67" s="46"/>
      <c r="REK67" s="46"/>
      <c r="REL67" s="46"/>
      <c r="REM67" s="46"/>
      <c r="REN67" s="46"/>
      <c r="REO67" s="46"/>
      <c r="REP67" s="46"/>
      <c r="REQ67" s="46"/>
      <c r="RER67" s="46"/>
      <c r="RES67" s="46"/>
      <c r="RET67" s="46"/>
      <c r="REU67" s="46"/>
      <c r="REV67" s="46"/>
      <c r="REW67" s="46"/>
      <c r="REX67" s="46"/>
      <c r="REY67" s="46"/>
      <c r="REZ67" s="46"/>
      <c r="RFA67" s="46"/>
      <c r="RFB67" s="46"/>
      <c r="RFC67" s="46"/>
      <c r="RFD67" s="46"/>
      <c r="RFE67" s="46"/>
      <c r="RFF67" s="46"/>
      <c r="RFG67" s="46"/>
      <c r="RFH67" s="46"/>
      <c r="RFI67" s="46"/>
      <c r="RFJ67" s="46"/>
      <c r="RFK67" s="46"/>
      <c r="RFL67" s="46"/>
      <c r="RFM67" s="46"/>
      <c r="RFN67" s="46"/>
      <c r="RFO67" s="46"/>
      <c r="RFP67" s="46"/>
      <c r="RFQ67" s="46"/>
      <c r="RFR67" s="46"/>
      <c r="RFS67" s="46"/>
      <c r="RFT67" s="46"/>
      <c r="RFU67" s="46"/>
      <c r="RFV67" s="46"/>
      <c r="RFW67" s="46"/>
      <c r="RFX67" s="46"/>
      <c r="RFY67" s="46"/>
      <c r="RFZ67" s="46"/>
      <c r="RGA67" s="46"/>
      <c r="RGB67" s="46"/>
      <c r="RGC67" s="46"/>
      <c r="RGD67" s="46"/>
      <c r="RGE67" s="46"/>
      <c r="RGF67" s="46"/>
      <c r="RGG67" s="46"/>
      <c r="RGH67" s="46"/>
      <c r="RGI67" s="46"/>
      <c r="RGJ67" s="46"/>
      <c r="RGK67" s="46"/>
      <c r="RGL67" s="46"/>
      <c r="RGM67" s="46"/>
      <c r="RGN67" s="46"/>
      <c r="RGO67" s="46"/>
      <c r="RGP67" s="46"/>
      <c r="RGQ67" s="46"/>
      <c r="RGR67" s="46"/>
      <c r="RGS67" s="46"/>
      <c r="RGT67" s="46"/>
      <c r="RGU67" s="46"/>
      <c r="RGV67" s="46"/>
      <c r="RGW67" s="46"/>
      <c r="RGX67" s="46"/>
      <c r="RGY67" s="46"/>
      <c r="RGZ67" s="46"/>
      <c r="RHA67" s="46"/>
      <c r="RHB67" s="46"/>
      <c r="RHC67" s="46"/>
      <c r="RHD67" s="46"/>
      <c r="RHE67" s="46"/>
      <c r="RHF67" s="46"/>
      <c r="RHG67" s="46"/>
      <c r="RHH67" s="46"/>
      <c r="RHI67" s="46"/>
      <c r="RHJ67" s="46"/>
      <c r="RHK67" s="46"/>
      <c r="RHL67" s="46"/>
      <c r="RHM67" s="46"/>
      <c r="RHN67" s="46"/>
      <c r="RHO67" s="46"/>
      <c r="RHP67" s="46"/>
      <c r="RHQ67" s="46"/>
      <c r="RHR67" s="46"/>
      <c r="RHS67" s="46"/>
      <c r="RHT67" s="46"/>
      <c r="RHU67" s="46"/>
      <c r="RHV67" s="46"/>
      <c r="RHW67" s="46"/>
      <c r="RHX67" s="46"/>
      <c r="RHY67" s="46"/>
      <c r="RHZ67" s="46"/>
      <c r="RIA67" s="46"/>
      <c r="RIB67" s="46"/>
      <c r="RIC67" s="46"/>
      <c r="RID67" s="46"/>
      <c r="RIE67" s="46"/>
      <c r="RIF67" s="46"/>
      <c r="RIG67" s="46"/>
      <c r="RIH67" s="46"/>
      <c r="RII67" s="46"/>
      <c r="RIJ67" s="46"/>
      <c r="RIK67" s="46"/>
      <c r="RIL67" s="46"/>
      <c r="RIM67" s="46"/>
      <c r="RIN67" s="46"/>
      <c r="RIO67" s="46"/>
      <c r="RIP67" s="46"/>
      <c r="RIQ67" s="46"/>
      <c r="RIR67" s="46"/>
      <c r="RIS67" s="46"/>
      <c r="RIT67" s="46"/>
      <c r="RIU67" s="46"/>
      <c r="RIV67" s="46"/>
      <c r="RIW67" s="46"/>
      <c r="RIX67" s="46"/>
      <c r="RIY67" s="46"/>
      <c r="RIZ67" s="46"/>
      <c r="RJA67" s="46"/>
      <c r="RJB67" s="46"/>
      <c r="RJC67" s="46"/>
      <c r="RJD67" s="46"/>
      <c r="RJE67" s="46"/>
      <c r="RJF67" s="46"/>
      <c r="RJG67" s="46"/>
      <c r="RJH67" s="46"/>
      <c r="RJI67" s="46"/>
      <c r="RJJ67" s="46"/>
      <c r="RJK67" s="46"/>
      <c r="RJL67" s="46"/>
      <c r="RJM67" s="46"/>
      <c r="RJN67" s="46"/>
      <c r="RJO67" s="46"/>
      <c r="RJP67" s="46"/>
      <c r="RJQ67" s="46"/>
      <c r="RJR67" s="46"/>
      <c r="RJS67" s="46"/>
      <c r="RJT67" s="46"/>
      <c r="RJU67" s="46"/>
      <c r="RJV67" s="46"/>
      <c r="RJW67" s="46"/>
      <c r="RJX67" s="46"/>
      <c r="RJY67" s="46"/>
      <c r="RJZ67" s="46"/>
      <c r="RKA67" s="46"/>
      <c r="RKB67" s="46"/>
      <c r="RKC67" s="46"/>
      <c r="RKD67" s="46"/>
      <c r="RKE67" s="46"/>
      <c r="RKF67" s="46"/>
      <c r="RKG67" s="46"/>
      <c r="RKH67" s="46"/>
      <c r="RKI67" s="46"/>
      <c r="RKJ67" s="46"/>
      <c r="RKK67" s="46"/>
      <c r="RKL67" s="46"/>
      <c r="RKM67" s="46"/>
      <c r="RKN67" s="46"/>
      <c r="RKO67" s="46"/>
      <c r="RKP67" s="46"/>
      <c r="RKQ67" s="46"/>
      <c r="RKR67" s="46"/>
      <c r="RKS67" s="46"/>
      <c r="RKT67" s="46"/>
      <c r="RKU67" s="46"/>
      <c r="RKV67" s="46"/>
      <c r="RKW67" s="46"/>
      <c r="RKX67" s="46"/>
      <c r="RKY67" s="46"/>
      <c r="RKZ67" s="46"/>
      <c r="RLA67" s="46"/>
      <c r="RLB67" s="46"/>
      <c r="RLC67" s="46"/>
      <c r="RLD67" s="46"/>
      <c r="RLE67" s="46"/>
      <c r="RLF67" s="46"/>
      <c r="RLG67" s="46"/>
      <c r="RLH67" s="46"/>
      <c r="RLI67" s="46"/>
      <c r="RLJ67" s="46"/>
      <c r="RLK67" s="46"/>
      <c r="RLL67" s="46"/>
      <c r="RLM67" s="46"/>
      <c r="RLN67" s="46"/>
      <c r="RLO67" s="46"/>
      <c r="RLP67" s="46"/>
      <c r="RLQ67" s="46"/>
      <c r="RLR67" s="46"/>
      <c r="RLS67" s="46"/>
      <c r="RLT67" s="46"/>
      <c r="RLU67" s="46"/>
      <c r="RLV67" s="46"/>
      <c r="RLW67" s="46"/>
      <c r="RLX67" s="46"/>
      <c r="RLY67" s="46"/>
      <c r="RLZ67" s="46"/>
      <c r="RMA67" s="46"/>
      <c r="RMB67" s="46"/>
      <c r="RMC67" s="46"/>
      <c r="RMD67" s="46"/>
      <c r="RME67" s="46"/>
      <c r="RMF67" s="46"/>
      <c r="RMG67" s="46"/>
      <c r="RMH67" s="46"/>
      <c r="RMI67" s="46"/>
      <c r="RMJ67" s="46"/>
      <c r="RMK67" s="46"/>
      <c r="RML67" s="46"/>
      <c r="RMM67" s="46"/>
      <c r="RMN67" s="46"/>
      <c r="RMO67" s="46"/>
      <c r="RMP67" s="46"/>
      <c r="RMQ67" s="46"/>
      <c r="RMR67" s="46"/>
      <c r="RMS67" s="46"/>
      <c r="RMT67" s="46"/>
      <c r="RMU67" s="46"/>
      <c r="RMV67" s="46"/>
      <c r="RMW67" s="46"/>
      <c r="RMX67" s="46"/>
      <c r="RMY67" s="46"/>
      <c r="RMZ67" s="46"/>
      <c r="RNA67" s="46"/>
      <c r="RNB67" s="46"/>
      <c r="RNC67" s="46"/>
      <c r="RND67" s="46"/>
      <c r="RNE67" s="46"/>
      <c r="RNF67" s="46"/>
      <c r="RNG67" s="46"/>
      <c r="RNH67" s="46"/>
      <c r="RNI67" s="46"/>
      <c r="RNJ67" s="46"/>
      <c r="RNK67" s="46"/>
      <c r="RNL67" s="46"/>
      <c r="RNM67" s="46"/>
      <c r="RNN67" s="46"/>
      <c r="RNO67" s="46"/>
      <c r="RNP67" s="46"/>
      <c r="RNQ67" s="46"/>
      <c r="RNR67" s="46"/>
      <c r="RNS67" s="46"/>
      <c r="RNT67" s="46"/>
      <c r="RNU67" s="46"/>
      <c r="RNV67" s="46"/>
      <c r="RNW67" s="46"/>
      <c r="RNX67" s="46"/>
      <c r="RNY67" s="46"/>
      <c r="RNZ67" s="46"/>
      <c r="ROA67" s="46"/>
      <c r="ROB67" s="46"/>
      <c r="ROC67" s="46"/>
      <c r="ROD67" s="46"/>
      <c r="ROE67" s="46"/>
      <c r="ROF67" s="46"/>
      <c r="ROG67" s="46"/>
      <c r="ROH67" s="46"/>
      <c r="ROI67" s="46"/>
      <c r="ROJ67" s="46"/>
      <c r="ROK67" s="46"/>
      <c r="ROL67" s="46"/>
      <c r="ROM67" s="46"/>
      <c r="RON67" s="46"/>
      <c r="ROO67" s="46"/>
      <c r="ROP67" s="46"/>
      <c r="ROQ67" s="46"/>
      <c r="ROR67" s="46"/>
      <c r="ROS67" s="46"/>
      <c r="ROT67" s="46"/>
      <c r="ROU67" s="46"/>
      <c r="ROV67" s="46"/>
      <c r="ROW67" s="46"/>
      <c r="ROX67" s="46"/>
      <c r="ROY67" s="46"/>
      <c r="ROZ67" s="46"/>
      <c r="RPA67" s="46"/>
      <c r="RPB67" s="46"/>
      <c r="RPC67" s="46"/>
      <c r="RPD67" s="46"/>
      <c r="RPE67" s="46"/>
      <c r="RPF67" s="46"/>
      <c r="RPG67" s="46"/>
      <c r="RPH67" s="46"/>
      <c r="RPI67" s="46"/>
      <c r="RPJ67" s="46"/>
      <c r="RPK67" s="46"/>
      <c r="RPL67" s="46"/>
      <c r="RPM67" s="46"/>
      <c r="RPN67" s="46"/>
      <c r="RPO67" s="46"/>
      <c r="RPP67" s="46"/>
      <c r="RPQ67" s="46"/>
      <c r="RPR67" s="46"/>
      <c r="RPS67" s="46"/>
      <c r="RPT67" s="46"/>
      <c r="RPU67" s="46"/>
      <c r="RPV67" s="46"/>
      <c r="RPW67" s="46"/>
      <c r="RPX67" s="46"/>
      <c r="RPY67" s="46"/>
      <c r="RPZ67" s="46"/>
      <c r="RQA67" s="46"/>
      <c r="RQB67" s="46"/>
      <c r="RQC67" s="46"/>
      <c r="RQD67" s="46"/>
      <c r="RQE67" s="46"/>
      <c r="RQF67" s="46"/>
      <c r="RQG67" s="46"/>
      <c r="RQH67" s="46"/>
      <c r="RQI67" s="46"/>
      <c r="RQJ67" s="46"/>
      <c r="RQK67" s="46"/>
      <c r="RQL67" s="46"/>
      <c r="RQM67" s="46"/>
      <c r="RQN67" s="46"/>
      <c r="RQO67" s="46"/>
      <c r="RQP67" s="46"/>
      <c r="RQQ67" s="46"/>
      <c r="RQR67" s="46"/>
      <c r="RQS67" s="46"/>
      <c r="RQT67" s="46"/>
      <c r="RQU67" s="46"/>
      <c r="RQV67" s="46"/>
      <c r="RQW67" s="46"/>
      <c r="RQX67" s="46"/>
      <c r="RQY67" s="46"/>
      <c r="RQZ67" s="46"/>
      <c r="RRA67" s="46"/>
      <c r="RRB67" s="46"/>
      <c r="RRC67" s="46"/>
      <c r="RRD67" s="46"/>
      <c r="RRE67" s="46"/>
      <c r="RRF67" s="46"/>
      <c r="RRG67" s="46"/>
      <c r="RRH67" s="46"/>
      <c r="RRI67" s="46"/>
      <c r="RRJ67" s="46"/>
      <c r="RRK67" s="46"/>
      <c r="RRL67" s="46"/>
      <c r="RRM67" s="46"/>
      <c r="RRN67" s="46"/>
      <c r="RRO67" s="46"/>
      <c r="RRP67" s="46"/>
      <c r="RRQ67" s="46"/>
      <c r="RRR67" s="46"/>
      <c r="RRS67" s="46"/>
      <c r="RRT67" s="46"/>
      <c r="RRU67" s="46"/>
      <c r="RRV67" s="46"/>
      <c r="RRW67" s="46"/>
      <c r="RRX67" s="46"/>
      <c r="RRY67" s="46"/>
      <c r="RRZ67" s="46"/>
      <c r="RSA67" s="46"/>
      <c r="RSB67" s="46"/>
      <c r="RSC67" s="46"/>
      <c r="RSD67" s="46"/>
      <c r="RSE67" s="46"/>
      <c r="RSF67" s="46"/>
      <c r="RSG67" s="46"/>
      <c r="RSH67" s="46"/>
      <c r="RSI67" s="46"/>
      <c r="RSJ67" s="46"/>
      <c r="RSK67" s="46"/>
      <c r="RSL67" s="46"/>
      <c r="RSM67" s="46"/>
      <c r="RSN67" s="46"/>
      <c r="RSO67" s="46"/>
      <c r="RSP67" s="46"/>
      <c r="RSQ67" s="46"/>
      <c r="RSR67" s="46"/>
      <c r="RSS67" s="46"/>
      <c r="RST67" s="46"/>
      <c r="RSU67" s="46"/>
      <c r="RSV67" s="46"/>
      <c r="RSW67" s="46"/>
      <c r="RSX67" s="46"/>
      <c r="RSY67" s="46"/>
      <c r="RSZ67" s="46"/>
      <c r="RTA67" s="46"/>
      <c r="RTB67" s="46"/>
      <c r="RTC67" s="46"/>
      <c r="RTD67" s="46"/>
      <c r="RTE67" s="46"/>
      <c r="RTF67" s="46"/>
      <c r="RTG67" s="46"/>
      <c r="RTH67" s="46"/>
      <c r="RTI67" s="46"/>
      <c r="RTJ67" s="46"/>
      <c r="RTK67" s="46"/>
      <c r="RTL67" s="46"/>
      <c r="RTM67" s="46"/>
      <c r="RTN67" s="46"/>
      <c r="RTO67" s="46"/>
      <c r="RTP67" s="46"/>
      <c r="RTQ67" s="46"/>
      <c r="RTR67" s="46"/>
      <c r="RTS67" s="46"/>
      <c r="RTT67" s="46"/>
      <c r="RTU67" s="46"/>
      <c r="RTV67" s="46"/>
      <c r="RTW67" s="46"/>
      <c r="RTX67" s="46"/>
      <c r="RTY67" s="46"/>
      <c r="RTZ67" s="46"/>
      <c r="RUA67" s="46"/>
      <c r="RUB67" s="46"/>
      <c r="RUC67" s="46"/>
      <c r="RUD67" s="46"/>
      <c r="RUE67" s="46"/>
      <c r="RUF67" s="46"/>
      <c r="RUG67" s="46"/>
      <c r="RUH67" s="46"/>
      <c r="RUI67" s="46"/>
      <c r="RUJ67" s="46"/>
      <c r="RUK67" s="46"/>
      <c r="RUL67" s="46"/>
      <c r="RUM67" s="46"/>
      <c r="RUN67" s="46"/>
      <c r="RUO67" s="46"/>
      <c r="RUP67" s="46"/>
      <c r="RUQ67" s="46"/>
      <c r="RUR67" s="46"/>
      <c r="RUS67" s="46"/>
      <c r="RUT67" s="46"/>
      <c r="RUU67" s="46"/>
      <c r="RUV67" s="46"/>
      <c r="RUW67" s="46"/>
      <c r="RUX67" s="46"/>
      <c r="RUY67" s="46"/>
      <c r="RUZ67" s="46"/>
      <c r="RVA67" s="46"/>
      <c r="RVB67" s="46"/>
      <c r="RVC67" s="46"/>
      <c r="RVD67" s="46"/>
      <c r="RVE67" s="46"/>
      <c r="RVF67" s="46"/>
      <c r="RVG67" s="46"/>
      <c r="RVH67" s="46"/>
      <c r="RVI67" s="46"/>
      <c r="RVJ67" s="46"/>
      <c r="RVK67" s="46"/>
      <c r="RVL67" s="46"/>
      <c r="RVM67" s="46"/>
      <c r="RVN67" s="46"/>
      <c r="RVO67" s="46"/>
      <c r="RVP67" s="46"/>
      <c r="RVQ67" s="46"/>
      <c r="RVR67" s="46"/>
      <c r="RVS67" s="46"/>
      <c r="RVT67" s="46"/>
      <c r="RVU67" s="46"/>
      <c r="RVV67" s="46"/>
      <c r="RVW67" s="46"/>
      <c r="RVX67" s="46"/>
      <c r="RVY67" s="46"/>
      <c r="RVZ67" s="46"/>
      <c r="RWA67" s="46"/>
      <c r="RWB67" s="46"/>
      <c r="RWC67" s="46"/>
      <c r="RWD67" s="46"/>
      <c r="RWE67" s="46"/>
      <c r="RWF67" s="46"/>
      <c r="RWG67" s="46"/>
      <c r="RWH67" s="46"/>
      <c r="RWI67" s="46"/>
      <c r="RWJ67" s="46"/>
      <c r="RWK67" s="46"/>
      <c r="RWL67" s="46"/>
      <c r="RWM67" s="46"/>
      <c r="RWN67" s="46"/>
      <c r="RWO67" s="46"/>
      <c r="RWP67" s="46"/>
      <c r="RWQ67" s="46"/>
      <c r="RWR67" s="46"/>
      <c r="RWS67" s="46"/>
      <c r="RWT67" s="46"/>
      <c r="RWU67" s="46"/>
      <c r="RWV67" s="46"/>
      <c r="RWW67" s="46"/>
      <c r="RWX67" s="46"/>
      <c r="RWY67" s="46"/>
      <c r="RWZ67" s="46"/>
      <c r="RXA67" s="46"/>
      <c r="RXB67" s="46"/>
      <c r="RXC67" s="46"/>
      <c r="RXD67" s="46"/>
      <c r="RXE67" s="46"/>
      <c r="RXF67" s="46"/>
      <c r="RXG67" s="46"/>
      <c r="RXH67" s="46"/>
      <c r="RXI67" s="46"/>
      <c r="RXJ67" s="46"/>
      <c r="RXK67" s="46"/>
      <c r="RXL67" s="46"/>
      <c r="RXM67" s="46"/>
      <c r="RXN67" s="46"/>
      <c r="RXO67" s="46"/>
      <c r="RXP67" s="46"/>
      <c r="RXQ67" s="46"/>
      <c r="RXR67" s="46"/>
      <c r="RXS67" s="46"/>
      <c r="RXT67" s="46"/>
      <c r="RXU67" s="46"/>
      <c r="RXV67" s="46"/>
      <c r="RXW67" s="46"/>
      <c r="RXX67" s="46"/>
      <c r="RXY67" s="46"/>
      <c r="RXZ67" s="46"/>
      <c r="RYA67" s="46"/>
      <c r="RYB67" s="46"/>
      <c r="RYC67" s="46"/>
      <c r="RYD67" s="46"/>
      <c r="RYE67" s="46"/>
      <c r="RYF67" s="46"/>
      <c r="RYG67" s="46"/>
      <c r="RYH67" s="46"/>
      <c r="RYI67" s="46"/>
      <c r="RYJ67" s="46"/>
      <c r="RYK67" s="46"/>
      <c r="RYL67" s="46"/>
      <c r="RYM67" s="46"/>
      <c r="RYN67" s="46"/>
      <c r="RYO67" s="46"/>
      <c r="RYP67" s="46"/>
      <c r="RYQ67" s="46"/>
      <c r="RYR67" s="46"/>
      <c r="RYS67" s="46"/>
      <c r="RYT67" s="46"/>
      <c r="RYU67" s="46"/>
      <c r="RYV67" s="46"/>
      <c r="RYW67" s="46"/>
      <c r="RYX67" s="46"/>
      <c r="RYY67" s="46"/>
      <c r="RYZ67" s="46"/>
      <c r="RZA67" s="46"/>
      <c r="RZB67" s="46"/>
      <c r="RZC67" s="46"/>
      <c r="RZD67" s="46"/>
      <c r="RZE67" s="46"/>
      <c r="RZF67" s="46"/>
      <c r="RZG67" s="46"/>
      <c r="RZH67" s="46"/>
      <c r="RZI67" s="46"/>
      <c r="RZJ67" s="46"/>
      <c r="RZK67" s="46"/>
      <c r="RZL67" s="46"/>
      <c r="RZM67" s="46"/>
      <c r="RZN67" s="46"/>
      <c r="RZO67" s="46"/>
      <c r="RZP67" s="46"/>
      <c r="RZQ67" s="46"/>
      <c r="RZR67" s="46"/>
      <c r="RZS67" s="46"/>
      <c r="RZT67" s="46"/>
      <c r="RZU67" s="46"/>
      <c r="RZV67" s="46"/>
      <c r="RZW67" s="46"/>
      <c r="RZX67" s="46"/>
      <c r="RZY67" s="46"/>
      <c r="RZZ67" s="46"/>
      <c r="SAA67" s="46"/>
      <c r="SAB67" s="46"/>
      <c r="SAC67" s="46"/>
      <c r="SAD67" s="46"/>
      <c r="SAE67" s="46"/>
      <c r="SAF67" s="46"/>
      <c r="SAG67" s="46"/>
      <c r="SAH67" s="46"/>
      <c r="SAI67" s="46"/>
      <c r="SAJ67" s="46"/>
      <c r="SAK67" s="46"/>
      <c r="SAL67" s="46"/>
      <c r="SAM67" s="46"/>
      <c r="SAN67" s="46"/>
      <c r="SAO67" s="46"/>
      <c r="SAP67" s="46"/>
      <c r="SAQ67" s="46"/>
      <c r="SAR67" s="46"/>
      <c r="SAS67" s="46"/>
      <c r="SAT67" s="46"/>
      <c r="SAU67" s="46"/>
      <c r="SAV67" s="46"/>
      <c r="SAW67" s="46"/>
      <c r="SAX67" s="46"/>
      <c r="SAY67" s="46"/>
      <c r="SAZ67" s="46"/>
      <c r="SBA67" s="46"/>
      <c r="SBB67" s="46"/>
      <c r="SBC67" s="46"/>
      <c r="SBD67" s="46"/>
      <c r="SBE67" s="46"/>
      <c r="SBF67" s="46"/>
      <c r="SBG67" s="46"/>
      <c r="SBH67" s="46"/>
      <c r="SBI67" s="46"/>
      <c r="SBJ67" s="46"/>
      <c r="SBK67" s="46"/>
      <c r="SBL67" s="46"/>
      <c r="SBM67" s="46"/>
      <c r="SBN67" s="46"/>
      <c r="SBO67" s="46"/>
      <c r="SBP67" s="46"/>
      <c r="SBQ67" s="46"/>
      <c r="SBR67" s="46"/>
      <c r="SBS67" s="46"/>
      <c r="SBT67" s="46"/>
      <c r="SBU67" s="46"/>
      <c r="SBV67" s="46"/>
      <c r="SBW67" s="46"/>
      <c r="SBX67" s="46"/>
      <c r="SBY67" s="46"/>
      <c r="SBZ67" s="46"/>
      <c r="SCA67" s="46"/>
      <c r="SCB67" s="46"/>
      <c r="SCC67" s="46"/>
      <c r="SCD67" s="46"/>
      <c r="SCE67" s="46"/>
      <c r="SCF67" s="46"/>
      <c r="SCG67" s="46"/>
      <c r="SCH67" s="46"/>
      <c r="SCI67" s="46"/>
      <c r="SCJ67" s="46"/>
      <c r="SCK67" s="46"/>
      <c r="SCL67" s="46"/>
      <c r="SCM67" s="46"/>
      <c r="SCN67" s="46"/>
      <c r="SCO67" s="46"/>
      <c r="SCP67" s="46"/>
      <c r="SCQ67" s="46"/>
      <c r="SCR67" s="46"/>
      <c r="SCS67" s="46"/>
      <c r="SCT67" s="46"/>
      <c r="SCU67" s="46"/>
      <c r="SCV67" s="46"/>
      <c r="SCW67" s="46"/>
      <c r="SCX67" s="46"/>
      <c r="SCY67" s="46"/>
      <c r="SCZ67" s="46"/>
      <c r="SDA67" s="46"/>
      <c r="SDB67" s="46"/>
      <c r="SDC67" s="46"/>
      <c r="SDD67" s="46"/>
      <c r="SDE67" s="46"/>
      <c r="SDF67" s="46"/>
      <c r="SDG67" s="46"/>
      <c r="SDH67" s="46"/>
      <c r="SDI67" s="46"/>
      <c r="SDJ67" s="46"/>
      <c r="SDK67" s="46"/>
      <c r="SDL67" s="46"/>
      <c r="SDM67" s="46"/>
      <c r="SDN67" s="46"/>
      <c r="SDO67" s="46"/>
      <c r="SDP67" s="46"/>
      <c r="SDQ67" s="46"/>
      <c r="SDR67" s="46"/>
      <c r="SDS67" s="46"/>
      <c r="SDT67" s="46"/>
      <c r="SDU67" s="46"/>
      <c r="SDV67" s="46"/>
      <c r="SDW67" s="46"/>
      <c r="SDX67" s="46"/>
      <c r="SDY67" s="46"/>
      <c r="SDZ67" s="46"/>
      <c r="SEA67" s="46"/>
      <c r="SEB67" s="46"/>
      <c r="SEC67" s="46"/>
      <c r="SED67" s="46"/>
      <c r="SEE67" s="46"/>
      <c r="SEF67" s="46"/>
      <c r="SEG67" s="46"/>
      <c r="SEH67" s="46"/>
      <c r="SEI67" s="46"/>
      <c r="SEJ67" s="46"/>
      <c r="SEK67" s="46"/>
      <c r="SEL67" s="46"/>
      <c r="SEM67" s="46"/>
      <c r="SEN67" s="46"/>
      <c r="SEO67" s="46"/>
      <c r="SEP67" s="46"/>
      <c r="SEQ67" s="46"/>
      <c r="SER67" s="46"/>
      <c r="SES67" s="46"/>
      <c r="SET67" s="46"/>
      <c r="SEU67" s="46"/>
      <c r="SEV67" s="46"/>
      <c r="SEW67" s="46"/>
      <c r="SEX67" s="46"/>
      <c r="SEY67" s="46"/>
      <c r="SEZ67" s="46"/>
      <c r="SFA67" s="46"/>
      <c r="SFB67" s="46"/>
      <c r="SFC67" s="46"/>
      <c r="SFD67" s="46"/>
      <c r="SFE67" s="46"/>
      <c r="SFF67" s="46"/>
      <c r="SFG67" s="46"/>
      <c r="SFH67" s="46"/>
      <c r="SFI67" s="46"/>
      <c r="SFJ67" s="46"/>
      <c r="SFK67" s="46"/>
      <c r="SFL67" s="46"/>
      <c r="SFM67" s="46"/>
      <c r="SFN67" s="46"/>
      <c r="SFO67" s="46"/>
      <c r="SFP67" s="46"/>
      <c r="SFQ67" s="46"/>
      <c r="SFR67" s="46"/>
      <c r="SFS67" s="46"/>
      <c r="SFT67" s="46"/>
      <c r="SFU67" s="46"/>
      <c r="SFV67" s="46"/>
      <c r="SFW67" s="46"/>
      <c r="SFX67" s="46"/>
      <c r="SFY67" s="46"/>
      <c r="SFZ67" s="46"/>
      <c r="SGA67" s="46"/>
      <c r="SGB67" s="46"/>
      <c r="SGC67" s="46"/>
      <c r="SGD67" s="46"/>
      <c r="SGE67" s="46"/>
      <c r="SGF67" s="46"/>
      <c r="SGG67" s="46"/>
      <c r="SGH67" s="46"/>
      <c r="SGI67" s="46"/>
      <c r="SGJ67" s="46"/>
      <c r="SGK67" s="46"/>
      <c r="SGL67" s="46"/>
      <c r="SGM67" s="46"/>
      <c r="SGN67" s="46"/>
      <c r="SGO67" s="46"/>
      <c r="SGP67" s="46"/>
      <c r="SGQ67" s="46"/>
      <c r="SGR67" s="46"/>
      <c r="SGS67" s="46"/>
      <c r="SGT67" s="46"/>
      <c r="SGU67" s="46"/>
      <c r="SGV67" s="46"/>
      <c r="SGW67" s="46"/>
      <c r="SGX67" s="46"/>
      <c r="SGY67" s="46"/>
      <c r="SGZ67" s="46"/>
      <c r="SHA67" s="46"/>
      <c r="SHB67" s="46"/>
      <c r="SHC67" s="46"/>
      <c r="SHD67" s="46"/>
      <c r="SHE67" s="46"/>
      <c r="SHF67" s="46"/>
      <c r="SHG67" s="46"/>
      <c r="SHH67" s="46"/>
      <c r="SHI67" s="46"/>
      <c r="SHJ67" s="46"/>
      <c r="SHK67" s="46"/>
      <c r="SHL67" s="46"/>
      <c r="SHM67" s="46"/>
      <c r="SHN67" s="46"/>
      <c r="SHO67" s="46"/>
      <c r="SHP67" s="46"/>
      <c r="SHQ67" s="46"/>
      <c r="SHR67" s="46"/>
      <c r="SHS67" s="46"/>
      <c r="SHT67" s="46"/>
      <c r="SHU67" s="46"/>
      <c r="SHV67" s="46"/>
      <c r="SHW67" s="46"/>
      <c r="SHX67" s="46"/>
      <c r="SHY67" s="46"/>
      <c r="SHZ67" s="46"/>
      <c r="SIA67" s="46"/>
      <c r="SIB67" s="46"/>
      <c r="SIC67" s="46"/>
      <c r="SID67" s="46"/>
      <c r="SIE67" s="46"/>
      <c r="SIF67" s="46"/>
      <c r="SIG67" s="46"/>
      <c r="SIH67" s="46"/>
      <c r="SII67" s="46"/>
      <c r="SIJ67" s="46"/>
      <c r="SIK67" s="46"/>
      <c r="SIL67" s="46"/>
      <c r="SIM67" s="46"/>
      <c r="SIN67" s="46"/>
      <c r="SIO67" s="46"/>
      <c r="SIP67" s="46"/>
      <c r="SIQ67" s="46"/>
      <c r="SIR67" s="46"/>
      <c r="SIS67" s="46"/>
      <c r="SIT67" s="46"/>
      <c r="SIU67" s="46"/>
      <c r="SIV67" s="46"/>
      <c r="SIW67" s="46"/>
      <c r="SIX67" s="46"/>
      <c r="SIY67" s="46"/>
      <c r="SIZ67" s="46"/>
      <c r="SJA67" s="46"/>
      <c r="SJB67" s="46"/>
      <c r="SJC67" s="46"/>
      <c r="SJD67" s="46"/>
      <c r="SJE67" s="46"/>
      <c r="SJF67" s="46"/>
      <c r="SJG67" s="46"/>
      <c r="SJH67" s="46"/>
      <c r="SJI67" s="46"/>
      <c r="SJJ67" s="46"/>
      <c r="SJK67" s="46"/>
      <c r="SJL67" s="46"/>
      <c r="SJM67" s="46"/>
      <c r="SJN67" s="46"/>
      <c r="SJO67" s="46"/>
      <c r="SJP67" s="46"/>
      <c r="SJQ67" s="46"/>
      <c r="SJR67" s="46"/>
      <c r="SJS67" s="46"/>
      <c r="SJT67" s="46"/>
      <c r="SJU67" s="46"/>
      <c r="SJV67" s="46"/>
      <c r="SJW67" s="46"/>
      <c r="SJX67" s="46"/>
      <c r="SJY67" s="46"/>
      <c r="SJZ67" s="46"/>
      <c r="SKA67" s="46"/>
      <c r="SKB67" s="46"/>
      <c r="SKC67" s="46"/>
      <c r="SKD67" s="46"/>
      <c r="SKE67" s="46"/>
      <c r="SKF67" s="46"/>
      <c r="SKG67" s="46"/>
      <c r="SKH67" s="46"/>
      <c r="SKI67" s="46"/>
      <c r="SKJ67" s="46"/>
      <c r="SKK67" s="46"/>
      <c r="SKL67" s="46"/>
      <c r="SKM67" s="46"/>
      <c r="SKN67" s="46"/>
      <c r="SKO67" s="46"/>
      <c r="SKP67" s="46"/>
      <c r="SKQ67" s="46"/>
      <c r="SKR67" s="46"/>
      <c r="SKS67" s="46"/>
      <c r="SKT67" s="46"/>
      <c r="SKU67" s="46"/>
      <c r="SKV67" s="46"/>
      <c r="SKW67" s="46"/>
      <c r="SKX67" s="46"/>
      <c r="SKY67" s="46"/>
      <c r="SKZ67" s="46"/>
      <c r="SLA67" s="46"/>
      <c r="SLB67" s="46"/>
      <c r="SLC67" s="46"/>
      <c r="SLD67" s="46"/>
      <c r="SLE67" s="46"/>
      <c r="SLF67" s="46"/>
      <c r="SLG67" s="46"/>
      <c r="SLH67" s="46"/>
      <c r="SLI67" s="46"/>
      <c r="SLJ67" s="46"/>
      <c r="SLK67" s="46"/>
      <c r="SLL67" s="46"/>
      <c r="SLM67" s="46"/>
      <c r="SLN67" s="46"/>
      <c r="SLO67" s="46"/>
      <c r="SLP67" s="46"/>
      <c r="SLQ67" s="46"/>
      <c r="SLR67" s="46"/>
      <c r="SLS67" s="46"/>
      <c r="SLT67" s="46"/>
      <c r="SLU67" s="46"/>
      <c r="SLV67" s="46"/>
      <c r="SLW67" s="46"/>
      <c r="SLX67" s="46"/>
      <c r="SLY67" s="46"/>
      <c r="SLZ67" s="46"/>
      <c r="SMA67" s="46"/>
      <c r="SMB67" s="46"/>
      <c r="SMC67" s="46"/>
      <c r="SMD67" s="46"/>
      <c r="SME67" s="46"/>
      <c r="SMF67" s="46"/>
      <c r="SMG67" s="46"/>
      <c r="SMH67" s="46"/>
      <c r="SMI67" s="46"/>
      <c r="SMJ67" s="46"/>
      <c r="SMK67" s="46"/>
      <c r="SML67" s="46"/>
      <c r="SMM67" s="46"/>
      <c r="SMN67" s="46"/>
      <c r="SMO67" s="46"/>
      <c r="SMP67" s="46"/>
      <c r="SMQ67" s="46"/>
      <c r="SMR67" s="46"/>
      <c r="SMS67" s="46"/>
      <c r="SMT67" s="46"/>
      <c r="SMU67" s="46"/>
      <c r="SMV67" s="46"/>
      <c r="SMW67" s="46"/>
      <c r="SMX67" s="46"/>
      <c r="SMY67" s="46"/>
      <c r="SMZ67" s="46"/>
      <c r="SNA67" s="46"/>
      <c r="SNB67" s="46"/>
      <c r="SNC67" s="46"/>
      <c r="SND67" s="46"/>
      <c r="SNE67" s="46"/>
      <c r="SNF67" s="46"/>
      <c r="SNG67" s="46"/>
      <c r="SNH67" s="46"/>
      <c r="SNI67" s="46"/>
      <c r="SNJ67" s="46"/>
      <c r="SNK67" s="46"/>
      <c r="SNL67" s="46"/>
      <c r="SNM67" s="46"/>
      <c r="SNN67" s="46"/>
      <c r="SNO67" s="46"/>
      <c r="SNP67" s="46"/>
      <c r="SNQ67" s="46"/>
      <c r="SNR67" s="46"/>
      <c r="SNS67" s="46"/>
      <c r="SNT67" s="46"/>
      <c r="SNU67" s="46"/>
      <c r="SNV67" s="46"/>
      <c r="SNW67" s="46"/>
      <c r="SNX67" s="46"/>
      <c r="SNY67" s="46"/>
      <c r="SNZ67" s="46"/>
      <c r="SOA67" s="46"/>
      <c r="SOB67" s="46"/>
      <c r="SOC67" s="46"/>
      <c r="SOD67" s="46"/>
      <c r="SOE67" s="46"/>
      <c r="SOF67" s="46"/>
      <c r="SOG67" s="46"/>
      <c r="SOH67" s="46"/>
      <c r="SOI67" s="46"/>
      <c r="SOJ67" s="46"/>
      <c r="SOK67" s="46"/>
      <c r="SOL67" s="46"/>
      <c r="SOM67" s="46"/>
      <c r="SON67" s="46"/>
      <c r="SOO67" s="46"/>
      <c r="SOP67" s="46"/>
      <c r="SOQ67" s="46"/>
      <c r="SOR67" s="46"/>
      <c r="SOS67" s="46"/>
      <c r="SOT67" s="46"/>
      <c r="SOU67" s="46"/>
      <c r="SOV67" s="46"/>
      <c r="SOW67" s="46"/>
      <c r="SOX67" s="46"/>
      <c r="SOY67" s="46"/>
      <c r="SOZ67" s="46"/>
      <c r="SPA67" s="46"/>
      <c r="SPB67" s="46"/>
      <c r="SPC67" s="46"/>
      <c r="SPD67" s="46"/>
      <c r="SPE67" s="46"/>
      <c r="SPF67" s="46"/>
      <c r="SPG67" s="46"/>
      <c r="SPH67" s="46"/>
      <c r="SPI67" s="46"/>
      <c r="SPJ67" s="46"/>
      <c r="SPK67" s="46"/>
      <c r="SPL67" s="46"/>
      <c r="SPM67" s="46"/>
      <c r="SPN67" s="46"/>
      <c r="SPO67" s="46"/>
      <c r="SPP67" s="46"/>
      <c r="SPQ67" s="46"/>
      <c r="SPR67" s="46"/>
      <c r="SPS67" s="46"/>
      <c r="SPT67" s="46"/>
      <c r="SPU67" s="46"/>
      <c r="SPV67" s="46"/>
      <c r="SPW67" s="46"/>
      <c r="SPX67" s="46"/>
      <c r="SPY67" s="46"/>
      <c r="SPZ67" s="46"/>
      <c r="SQA67" s="46"/>
      <c r="SQB67" s="46"/>
      <c r="SQC67" s="46"/>
      <c r="SQD67" s="46"/>
      <c r="SQE67" s="46"/>
      <c r="SQF67" s="46"/>
      <c r="SQG67" s="46"/>
      <c r="SQH67" s="46"/>
      <c r="SQI67" s="46"/>
      <c r="SQJ67" s="46"/>
      <c r="SQK67" s="46"/>
      <c r="SQL67" s="46"/>
      <c r="SQM67" s="46"/>
      <c r="SQN67" s="46"/>
      <c r="SQO67" s="46"/>
      <c r="SQP67" s="46"/>
      <c r="SQQ67" s="46"/>
      <c r="SQR67" s="46"/>
      <c r="SQS67" s="46"/>
      <c r="SQT67" s="46"/>
      <c r="SQU67" s="46"/>
      <c r="SQV67" s="46"/>
      <c r="SQW67" s="46"/>
      <c r="SQX67" s="46"/>
      <c r="SQY67" s="46"/>
      <c r="SQZ67" s="46"/>
      <c r="SRA67" s="46"/>
      <c r="SRB67" s="46"/>
      <c r="SRC67" s="46"/>
      <c r="SRD67" s="46"/>
      <c r="SRE67" s="46"/>
      <c r="SRF67" s="46"/>
      <c r="SRG67" s="46"/>
      <c r="SRH67" s="46"/>
      <c r="SRI67" s="46"/>
      <c r="SRJ67" s="46"/>
      <c r="SRK67" s="46"/>
      <c r="SRL67" s="46"/>
      <c r="SRM67" s="46"/>
      <c r="SRN67" s="46"/>
      <c r="SRO67" s="46"/>
      <c r="SRP67" s="46"/>
      <c r="SRQ67" s="46"/>
      <c r="SRR67" s="46"/>
      <c r="SRS67" s="46"/>
      <c r="SRT67" s="46"/>
      <c r="SRU67" s="46"/>
      <c r="SRV67" s="46"/>
      <c r="SRW67" s="46"/>
      <c r="SRX67" s="46"/>
      <c r="SRY67" s="46"/>
      <c r="SRZ67" s="46"/>
      <c r="SSA67" s="46"/>
      <c r="SSB67" s="46"/>
      <c r="SSC67" s="46"/>
      <c r="SSD67" s="46"/>
      <c r="SSE67" s="46"/>
      <c r="SSF67" s="46"/>
      <c r="SSG67" s="46"/>
      <c r="SSH67" s="46"/>
      <c r="SSI67" s="46"/>
      <c r="SSJ67" s="46"/>
      <c r="SSK67" s="46"/>
      <c r="SSL67" s="46"/>
      <c r="SSM67" s="46"/>
      <c r="SSN67" s="46"/>
      <c r="SSO67" s="46"/>
      <c r="SSP67" s="46"/>
      <c r="SSQ67" s="46"/>
      <c r="SSR67" s="46"/>
      <c r="SSS67" s="46"/>
      <c r="SST67" s="46"/>
      <c r="SSU67" s="46"/>
      <c r="SSV67" s="46"/>
      <c r="SSW67" s="46"/>
      <c r="SSX67" s="46"/>
      <c r="SSY67" s="46"/>
      <c r="SSZ67" s="46"/>
      <c r="STA67" s="46"/>
      <c r="STB67" s="46"/>
      <c r="STC67" s="46"/>
      <c r="STD67" s="46"/>
      <c r="STE67" s="46"/>
      <c r="STF67" s="46"/>
      <c r="STG67" s="46"/>
      <c r="STH67" s="46"/>
      <c r="STI67" s="46"/>
      <c r="STJ67" s="46"/>
      <c r="STK67" s="46"/>
      <c r="STL67" s="46"/>
      <c r="STM67" s="46"/>
      <c r="STN67" s="46"/>
      <c r="STO67" s="46"/>
      <c r="STP67" s="46"/>
      <c r="STQ67" s="46"/>
      <c r="STR67" s="46"/>
      <c r="STS67" s="46"/>
      <c r="STT67" s="46"/>
      <c r="STU67" s="46"/>
      <c r="STV67" s="46"/>
      <c r="STW67" s="46"/>
      <c r="STX67" s="46"/>
      <c r="STY67" s="46"/>
      <c r="STZ67" s="46"/>
      <c r="SUA67" s="46"/>
      <c r="SUB67" s="46"/>
      <c r="SUC67" s="46"/>
      <c r="SUD67" s="46"/>
      <c r="SUE67" s="46"/>
      <c r="SUF67" s="46"/>
      <c r="SUG67" s="46"/>
      <c r="SUH67" s="46"/>
      <c r="SUI67" s="46"/>
      <c r="SUJ67" s="46"/>
      <c r="SUK67" s="46"/>
      <c r="SUL67" s="46"/>
      <c r="SUM67" s="46"/>
      <c r="SUN67" s="46"/>
      <c r="SUO67" s="46"/>
      <c r="SUP67" s="46"/>
      <c r="SUQ67" s="46"/>
      <c r="SUR67" s="46"/>
      <c r="SUS67" s="46"/>
      <c r="SUT67" s="46"/>
      <c r="SUU67" s="46"/>
      <c r="SUV67" s="46"/>
      <c r="SUW67" s="46"/>
      <c r="SUX67" s="46"/>
      <c r="SUY67" s="46"/>
      <c r="SUZ67" s="46"/>
      <c r="SVA67" s="46"/>
      <c r="SVB67" s="46"/>
      <c r="SVC67" s="46"/>
      <c r="SVD67" s="46"/>
      <c r="SVE67" s="46"/>
      <c r="SVF67" s="46"/>
      <c r="SVG67" s="46"/>
      <c r="SVH67" s="46"/>
      <c r="SVI67" s="46"/>
      <c r="SVJ67" s="46"/>
      <c r="SVK67" s="46"/>
      <c r="SVL67" s="46"/>
      <c r="SVM67" s="46"/>
      <c r="SVN67" s="46"/>
      <c r="SVO67" s="46"/>
      <c r="SVP67" s="46"/>
      <c r="SVQ67" s="46"/>
      <c r="SVR67" s="46"/>
      <c r="SVS67" s="46"/>
      <c r="SVT67" s="46"/>
      <c r="SVU67" s="46"/>
      <c r="SVV67" s="46"/>
      <c r="SVW67" s="46"/>
      <c r="SVX67" s="46"/>
      <c r="SVY67" s="46"/>
      <c r="SVZ67" s="46"/>
      <c r="SWA67" s="46"/>
      <c r="SWB67" s="46"/>
      <c r="SWC67" s="46"/>
      <c r="SWD67" s="46"/>
      <c r="SWE67" s="46"/>
      <c r="SWF67" s="46"/>
      <c r="SWG67" s="46"/>
      <c r="SWH67" s="46"/>
      <c r="SWI67" s="46"/>
      <c r="SWJ67" s="46"/>
      <c r="SWK67" s="46"/>
      <c r="SWL67" s="46"/>
      <c r="SWM67" s="46"/>
      <c r="SWN67" s="46"/>
      <c r="SWO67" s="46"/>
      <c r="SWP67" s="46"/>
      <c r="SWQ67" s="46"/>
      <c r="SWR67" s="46"/>
      <c r="SWS67" s="46"/>
      <c r="SWT67" s="46"/>
      <c r="SWU67" s="46"/>
      <c r="SWV67" s="46"/>
      <c r="SWW67" s="46"/>
      <c r="SWX67" s="46"/>
      <c r="SWY67" s="46"/>
      <c r="SWZ67" s="46"/>
      <c r="SXA67" s="46"/>
      <c r="SXB67" s="46"/>
      <c r="SXC67" s="46"/>
      <c r="SXD67" s="46"/>
      <c r="SXE67" s="46"/>
      <c r="SXF67" s="46"/>
      <c r="SXG67" s="46"/>
      <c r="SXH67" s="46"/>
      <c r="SXI67" s="46"/>
      <c r="SXJ67" s="46"/>
      <c r="SXK67" s="46"/>
      <c r="SXL67" s="46"/>
      <c r="SXM67" s="46"/>
      <c r="SXN67" s="46"/>
      <c r="SXO67" s="46"/>
      <c r="SXP67" s="46"/>
      <c r="SXQ67" s="46"/>
      <c r="SXR67" s="46"/>
      <c r="SXS67" s="46"/>
      <c r="SXT67" s="46"/>
      <c r="SXU67" s="46"/>
      <c r="SXV67" s="46"/>
      <c r="SXW67" s="46"/>
      <c r="SXX67" s="46"/>
      <c r="SXY67" s="46"/>
      <c r="SXZ67" s="46"/>
      <c r="SYA67" s="46"/>
      <c r="SYB67" s="46"/>
      <c r="SYC67" s="46"/>
      <c r="SYD67" s="46"/>
      <c r="SYE67" s="46"/>
      <c r="SYF67" s="46"/>
      <c r="SYG67" s="46"/>
      <c r="SYH67" s="46"/>
      <c r="SYI67" s="46"/>
      <c r="SYJ67" s="46"/>
      <c r="SYK67" s="46"/>
      <c r="SYL67" s="46"/>
      <c r="SYM67" s="46"/>
      <c r="SYN67" s="46"/>
      <c r="SYO67" s="46"/>
      <c r="SYP67" s="46"/>
      <c r="SYQ67" s="46"/>
      <c r="SYR67" s="46"/>
      <c r="SYS67" s="46"/>
      <c r="SYT67" s="46"/>
      <c r="SYU67" s="46"/>
      <c r="SYV67" s="46"/>
      <c r="SYW67" s="46"/>
      <c r="SYX67" s="46"/>
      <c r="SYY67" s="46"/>
      <c r="SYZ67" s="46"/>
      <c r="SZA67" s="46"/>
      <c r="SZB67" s="46"/>
      <c r="SZC67" s="46"/>
      <c r="SZD67" s="46"/>
      <c r="SZE67" s="46"/>
      <c r="SZF67" s="46"/>
      <c r="SZG67" s="46"/>
      <c r="SZH67" s="46"/>
      <c r="SZI67" s="46"/>
      <c r="SZJ67" s="46"/>
      <c r="SZK67" s="46"/>
      <c r="SZL67" s="46"/>
      <c r="SZM67" s="46"/>
      <c r="SZN67" s="46"/>
      <c r="SZO67" s="46"/>
      <c r="SZP67" s="46"/>
      <c r="SZQ67" s="46"/>
      <c r="SZR67" s="46"/>
      <c r="SZS67" s="46"/>
      <c r="SZT67" s="46"/>
      <c r="SZU67" s="46"/>
      <c r="SZV67" s="46"/>
      <c r="SZW67" s="46"/>
      <c r="SZX67" s="46"/>
      <c r="SZY67" s="46"/>
      <c r="SZZ67" s="46"/>
      <c r="TAA67" s="46"/>
      <c r="TAB67" s="46"/>
      <c r="TAC67" s="46"/>
      <c r="TAD67" s="46"/>
      <c r="TAE67" s="46"/>
      <c r="TAF67" s="46"/>
      <c r="TAG67" s="46"/>
      <c r="TAH67" s="46"/>
      <c r="TAI67" s="46"/>
      <c r="TAJ67" s="46"/>
      <c r="TAK67" s="46"/>
      <c r="TAL67" s="46"/>
      <c r="TAM67" s="46"/>
      <c r="TAN67" s="46"/>
      <c r="TAO67" s="46"/>
      <c r="TAP67" s="46"/>
      <c r="TAQ67" s="46"/>
      <c r="TAR67" s="46"/>
      <c r="TAS67" s="46"/>
      <c r="TAT67" s="46"/>
      <c r="TAU67" s="46"/>
      <c r="TAV67" s="46"/>
      <c r="TAW67" s="46"/>
      <c r="TAX67" s="46"/>
      <c r="TAY67" s="46"/>
      <c r="TAZ67" s="46"/>
      <c r="TBA67" s="46"/>
      <c r="TBB67" s="46"/>
      <c r="TBC67" s="46"/>
      <c r="TBD67" s="46"/>
      <c r="TBE67" s="46"/>
      <c r="TBF67" s="46"/>
      <c r="TBG67" s="46"/>
      <c r="TBH67" s="46"/>
      <c r="TBI67" s="46"/>
      <c r="TBJ67" s="46"/>
      <c r="TBK67" s="46"/>
      <c r="TBL67" s="46"/>
      <c r="TBM67" s="46"/>
      <c r="TBN67" s="46"/>
      <c r="TBO67" s="46"/>
      <c r="TBP67" s="46"/>
      <c r="TBQ67" s="46"/>
      <c r="TBR67" s="46"/>
      <c r="TBS67" s="46"/>
      <c r="TBT67" s="46"/>
      <c r="TBU67" s="46"/>
      <c r="TBV67" s="46"/>
      <c r="TBW67" s="46"/>
      <c r="TBX67" s="46"/>
      <c r="TBY67" s="46"/>
      <c r="TBZ67" s="46"/>
      <c r="TCA67" s="46"/>
      <c r="TCB67" s="46"/>
      <c r="TCC67" s="46"/>
      <c r="TCD67" s="46"/>
      <c r="TCE67" s="46"/>
      <c r="TCF67" s="46"/>
      <c r="TCG67" s="46"/>
      <c r="TCH67" s="46"/>
      <c r="TCI67" s="46"/>
      <c r="TCJ67" s="46"/>
      <c r="TCK67" s="46"/>
      <c r="TCL67" s="46"/>
      <c r="TCM67" s="46"/>
      <c r="TCN67" s="46"/>
      <c r="TCO67" s="46"/>
      <c r="TCP67" s="46"/>
      <c r="TCQ67" s="46"/>
      <c r="TCR67" s="46"/>
      <c r="TCS67" s="46"/>
      <c r="TCT67" s="46"/>
      <c r="TCU67" s="46"/>
      <c r="TCV67" s="46"/>
      <c r="TCW67" s="46"/>
      <c r="TCX67" s="46"/>
      <c r="TCY67" s="46"/>
      <c r="TCZ67" s="46"/>
      <c r="TDA67" s="46"/>
      <c r="TDB67" s="46"/>
      <c r="TDC67" s="46"/>
      <c r="TDD67" s="46"/>
      <c r="TDE67" s="46"/>
      <c r="TDF67" s="46"/>
      <c r="TDG67" s="46"/>
      <c r="TDH67" s="46"/>
      <c r="TDI67" s="46"/>
      <c r="TDJ67" s="46"/>
      <c r="TDK67" s="46"/>
      <c r="TDL67" s="46"/>
      <c r="TDM67" s="46"/>
      <c r="TDN67" s="46"/>
      <c r="TDO67" s="46"/>
      <c r="TDP67" s="46"/>
      <c r="TDQ67" s="46"/>
      <c r="TDR67" s="46"/>
      <c r="TDS67" s="46"/>
      <c r="TDT67" s="46"/>
      <c r="TDU67" s="46"/>
      <c r="TDV67" s="46"/>
      <c r="TDW67" s="46"/>
      <c r="TDX67" s="46"/>
      <c r="TDY67" s="46"/>
      <c r="TDZ67" s="46"/>
      <c r="TEA67" s="46"/>
      <c r="TEB67" s="46"/>
      <c r="TEC67" s="46"/>
      <c r="TED67" s="46"/>
      <c r="TEE67" s="46"/>
      <c r="TEF67" s="46"/>
      <c r="TEG67" s="46"/>
      <c r="TEH67" s="46"/>
      <c r="TEI67" s="46"/>
      <c r="TEJ67" s="46"/>
      <c r="TEK67" s="46"/>
      <c r="TEL67" s="46"/>
      <c r="TEM67" s="46"/>
      <c r="TEN67" s="46"/>
      <c r="TEO67" s="46"/>
      <c r="TEP67" s="46"/>
      <c r="TEQ67" s="46"/>
      <c r="TER67" s="46"/>
      <c r="TES67" s="46"/>
      <c r="TET67" s="46"/>
      <c r="TEU67" s="46"/>
      <c r="TEV67" s="46"/>
      <c r="TEW67" s="46"/>
      <c r="TEX67" s="46"/>
      <c r="TEY67" s="46"/>
      <c r="TEZ67" s="46"/>
      <c r="TFA67" s="46"/>
      <c r="TFB67" s="46"/>
      <c r="TFC67" s="46"/>
      <c r="TFD67" s="46"/>
      <c r="TFE67" s="46"/>
      <c r="TFF67" s="46"/>
      <c r="TFG67" s="46"/>
      <c r="TFH67" s="46"/>
      <c r="TFI67" s="46"/>
      <c r="TFJ67" s="46"/>
      <c r="TFK67" s="46"/>
      <c r="TFL67" s="46"/>
      <c r="TFM67" s="46"/>
      <c r="TFN67" s="46"/>
      <c r="TFO67" s="46"/>
      <c r="TFP67" s="46"/>
      <c r="TFQ67" s="46"/>
      <c r="TFR67" s="46"/>
      <c r="TFS67" s="46"/>
      <c r="TFT67" s="46"/>
      <c r="TFU67" s="46"/>
      <c r="TFV67" s="46"/>
      <c r="TFW67" s="46"/>
      <c r="TFX67" s="46"/>
      <c r="TFY67" s="46"/>
      <c r="TFZ67" s="46"/>
      <c r="TGA67" s="46"/>
      <c r="TGB67" s="46"/>
      <c r="TGC67" s="46"/>
      <c r="TGD67" s="46"/>
      <c r="TGE67" s="46"/>
      <c r="TGF67" s="46"/>
      <c r="TGG67" s="46"/>
      <c r="TGH67" s="46"/>
      <c r="TGI67" s="46"/>
      <c r="TGJ67" s="46"/>
      <c r="TGK67" s="46"/>
      <c r="TGL67" s="46"/>
      <c r="TGM67" s="46"/>
      <c r="TGN67" s="46"/>
      <c r="TGO67" s="46"/>
      <c r="TGP67" s="46"/>
      <c r="TGQ67" s="46"/>
      <c r="TGR67" s="46"/>
      <c r="TGS67" s="46"/>
      <c r="TGT67" s="46"/>
      <c r="TGU67" s="46"/>
      <c r="TGV67" s="46"/>
      <c r="TGW67" s="46"/>
      <c r="TGX67" s="46"/>
      <c r="TGY67" s="46"/>
      <c r="TGZ67" s="46"/>
      <c r="THA67" s="46"/>
      <c r="THB67" s="46"/>
      <c r="THC67" s="46"/>
      <c r="THD67" s="46"/>
      <c r="THE67" s="46"/>
      <c r="THF67" s="46"/>
      <c r="THG67" s="46"/>
      <c r="THH67" s="46"/>
      <c r="THI67" s="46"/>
      <c r="THJ67" s="46"/>
      <c r="THK67" s="46"/>
      <c r="THL67" s="46"/>
      <c r="THM67" s="46"/>
      <c r="THN67" s="46"/>
      <c r="THO67" s="46"/>
      <c r="THP67" s="46"/>
      <c r="THQ67" s="46"/>
      <c r="THR67" s="46"/>
      <c r="THS67" s="46"/>
      <c r="THT67" s="46"/>
      <c r="THU67" s="46"/>
      <c r="THV67" s="46"/>
      <c r="THW67" s="46"/>
      <c r="THX67" s="46"/>
      <c r="THY67" s="46"/>
      <c r="THZ67" s="46"/>
      <c r="TIA67" s="46"/>
      <c r="TIB67" s="46"/>
      <c r="TIC67" s="46"/>
      <c r="TID67" s="46"/>
      <c r="TIE67" s="46"/>
      <c r="TIF67" s="46"/>
      <c r="TIG67" s="46"/>
      <c r="TIH67" s="46"/>
      <c r="TII67" s="46"/>
      <c r="TIJ67" s="46"/>
      <c r="TIK67" s="46"/>
      <c r="TIL67" s="46"/>
      <c r="TIM67" s="46"/>
      <c r="TIN67" s="46"/>
      <c r="TIO67" s="46"/>
      <c r="TIP67" s="46"/>
      <c r="TIQ67" s="46"/>
      <c r="TIR67" s="46"/>
      <c r="TIS67" s="46"/>
      <c r="TIT67" s="46"/>
      <c r="TIU67" s="46"/>
      <c r="TIV67" s="46"/>
      <c r="TIW67" s="46"/>
      <c r="TIX67" s="46"/>
      <c r="TIY67" s="46"/>
      <c r="TIZ67" s="46"/>
      <c r="TJA67" s="46"/>
      <c r="TJB67" s="46"/>
      <c r="TJC67" s="46"/>
      <c r="TJD67" s="46"/>
      <c r="TJE67" s="46"/>
      <c r="TJF67" s="46"/>
      <c r="TJG67" s="46"/>
      <c r="TJH67" s="46"/>
      <c r="TJI67" s="46"/>
      <c r="TJJ67" s="46"/>
      <c r="TJK67" s="46"/>
      <c r="TJL67" s="46"/>
      <c r="TJM67" s="46"/>
      <c r="TJN67" s="46"/>
      <c r="TJO67" s="46"/>
      <c r="TJP67" s="46"/>
      <c r="TJQ67" s="46"/>
      <c r="TJR67" s="46"/>
      <c r="TJS67" s="46"/>
      <c r="TJT67" s="46"/>
      <c r="TJU67" s="46"/>
      <c r="TJV67" s="46"/>
      <c r="TJW67" s="46"/>
      <c r="TJX67" s="46"/>
      <c r="TJY67" s="46"/>
      <c r="TJZ67" s="46"/>
      <c r="TKA67" s="46"/>
      <c r="TKB67" s="46"/>
      <c r="TKC67" s="46"/>
      <c r="TKD67" s="46"/>
      <c r="TKE67" s="46"/>
      <c r="TKF67" s="46"/>
      <c r="TKG67" s="46"/>
      <c r="TKH67" s="46"/>
      <c r="TKI67" s="46"/>
      <c r="TKJ67" s="46"/>
      <c r="TKK67" s="46"/>
      <c r="TKL67" s="46"/>
      <c r="TKM67" s="46"/>
      <c r="TKN67" s="46"/>
      <c r="TKO67" s="46"/>
      <c r="TKP67" s="46"/>
      <c r="TKQ67" s="46"/>
      <c r="TKR67" s="46"/>
      <c r="TKS67" s="46"/>
      <c r="TKT67" s="46"/>
      <c r="TKU67" s="46"/>
      <c r="TKV67" s="46"/>
      <c r="TKW67" s="46"/>
      <c r="TKX67" s="46"/>
      <c r="TKY67" s="46"/>
      <c r="TKZ67" s="46"/>
      <c r="TLA67" s="46"/>
      <c r="TLB67" s="46"/>
      <c r="TLC67" s="46"/>
      <c r="TLD67" s="46"/>
      <c r="TLE67" s="46"/>
      <c r="TLF67" s="46"/>
      <c r="TLG67" s="46"/>
      <c r="TLH67" s="46"/>
      <c r="TLI67" s="46"/>
      <c r="TLJ67" s="46"/>
      <c r="TLK67" s="46"/>
      <c r="TLL67" s="46"/>
      <c r="TLM67" s="46"/>
      <c r="TLN67" s="46"/>
      <c r="TLO67" s="46"/>
      <c r="TLP67" s="46"/>
      <c r="TLQ67" s="46"/>
      <c r="TLR67" s="46"/>
      <c r="TLS67" s="46"/>
      <c r="TLT67" s="46"/>
      <c r="TLU67" s="46"/>
      <c r="TLV67" s="46"/>
      <c r="TLW67" s="46"/>
      <c r="TLX67" s="46"/>
      <c r="TLY67" s="46"/>
      <c r="TLZ67" s="46"/>
      <c r="TMA67" s="46"/>
      <c r="TMB67" s="46"/>
      <c r="TMC67" s="46"/>
      <c r="TMD67" s="46"/>
      <c r="TME67" s="46"/>
      <c r="TMF67" s="46"/>
      <c r="TMG67" s="46"/>
      <c r="TMH67" s="46"/>
      <c r="TMI67" s="46"/>
      <c r="TMJ67" s="46"/>
      <c r="TMK67" s="46"/>
      <c r="TML67" s="46"/>
      <c r="TMM67" s="46"/>
      <c r="TMN67" s="46"/>
      <c r="TMO67" s="46"/>
      <c r="TMP67" s="46"/>
      <c r="TMQ67" s="46"/>
      <c r="TMR67" s="46"/>
      <c r="TMS67" s="46"/>
      <c r="TMT67" s="46"/>
      <c r="TMU67" s="46"/>
      <c r="TMV67" s="46"/>
      <c r="TMW67" s="46"/>
      <c r="TMX67" s="46"/>
      <c r="TMY67" s="46"/>
      <c r="TMZ67" s="46"/>
      <c r="TNA67" s="46"/>
      <c r="TNB67" s="46"/>
      <c r="TNC67" s="46"/>
      <c r="TND67" s="46"/>
      <c r="TNE67" s="46"/>
      <c r="TNF67" s="46"/>
      <c r="TNG67" s="46"/>
      <c r="TNH67" s="46"/>
      <c r="TNI67" s="46"/>
      <c r="TNJ67" s="46"/>
      <c r="TNK67" s="46"/>
      <c r="TNL67" s="46"/>
      <c r="TNM67" s="46"/>
      <c r="TNN67" s="46"/>
      <c r="TNO67" s="46"/>
      <c r="TNP67" s="46"/>
      <c r="TNQ67" s="46"/>
      <c r="TNR67" s="46"/>
      <c r="TNS67" s="46"/>
      <c r="TNT67" s="46"/>
      <c r="TNU67" s="46"/>
      <c r="TNV67" s="46"/>
      <c r="TNW67" s="46"/>
      <c r="TNX67" s="46"/>
      <c r="TNY67" s="46"/>
      <c r="TNZ67" s="46"/>
      <c r="TOA67" s="46"/>
      <c r="TOB67" s="46"/>
      <c r="TOC67" s="46"/>
      <c r="TOD67" s="46"/>
      <c r="TOE67" s="46"/>
      <c r="TOF67" s="46"/>
      <c r="TOG67" s="46"/>
      <c r="TOH67" s="46"/>
      <c r="TOI67" s="46"/>
      <c r="TOJ67" s="46"/>
      <c r="TOK67" s="46"/>
      <c r="TOL67" s="46"/>
      <c r="TOM67" s="46"/>
      <c r="TON67" s="46"/>
      <c r="TOO67" s="46"/>
      <c r="TOP67" s="46"/>
      <c r="TOQ67" s="46"/>
      <c r="TOR67" s="46"/>
      <c r="TOS67" s="46"/>
      <c r="TOT67" s="46"/>
      <c r="TOU67" s="46"/>
      <c r="TOV67" s="46"/>
      <c r="TOW67" s="46"/>
      <c r="TOX67" s="46"/>
      <c r="TOY67" s="46"/>
      <c r="TOZ67" s="46"/>
      <c r="TPA67" s="46"/>
      <c r="TPB67" s="46"/>
      <c r="TPC67" s="46"/>
      <c r="TPD67" s="46"/>
      <c r="TPE67" s="46"/>
      <c r="TPF67" s="46"/>
      <c r="TPG67" s="46"/>
      <c r="TPH67" s="46"/>
      <c r="TPI67" s="46"/>
      <c r="TPJ67" s="46"/>
      <c r="TPK67" s="46"/>
      <c r="TPL67" s="46"/>
      <c r="TPM67" s="46"/>
      <c r="TPN67" s="46"/>
      <c r="TPO67" s="46"/>
      <c r="TPP67" s="46"/>
      <c r="TPQ67" s="46"/>
      <c r="TPR67" s="46"/>
      <c r="TPS67" s="46"/>
      <c r="TPT67" s="46"/>
      <c r="TPU67" s="46"/>
      <c r="TPV67" s="46"/>
      <c r="TPW67" s="46"/>
      <c r="TPX67" s="46"/>
      <c r="TPY67" s="46"/>
      <c r="TPZ67" s="46"/>
      <c r="TQA67" s="46"/>
      <c r="TQB67" s="46"/>
      <c r="TQC67" s="46"/>
      <c r="TQD67" s="46"/>
      <c r="TQE67" s="46"/>
      <c r="TQF67" s="46"/>
      <c r="TQG67" s="46"/>
      <c r="TQH67" s="46"/>
      <c r="TQI67" s="46"/>
      <c r="TQJ67" s="46"/>
      <c r="TQK67" s="46"/>
      <c r="TQL67" s="46"/>
      <c r="TQM67" s="46"/>
      <c r="TQN67" s="46"/>
      <c r="TQO67" s="46"/>
      <c r="TQP67" s="46"/>
      <c r="TQQ67" s="46"/>
      <c r="TQR67" s="46"/>
      <c r="TQS67" s="46"/>
      <c r="TQT67" s="46"/>
      <c r="TQU67" s="46"/>
      <c r="TQV67" s="46"/>
      <c r="TQW67" s="46"/>
      <c r="TQX67" s="46"/>
      <c r="TQY67" s="46"/>
      <c r="TQZ67" s="46"/>
      <c r="TRA67" s="46"/>
      <c r="TRB67" s="46"/>
      <c r="TRC67" s="46"/>
      <c r="TRD67" s="46"/>
      <c r="TRE67" s="46"/>
      <c r="TRF67" s="46"/>
      <c r="TRG67" s="46"/>
      <c r="TRH67" s="46"/>
      <c r="TRI67" s="46"/>
      <c r="TRJ67" s="46"/>
      <c r="TRK67" s="46"/>
      <c r="TRL67" s="46"/>
      <c r="TRM67" s="46"/>
      <c r="TRN67" s="46"/>
      <c r="TRO67" s="46"/>
      <c r="TRP67" s="46"/>
      <c r="TRQ67" s="46"/>
      <c r="TRR67" s="46"/>
      <c r="TRS67" s="46"/>
      <c r="TRT67" s="46"/>
      <c r="TRU67" s="46"/>
      <c r="TRV67" s="46"/>
      <c r="TRW67" s="46"/>
      <c r="TRX67" s="46"/>
      <c r="TRY67" s="46"/>
      <c r="TRZ67" s="46"/>
      <c r="TSA67" s="46"/>
      <c r="TSB67" s="46"/>
      <c r="TSC67" s="46"/>
      <c r="TSD67" s="46"/>
      <c r="TSE67" s="46"/>
      <c r="TSF67" s="46"/>
      <c r="TSG67" s="46"/>
      <c r="TSH67" s="46"/>
      <c r="TSI67" s="46"/>
      <c r="TSJ67" s="46"/>
      <c r="TSK67" s="46"/>
      <c r="TSL67" s="46"/>
      <c r="TSM67" s="46"/>
      <c r="TSN67" s="46"/>
      <c r="TSO67" s="46"/>
      <c r="TSP67" s="46"/>
      <c r="TSQ67" s="46"/>
      <c r="TSR67" s="46"/>
      <c r="TSS67" s="46"/>
      <c r="TST67" s="46"/>
      <c r="TSU67" s="46"/>
      <c r="TSV67" s="46"/>
      <c r="TSW67" s="46"/>
      <c r="TSX67" s="46"/>
      <c r="TSY67" s="46"/>
      <c r="TSZ67" s="46"/>
      <c r="TTA67" s="46"/>
      <c r="TTB67" s="46"/>
      <c r="TTC67" s="46"/>
      <c r="TTD67" s="46"/>
      <c r="TTE67" s="46"/>
      <c r="TTF67" s="46"/>
      <c r="TTG67" s="46"/>
      <c r="TTH67" s="46"/>
      <c r="TTI67" s="46"/>
      <c r="TTJ67" s="46"/>
      <c r="TTK67" s="46"/>
      <c r="TTL67" s="46"/>
      <c r="TTM67" s="46"/>
      <c r="TTN67" s="46"/>
      <c r="TTO67" s="46"/>
      <c r="TTP67" s="46"/>
      <c r="TTQ67" s="46"/>
      <c r="TTR67" s="46"/>
      <c r="TTS67" s="46"/>
      <c r="TTT67" s="46"/>
      <c r="TTU67" s="46"/>
      <c r="TTV67" s="46"/>
      <c r="TTW67" s="46"/>
      <c r="TTX67" s="46"/>
      <c r="TTY67" s="46"/>
      <c r="TTZ67" s="46"/>
      <c r="TUA67" s="46"/>
      <c r="TUB67" s="46"/>
      <c r="TUC67" s="46"/>
      <c r="TUD67" s="46"/>
      <c r="TUE67" s="46"/>
      <c r="TUF67" s="46"/>
      <c r="TUG67" s="46"/>
      <c r="TUH67" s="46"/>
      <c r="TUI67" s="46"/>
      <c r="TUJ67" s="46"/>
      <c r="TUK67" s="46"/>
      <c r="TUL67" s="46"/>
      <c r="TUM67" s="46"/>
      <c r="TUN67" s="46"/>
      <c r="TUO67" s="46"/>
      <c r="TUP67" s="46"/>
      <c r="TUQ67" s="46"/>
      <c r="TUR67" s="46"/>
      <c r="TUS67" s="46"/>
      <c r="TUT67" s="46"/>
      <c r="TUU67" s="46"/>
      <c r="TUV67" s="46"/>
      <c r="TUW67" s="46"/>
      <c r="TUX67" s="46"/>
      <c r="TUY67" s="46"/>
      <c r="TUZ67" s="46"/>
      <c r="TVA67" s="46"/>
      <c r="TVB67" s="46"/>
      <c r="TVC67" s="46"/>
      <c r="TVD67" s="46"/>
      <c r="TVE67" s="46"/>
      <c r="TVF67" s="46"/>
      <c r="TVG67" s="46"/>
      <c r="TVH67" s="46"/>
      <c r="TVI67" s="46"/>
      <c r="TVJ67" s="46"/>
      <c r="TVK67" s="46"/>
      <c r="TVL67" s="46"/>
      <c r="TVM67" s="46"/>
      <c r="TVN67" s="46"/>
      <c r="TVO67" s="46"/>
      <c r="TVP67" s="46"/>
      <c r="TVQ67" s="46"/>
      <c r="TVR67" s="46"/>
      <c r="TVS67" s="46"/>
      <c r="TVT67" s="46"/>
      <c r="TVU67" s="46"/>
      <c r="TVV67" s="46"/>
      <c r="TVW67" s="46"/>
      <c r="TVX67" s="46"/>
      <c r="TVY67" s="46"/>
      <c r="TVZ67" s="46"/>
      <c r="TWA67" s="46"/>
      <c r="TWB67" s="46"/>
      <c r="TWC67" s="46"/>
      <c r="TWD67" s="46"/>
      <c r="TWE67" s="46"/>
      <c r="TWF67" s="46"/>
      <c r="TWG67" s="46"/>
      <c r="TWH67" s="46"/>
      <c r="TWI67" s="46"/>
      <c r="TWJ67" s="46"/>
      <c r="TWK67" s="46"/>
      <c r="TWL67" s="46"/>
      <c r="TWM67" s="46"/>
      <c r="TWN67" s="46"/>
      <c r="TWO67" s="46"/>
      <c r="TWP67" s="46"/>
      <c r="TWQ67" s="46"/>
      <c r="TWR67" s="46"/>
      <c r="TWS67" s="46"/>
      <c r="TWT67" s="46"/>
      <c r="TWU67" s="46"/>
      <c r="TWV67" s="46"/>
      <c r="TWW67" s="46"/>
      <c r="TWX67" s="46"/>
      <c r="TWY67" s="46"/>
      <c r="TWZ67" s="46"/>
      <c r="TXA67" s="46"/>
      <c r="TXB67" s="46"/>
      <c r="TXC67" s="46"/>
      <c r="TXD67" s="46"/>
      <c r="TXE67" s="46"/>
      <c r="TXF67" s="46"/>
      <c r="TXG67" s="46"/>
      <c r="TXH67" s="46"/>
      <c r="TXI67" s="46"/>
      <c r="TXJ67" s="46"/>
      <c r="TXK67" s="46"/>
      <c r="TXL67" s="46"/>
      <c r="TXM67" s="46"/>
      <c r="TXN67" s="46"/>
      <c r="TXO67" s="46"/>
      <c r="TXP67" s="46"/>
      <c r="TXQ67" s="46"/>
      <c r="TXR67" s="46"/>
      <c r="TXS67" s="46"/>
      <c r="TXT67" s="46"/>
      <c r="TXU67" s="46"/>
      <c r="TXV67" s="46"/>
      <c r="TXW67" s="46"/>
      <c r="TXX67" s="46"/>
      <c r="TXY67" s="46"/>
      <c r="TXZ67" s="46"/>
      <c r="TYA67" s="46"/>
      <c r="TYB67" s="46"/>
      <c r="TYC67" s="46"/>
      <c r="TYD67" s="46"/>
      <c r="TYE67" s="46"/>
      <c r="TYF67" s="46"/>
      <c r="TYG67" s="46"/>
      <c r="TYH67" s="46"/>
      <c r="TYI67" s="46"/>
      <c r="TYJ67" s="46"/>
      <c r="TYK67" s="46"/>
      <c r="TYL67" s="46"/>
      <c r="TYM67" s="46"/>
      <c r="TYN67" s="46"/>
      <c r="TYO67" s="46"/>
      <c r="TYP67" s="46"/>
      <c r="TYQ67" s="46"/>
      <c r="TYR67" s="46"/>
      <c r="TYS67" s="46"/>
      <c r="TYT67" s="46"/>
      <c r="TYU67" s="46"/>
      <c r="TYV67" s="46"/>
      <c r="TYW67" s="46"/>
      <c r="TYX67" s="46"/>
      <c r="TYY67" s="46"/>
      <c r="TYZ67" s="46"/>
      <c r="TZA67" s="46"/>
      <c r="TZB67" s="46"/>
      <c r="TZC67" s="46"/>
      <c r="TZD67" s="46"/>
      <c r="TZE67" s="46"/>
      <c r="TZF67" s="46"/>
      <c r="TZG67" s="46"/>
      <c r="TZH67" s="46"/>
      <c r="TZI67" s="46"/>
      <c r="TZJ67" s="46"/>
      <c r="TZK67" s="46"/>
      <c r="TZL67" s="46"/>
      <c r="TZM67" s="46"/>
      <c r="TZN67" s="46"/>
      <c r="TZO67" s="46"/>
      <c r="TZP67" s="46"/>
      <c r="TZQ67" s="46"/>
      <c r="TZR67" s="46"/>
      <c r="TZS67" s="46"/>
      <c r="TZT67" s="46"/>
      <c r="TZU67" s="46"/>
      <c r="TZV67" s="46"/>
      <c r="TZW67" s="46"/>
      <c r="TZX67" s="46"/>
      <c r="TZY67" s="46"/>
      <c r="TZZ67" s="46"/>
      <c r="UAA67" s="46"/>
      <c r="UAB67" s="46"/>
      <c r="UAC67" s="46"/>
      <c r="UAD67" s="46"/>
      <c r="UAE67" s="46"/>
      <c r="UAF67" s="46"/>
      <c r="UAG67" s="46"/>
      <c r="UAH67" s="46"/>
      <c r="UAI67" s="46"/>
      <c r="UAJ67" s="46"/>
      <c r="UAK67" s="46"/>
      <c r="UAL67" s="46"/>
      <c r="UAM67" s="46"/>
      <c r="UAN67" s="46"/>
      <c r="UAO67" s="46"/>
      <c r="UAP67" s="46"/>
      <c r="UAQ67" s="46"/>
      <c r="UAR67" s="46"/>
      <c r="UAS67" s="46"/>
      <c r="UAT67" s="46"/>
      <c r="UAU67" s="46"/>
      <c r="UAV67" s="46"/>
      <c r="UAW67" s="46"/>
      <c r="UAX67" s="46"/>
      <c r="UAY67" s="46"/>
      <c r="UAZ67" s="46"/>
      <c r="UBA67" s="46"/>
      <c r="UBB67" s="46"/>
      <c r="UBC67" s="46"/>
      <c r="UBD67" s="46"/>
      <c r="UBE67" s="46"/>
      <c r="UBF67" s="46"/>
      <c r="UBG67" s="46"/>
      <c r="UBH67" s="46"/>
      <c r="UBI67" s="46"/>
      <c r="UBJ67" s="46"/>
      <c r="UBK67" s="46"/>
      <c r="UBL67" s="46"/>
      <c r="UBM67" s="46"/>
      <c r="UBN67" s="46"/>
      <c r="UBO67" s="46"/>
      <c r="UBP67" s="46"/>
      <c r="UBQ67" s="46"/>
      <c r="UBR67" s="46"/>
      <c r="UBS67" s="46"/>
      <c r="UBT67" s="46"/>
      <c r="UBU67" s="46"/>
      <c r="UBV67" s="46"/>
      <c r="UBW67" s="46"/>
      <c r="UBX67" s="46"/>
      <c r="UBY67" s="46"/>
      <c r="UBZ67" s="46"/>
      <c r="UCA67" s="46"/>
      <c r="UCB67" s="46"/>
      <c r="UCC67" s="46"/>
      <c r="UCD67" s="46"/>
      <c r="UCE67" s="46"/>
      <c r="UCF67" s="46"/>
      <c r="UCG67" s="46"/>
      <c r="UCH67" s="46"/>
      <c r="UCI67" s="46"/>
      <c r="UCJ67" s="46"/>
      <c r="UCK67" s="46"/>
      <c r="UCL67" s="46"/>
      <c r="UCM67" s="46"/>
      <c r="UCN67" s="46"/>
      <c r="UCO67" s="46"/>
      <c r="UCP67" s="46"/>
      <c r="UCQ67" s="46"/>
      <c r="UCR67" s="46"/>
      <c r="UCS67" s="46"/>
      <c r="UCT67" s="46"/>
      <c r="UCU67" s="46"/>
      <c r="UCV67" s="46"/>
      <c r="UCW67" s="46"/>
      <c r="UCX67" s="46"/>
      <c r="UCY67" s="46"/>
      <c r="UCZ67" s="46"/>
      <c r="UDA67" s="46"/>
      <c r="UDB67" s="46"/>
      <c r="UDC67" s="46"/>
      <c r="UDD67" s="46"/>
      <c r="UDE67" s="46"/>
      <c r="UDF67" s="46"/>
      <c r="UDG67" s="46"/>
      <c r="UDH67" s="46"/>
      <c r="UDI67" s="46"/>
      <c r="UDJ67" s="46"/>
      <c r="UDK67" s="46"/>
      <c r="UDL67" s="46"/>
      <c r="UDM67" s="46"/>
      <c r="UDN67" s="46"/>
      <c r="UDO67" s="46"/>
      <c r="UDP67" s="46"/>
      <c r="UDQ67" s="46"/>
      <c r="UDR67" s="46"/>
      <c r="UDS67" s="46"/>
      <c r="UDT67" s="46"/>
      <c r="UDU67" s="46"/>
      <c r="UDV67" s="46"/>
      <c r="UDW67" s="46"/>
      <c r="UDX67" s="46"/>
      <c r="UDY67" s="46"/>
      <c r="UDZ67" s="46"/>
      <c r="UEA67" s="46"/>
      <c r="UEB67" s="46"/>
      <c r="UEC67" s="46"/>
      <c r="UED67" s="46"/>
      <c r="UEE67" s="46"/>
      <c r="UEF67" s="46"/>
      <c r="UEG67" s="46"/>
      <c r="UEH67" s="46"/>
      <c r="UEI67" s="46"/>
      <c r="UEJ67" s="46"/>
      <c r="UEK67" s="46"/>
      <c r="UEL67" s="46"/>
      <c r="UEM67" s="46"/>
      <c r="UEN67" s="46"/>
      <c r="UEO67" s="46"/>
      <c r="UEP67" s="46"/>
      <c r="UEQ67" s="46"/>
      <c r="UER67" s="46"/>
      <c r="UES67" s="46"/>
      <c r="UET67" s="46"/>
      <c r="UEU67" s="46"/>
      <c r="UEV67" s="46"/>
      <c r="UEW67" s="46"/>
      <c r="UEX67" s="46"/>
      <c r="UEY67" s="46"/>
      <c r="UEZ67" s="46"/>
      <c r="UFA67" s="46"/>
      <c r="UFB67" s="46"/>
      <c r="UFC67" s="46"/>
      <c r="UFD67" s="46"/>
      <c r="UFE67" s="46"/>
      <c r="UFF67" s="46"/>
      <c r="UFG67" s="46"/>
      <c r="UFH67" s="46"/>
      <c r="UFI67" s="46"/>
      <c r="UFJ67" s="46"/>
      <c r="UFK67" s="46"/>
      <c r="UFL67" s="46"/>
      <c r="UFM67" s="46"/>
      <c r="UFN67" s="46"/>
      <c r="UFO67" s="46"/>
      <c r="UFP67" s="46"/>
      <c r="UFQ67" s="46"/>
      <c r="UFR67" s="46"/>
      <c r="UFS67" s="46"/>
      <c r="UFT67" s="46"/>
      <c r="UFU67" s="46"/>
      <c r="UFV67" s="46"/>
      <c r="UFW67" s="46"/>
      <c r="UFX67" s="46"/>
      <c r="UFY67" s="46"/>
      <c r="UFZ67" s="46"/>
      <c r="UGA67" s="46"/>
      <c r="UGB67" s="46"/>
      <c r="UGC67" s="46"/>
      <c r="UGD67" s="46"/>
      <c r="UGE67" s="46"/>
      <c r="UGF67" s="46"/>
      <c r="UGG67" s="46"/>
      <c r="UGH67" s="46"/>
      <c r="UGI67" s="46"/>
      <c r="UGJ67" s="46"/>
      <c r="UGK67" s="46"/>
      <c r="UGL67" s="46"/>
      <c r="UGM67" s="46"/>
      <c r="UGN67" s="46"/>
      <c r="UGO67" s="46"/>
      <c r="UGP67" s="46"/>
      <c r="UGQ67" s="46"/>
      <c r="UGR67" s="46"/>
      <c r="UGS67" s="46"/>
      <c r="UGT67" s="46"/>
      <c r="UGU67" s="46"/>
      <c r="UGV67" s="46"/>
      <c r="UGW67" s="46"/>
      <c r="UGX67" s="46"/>
      <c r="UGY67" s="46"/>
      <c r="UGZ67" s="46"/>
      <c r="UHA67" s="46"/>
      <c r="UHB67" s="46"/>
      <c r="UHC67" s="46"/>
      <c r="UHD67" s="46"/>
      <c r="UHE67" s="46"/>
      <c r="UHF67" s="46"/>
      <c r="UHG67" s="46"/>
      <c r="UHH67" s="46"/>
      <c r="UHI67" s="46"/>
      <c r="UHJ67" s="46"/>
      <c r="UHK67" s="46"/>
      <c r="UHL67" s="46"/>
      <c r="UHM67" s="46"/>
      <c r="UHN67" s="46"/>
      <c r="UHO67" s="46"/>
      <c r="UHP67" s="46"/>
      <c r="UHQ67" s="46"/>
      <c r="UHR67" s="46"/>
      <c r="UHS67" s="46"/>
      <c r="UHT67" s="46"/>
      <c r="UHU67" s="46"/>
      <c r="UHV67" s="46"/>
      <c r="UHW67" s="46"/>
      <c r="UHX67" s="46"/>
      <c r="UHY67" s="46"/>
      <c r="UHZ67" s="46"/>
      <c r="UIA67" s="46"/>
      <c r="UIB67" s="46"/>
      <c r="UIC67" s="46"/>
      <c r="UID67" s="46"/>
      <c r="UIE67" s="46"/>
      <c r="UIF67" s="46"/>
      <c r="UIG67" s="46"/>
      <c r="UIH67" s="46"/>
      <c r="UII67" s="46"/>
      <c r="UIJ67" s="46"/>
      <c r="UIK67" s="46"/>
      <c r="UIL67" s="46"/>
      <c r="UIM67" s="46"/>
      <c r="UIN67" s="46"/>
      <c r="UIO67" s="46"/>
      <c r="UIP67" s="46"/>
      <c r="UIQ67" s="46"/>
      <c r="UIR67" s="46"/>
      <c r="UIS67" s="46"/>
      <c r="UIT67" s="46"/>
      <c r="UIU67" s="46"/>
      <c r="UIV67" s="46"/>
      <c r="UIW67" s="46"/>
      <c r="UIX67" s="46"/>
      <c r="UIY67" s="46"/>
      <c r="UIZ67" s="46"/>
      <c r="UJA67" s="46"/>
      <c r="UJB67" s="46"/>
      <c r="UJC67" s="46"/>
      <c r="UJD67" s="46"/>
      <c r="UJE67" s="46"/>
      <c r="UJF67" s="46"/>
      <c r="UJG67" s="46"/>
      <c r="UJH67" s="46"/>
      <c r="UJI67" s="46"/>
      <c r="UJJ67" s="46"/>
      <c r="UJK67" s="46"/>
      <c r="UJL67" s="46"/>
      <c r="UJM67" s="46"/>
      <c r="UJN67" s="46"/>
      <c r="UJO67" s="46"/>
      <c r="UJP67" s="46"/>
      <c r="UJQ67" s="46"/>
      <c r="UJR67" s="46"/>
      <c r="UJS67" s="46"/>
      <c r="UJT67" s="46"/>
      <c r="UJU67" s="46"/>
      <c r="UJV67" s="46"/>
      <c r="UJW67" s="46"/>
      <c r="UJX67" s="46"/>
      <c r="UJY67" s="46"/>
      <c r="UJZ67" s="46"/>
      <c r="UKA67" s="46"/>
      <c r="UKB67" s="46"/>
      <c r="UKC67" s="46"/>
      <c r="UKD67" s="46"/>
      <c r="UKE67" s="46"/>
      <c r="UKF67" s="46"/>
      <c r="UKG67" s="46"/>
      <c r="UKH67" s="46"/>
      <c r="UKI67" s="46"/>
      <c r="UKJ67" s="46"/>
      <c r="UKK67" s="46"/>
      <c r="UKL67" s="46"/>
      <c r="UKM67" s="46"/>
      <c r="UKN67" s="46"/>
      <c r="UKO67" s="46"/>
      <c r="UKP67" s="46"/>
      <c r="UKQ67" s="46"/>
      <c r="UKR67" s="46"/>
      <c r="UKS67" s="46"/>
      <c r="UKT67" s="46"/>
      <c r="UKU67" s="46"/>
      <c r="UKV67" s="46"/>
      <c r="UKW67" s="46"/>
      <c r="UKX67" s="46"/>
      <c r="UKY67" s="46"/>
      <c r="UKZ67" s="46"/>
      <c r="ULA67" s="46"/>
      <c r="ULB67" s="46"/>
      <c r="ULC67" s="46"/>
      <c r="ULD67" s="46"/>
      <c r="ULE67" s="46"/>
      <c r="ULF67" s="46"/>
      <c r="ULG67" s="46"/>
      <c r="ULH67" s="46"/>
      <c r="ULI67" s="46"/>
      <c r="ULJ67" s="46"/>
      <c r="ULK67" s="46"/>
      <c r="ULL67" s="46"/>
      <c r="ULM67" s="46"/>
      <c r="ULN67" s="46"/>
      <c r="ULO67" s="46"/>
      <c r="ULP67" s="46"/>
      <c r="ULQ67" s="46"/>
      <c r="ULR67" s="46"/>
      <c r="ULS67" s="46"/>
      <c r="ULT67" s="46"/>
      <c r="ULU67" s="46"/>
      <c r="ULV67" s="46"/>
      <c r="ULW67" s="46"/>
      <c r="ULX67" s="46"/>
      <c r="ULY67" s="46"/>
      <c r="ULZ67" s="46"/>
      <c r="UMA67" s="46"/>
      <c r="UMB67" s="46"/>
      <c r="UMC67" s="46"/>
      <c r="UMD67" s="46"/>
      <c r="UME67" s="46"/>
      <c r="UMF67" s="46"/>
      <c r="UMG67" s="46"/>
      <c r="UMH67" s="46"/>
      <c r="UMI67" s="46"/>
      <c r="UMJ67" s="46"/>
      <c r="UMK67" s="46"/>
      <c r="UML67" s="46"/>
      <c r="UMM67" s="46"/>
      <c r="UMN67" s="46"/>
      <c r="UMO67" s="46"/>
      <c r="UMP67" s="46"/>
      <c r="UMQ67" s="46"/>
      <c r="UMR67" s="46"/>
      <c r="UMS67" s="46"/>
      <c r="UMT67" s="46"/>
      <c r="UMU67" s="46"/>
      <c r="UMV67" s="46"/>
      <c r="UMW67" s="46"/>
      <c r="UMX67" s="46"/>
      <c r="UMY67" s="46"/>
      <c r="UMZ67" s="46"/>
      <c r="UNA67" s="46"/>
      <c r="UNB67" s="46"/>
      <c r="UNC67" s="46"/>
      <c r="UND67" s="46"/>
      <c r="UNE67" s="46"/>
      <c r="UNF67" s="46"/>
      <c r="UNG67" s="46"/>
      <c r="UNH67" s="46"/>
      <c r="UNI67" s="46"/>
      <c r="UNJ67" s="46"/>
      <c r="UNK67" s="46"/>
      <c r="UNL67" s="46"/>
      <c r="UNM67" s="46"/>
      <c r="UNN67" s="46"/>
      <c r="UNO67" s="46"/>
      <c r="UNP67" s="46"/>
      <c r="UNQ67" s="46"/>
      <c r="UNR67" s="46"/>
      <c r="UNS67" s="46"/>
      <c r="UNT67" s="46"/>
      <c r="UNU67" s="46"/>
      <c r="UNV67" s="46"/>
      <c r="UNW67" s="46"/>
      <c r="UNX67" s="46"/>
      <c r="UNY67" s="46"/>
      <c r="UNZ67" s="46"/>
      <c r="UOA67" s="46"/>
      <c r="UOB67" s="46"/>
      <c r="UOC67" s="46"/>
      <c r="UOD67" s="46"/>
      <c r="UOE67" s="46"/>
      <c r="UOF67" s="46"/>
      <c r="UOG67" s="46"/>
      <c r="UOH67" s="46"/>
      <c r="UOI67" s="46"/>
      <c r="UOJ67" s="46"/>
      <c r="UOK67" s="46"/>
      <c r="UOL67" s="46"/>
      <c r="UOM67" s="46"/>
      <c r="UON67" s="46"/>
      <c r="UOO67" s="46"/>
      <c r="UOP67" s="46"/>
      <c r="UOQ67" s="46"/>
      <c r="UOR67" s="46"/>
      <c r="UOS67" s="46"/>
      <c r="UOT67" s="46"/>
      <c r="UOU67" s="46"/>
      <c r="UOV67" s="46"/>
      <c r="UOW67" s="46"/>
      <c r="UOX67" s="46"/>
      <c r="UOY67" s="46"/>
      <c r="UOZ67" s="46"/>
      <c r="UPA67" s="46"/>
      <c r="UPB67" s="46"/>
      <c r="UPC67" s="46"/>
      <c r="UPD67" s="46"/>
      <c r="UPE67" s="46"/>
      <c r="UPF67" s="46"/>
      <c r="UPG67" s="46"/>
      <c r="UPH67" s="46"/>
      <c r="UPI67" s="46"/>
      <c r="UPJ67" s="46"/>
      <c r="UPK67" s="46"/>
      <c r="UPL67" s="46"/>
      <c r="UPM67" s="46"/>
      <c r="UPN67" s="46"/>
      <c r="UPO67" s="46"/>
      <c r="UPP67" s="46"/>
      <c r="UPQ67" s="46"/>
      <c r="UPR67" s="46"/>
      <c r="UPS67" s="46"/>
      <c r="UPT67" s="46"/>
      <c r="UPU67" s="46"/>
      <c r="UPV67" s="46"/>
      <c r="UPW67" s="46"/>
      <c r="UPX67" s="46"/>
      <c r="UPY67" s="46"/>
      <c r="UPZ67" s="46"/>
      <c r="UQA67" s="46"/>
      <c r="UQB67" s="46"/>
      <c r="UQC67" s="46"/>
      <c r="UQD67" s="46"/>
      <c r="UQE67" s="46"/>
      <c r="UQF67" s="46"/>
      <c r="UQG67" s="46"/>
      <c r="UQH67" s="46"/>
      <c r="UQI67" s="46"/>
      <c r="UQJ67" s="46"/>
      <c r="UQK67" s="46"/>
      <c r="UQL67" s="46"/>
      <c r="UQM67" s="46"/>
      <c r="UQN67" s="46"/>
      <c r="UQO67" s="46"/>
      <c r="UQP67" s="46"/>
      <c r="UQQ67" s="46"/>
      <c r="UQR67" s="46"/>
      <c r="UQS67" s="46"/>
      <c r="UQT67" s="46"/>
      <c r="UQU67" s="46"/>
      <c r="UQV67" s="46"/>
      <c r="UQW67" s="46"/>
      <c r="UQX67" s="46"/>
      <c r="UQY67" s="46"/>
      <c r="UQZ67" s="46"/>
      <c r="URA67" s="46"/>
      <c r="URB67" s="46"/>
      <c r="URC67" s="46"/>
      <c r="URD67" s="46"/>
      <c r="URE67" s="46"/>
      <c r="URF67" s="46"/>
      <c r="URG67" s="46"/>
      <c r="URH67" s="46"/>
      <c r="URI67" s="46"/>
      <c r="URJ67" s="46"/>
      <c r="URK67" s="46"/>
      <c r="URL67" s="46"/>
      <c r="URM67" s="46"/>
      <c r="URN67" s="46"/>
      <c r="URO67" s="46"/>
      <c r="URP67" s="46"/>
      <c r="URQ67" s="46"/>
      <c r="URR67" s="46"/>
      <c r="URS67" s="46"/>
      <c r="URT67" s="46"/>
      <c r="URU67" s="46"/>
      <c r="URV67" s="46"/>
      <c r="URW67" s="46"/>
      <c r="URX67" s="46"/>
      <c r="URY67" s="46"/>
      <c r="URZ67" s="46"/>
      <c r="USA67" s="46"/>
      <c r="USB67" s="46"/>
      <c r="USC67" s="46"/>
      <c r="USD67" s="46"/>
      <c r="USE67" s="46"/>
      <c r="USF67" s="46"/>
      <c r="USG67" s="46"/>
      <c r="USH67" s="46"/>
      <c r="USI67" s="46"/>
      <c r="USJ67" s="46"/>
      <c r="USK67" s="46"/>
      <c r="USL67" s="46"/>
      <c r="USM67" s="46"/>
      <c r="USN67" s="46"/>
      <c r="USO67" s="46"/>
      <c r="USP67" s="46"/>
      <c r="USQ67" s="46"/>
      <c r="USR67" s="46"/>
      <c r="USS67" s="46"/>
      <c r="UST67" s="46"/>
      <c r="USU67" s="46"/>
      <c r="USV67" s="46"/>
      <c r="USW67" s="46"/>
      <c r="USX67" s="46"/>
      <c r="USY67" s="46"/>
      <c r="USZ67" s="46"/>
      <c r="UTA67" s="46"/>
      <c r="UTB67" s="46"/>
      <c r="UTC67" s="46"/>
      <c r="UTD67" s="46"/>
      <c r="UTE67" s="46"/>
      <c r="UTF67" s="46"/>
      <c r="UTG67" s="46"/>
      <c r="UTH67" s="46"/>
      <c r="UTI67" s="46"/>
      <c r="UTJ67" s="46"/>
      <c r="UTK67" s="46"/>
      <c r="UTL67" s="46"/>
      <c r="UTM67" s="46"/>
      <c r="UTN67" s="46"/>
      <c r="UTO67" s="46"/>
      <c r="UTP67" s="46"/>
      <c r="UTQ67" s="46"/>
      <c r="UTR67" s="46"/>
      <c r="UTS67" s="46"/>
      <c r="UTT67" s="46"/>
      <c r="UTU67" s="46"/>
      <c r="UTV67" s="46"/>
      <c r="UTW67" s="46"/>
      <c r="UTX67" s="46"/>
      <c r="UTY67" s="46"/>
      <c r="UTZ67" s="46"/>
      <c r="UUA67" s="46"/>
      <c r="UUB67" s="46"/>
      <c r="UUC67" s="46"/>
      <c r="UUD67" s="46"/>
      <c r="UUE67" s="46"/>
      <c r="UUF67" s="46"/>
      <c r="UUG67" s="46"/>
      <c r="UUH67" s="46"/>
      <c r="UUI67" s="46"/>
      <c r="UUJ67" s="46"/>
      <c r="UUK67" s="46"/>
      <c r="UUL67" s="46"/>
      <c r="UUM67" s="46"/>
      <c r="UUN67" s="46"/>
      <c r="UUO67" s="46"/>
      <c r="UUP67" s="46"/>
      <c r="UUQ67" s="46"/>
      <c r="UUR67" s="46"/>
      <c r="UUS67" s="46"/>
      <c r="UUT67" s="46"/>
      <c r="UUU67" s="46"/>
      <c r="UUV67" s="46"/>
      <c r="UUW67" s="46"/>
      <c r="UUX67" s="46"/>
      <c r="UUY67" s="46"/>
      <c r="UUZ67" s="46"/>
      <c r="UVA67" s="46"/>
      <c r="UVB67" s="46"/>
      <c r="UVC67" s="46"/>
      <c r="UVD67" s="46"/>
      <c r="UVE67" s="46"/>
      <c r="UVF67" s="46"/>
      <c r="UVG67" s="46"/>
      <c r="UVH67" s="46"/>
      <c r="UVI67" s="46"/>
      <c r="UVJ67" s="46"/>
      <c r="UVK67" s="46"/>
      <c r="UVL67" s="46"/>
      <c r="UVM67" s="46"/>
      <c r="UVN67" s="46"/>
      <c r="UVO67" s="46"/>
      <c r="UVP67" s="46"/>
      <c r="UVQ67" s="46"/>
      <c r="UVR67" s="46"/>
      <c r="UVS67" s="46"/>
      <c r="UVT67" s="46"/>
      <c r="UVU67" s="46"/>
      <c r="UVV67" s="46"/>
      <c r="UVW67" s="46"/>
      <c r="UVX67" s="46"/>
      <c r="UVY67" s="46"/>
      <c r="UVZ67" s="46"/>
      <c r="UWA67" s="46"/>
      <c r="UWB67" s="46"/>
      <c r="UWC67" s="46"/>
      <c r="UWD67" s="46"/>
      <c r="UWE67" s="46"/>
      <c r="UWF67" s="46"/>
      <c r="UWG67" s="46"/>
      <c r="UWH67" s="46"/>
      <c r="UWI67" s="46"/>
      <c r="UWJ67" s="46"/>
      <c r="UWK67" s="46"/>
      <c r="UWL67" s="46"/>
      <c r="UWM67" s="46"/>
      <c r="UWN67" s="46"/>
      <c r="UWO67" s="46"/>
      <c r="UWP67" s="46"/>
      <c r="UWQ67" s="46"/>
      <c r="UWR67" s="46"/>
      <c r="UWS67" s="46"/>
      <c r="UWT67" s="46"/>
      <c r="UWU67" s="46"/>
      <c r="UWV67" s="46"/>
      <c r="UWW67" s="46"/>
      <c r="UWX67" s="46"/>
      <c r="UWY67" s="46"/>
      <c r="UWZ67" s="46"/>
      <c r="UXA67" s="46"/>
      <c r="UXB67" s="46"/>
      <c r="UXC67" s="46"/>
      <c r="UXD67" s="46"/>
      <c r="UXE67" s="46"/>
      <c r="UXF67" s="46"/>
      <c r="UXG67" s="46"/>
      <c r="UXH67" s="46"/>
      <c r="UXI67" s="46"/>
      <c r="UXJ67" s="46"/>
      <c r="UXK67" s="46"/>
      <c r="UXL67" s="46"/>
      <c r="UXM67" s="46"/>
      <c r="UXN67" s="46"/>
      <c r="UXO67" s="46"/>
      <c r="UXP67" s="46"/>
      <c r="UXQ67" s="46"/>
      <c r="UXR67" s="46"/>
      <c r="UXS67" s="46"/>
      <c r="UXT67" s="46"/>
      <c r="UXU67" s="46"/>
      <c r="UXV67" s="46"/>
      <c r="UXW67" s="46"/>
      <c r="UXX67" s="46"/>
      <c r="UXY67" s="46"/>
      <c r="UXZ67" s="46"/>
      <c r="UYA67" s="46"/>
      <c r="UYB67" s="46"/>
      <c r="UYC67" s="46"/>
      <c r="UYD67" s="46"/>
      <c r="UYE67" s="46"/>
      <c r="UYF67" s="46"/>
      <c r="UYG67" s="46"/>
      <c r="UYH67" s="46"/>
      <c r="UYI67" s="46"/>
      <c r="UYJ67" s="46"/>
      <c r="UYK67" s="46"/>
      <c r="UYL67" s="46"/>
      <c r="UYM67" s="46"/>
      <c r="UYN67" s="46"/>
      <c r="UYO67" s="46"/>
      <c r="UYP67" s="46"/>
      <c r="UYQ67" s="46"/>
      <c r="UYR67" s="46"/>
      <c r="UYS67" s="46"/>
      <c r="UYT67" s="46"/>
      <c r="UYU67" s="46"/>
      <c r="UYV67" s="46"/>
      <c r="UYW67" s="46"/>
      <c r="UYX67" s="46"/>
      <c r="UYY67" s="46"/>
      <c r="UYZ67" s="46"/>
      <c r="UZA67" s="46"/>
      <c r="UZB67" s="46"/>
      <c r="UZC67" s="46"/>
      <c r="UZD67" s="46"/>
      <c r="UZE67" s="46"/>
      <c r="UZF67" s="46"/>
      <c r="UZG67" s="46"/>
      <c r="UZH67" s="46"/>
      <c r="UZI67" s="46"/>
      <c r="UZJ67" s="46"/>
      <c r="UZK67" s="46"/>
      <c r="UZL67" s="46"/>
      <c r="UZM67" s="46"/>
      <c r="UZN67" s="46"/>
      <c r="UZO67" s="46"/>
      <c r="UZP67" s="46"/>
      <c r="UZQ67" s="46"/>
      <c r="UZR67" s="46"/>
      <c r="UZS67" s="46"/>
      <c r="UZT67" s="46"/>
      <c r="UZU67" s="46"/>
      <c r="UZV67" s="46"/>
      <c r="UZW67" s="46"/>
      <c r="UZX67" s="46"/>
      <c r="UZY67" s="46"/>
      <c r="UZZ67" s="46"/>
      <c r="VAA67" s="46"/>
      <c r="VAB67" s="46"/>
      <c r="VAC67" s="46"/>
      <c r="VAD67" s="46"/>
      <c r="VAE67" s="46"/>
      <c r="VAF67" s="46"/>
      <c r="VAG67" s="46"/>
      <c r="VAH67" s="46"/>
      <c r="VAI67" s="46"/>
      <c r="VAJ67" s="46"/>
      <c r="VAK67" s="46"/>
      <c r="VAL67" s="46"/>
      <c r="VAM67" s="46"/>
      <c r="VAN67" s="46"/>
      <c r="VAO67" s="46"/>
      <c r="VAP67" s="46"/>
      <c r="VAQ67" s="46"/>
      <c r="VAR67" s="46"/>
      <c r="VAS67" s="46"/>
      <c r="VAT67" s="46"/>
      <c r="VAU67" s="46"/>
      <c r="VAV67" s="46"/>
      <c r="VAW67" s="46"/>
      <c r="VAX67" s="46"/>
      <c r="VAY67" s="46"/>
      <c r="VAZ67" s="46"/>
      <c r="VBA67" s="46"/>
      <c r="VBB67" s="46"/>
      <c r="VBC67" s="46"/>
      <c r="VBD67" s="46"/>
      <c r="VBE67" s="46"/>
      <c r="VBF67" s="46"/>
      <c r="VBG67" s="46"/>
      <c r="VBH67" s="46"/>
      <c r="VBI67" s="46"/>
      <c r="VBJ67" s="46"/>
      <c r="VBK67" s="46"/>
      <c r="VBL67" s="46"/>
      <c r="VBM67" s="46"/>
      <c r="VBN67" s="46"/>
      <c r="VBO67" s="46"/>
      <c r="VBP67" s="46"/>
      <c r="VBQ67" s="46"/>
      <c r="VBR67" s="46"/>
      <c r="VBS67" s="46"/>
      <c r="VBT67" s="46"/>
      <c r="VBU67" s="46"/>
      <c r="VBV67" s="46"/>
      <c r="VBW67" s="46"/>
      <c r="VBX67" s="46"/>
      <c r="VBY67" s="46"/>
      <c r="VBZ67" s="46"/>
      <c r="VCA67" s="46"/>
      <c r="VCB67" s="46"/>
      <c r="VCC67" s="46"/>
      <c r="VCD67" s="46"/>
      <c r="VCE67" s="46"/>
      <c r="VCF67" s="46"/>
      <c r="VCG67" s="46"/>
      <c r="VCH67" s="46"/>
      <c r="VCI67" s="46"/>
      <c r="VCJ67" s="46"/>
      <c r="VCK67" s="46"/>
      <c r="VCL67" s="46"/>
      <c r="VCM67" s="46"/>
      <c r="VCN67" s="46"/>
      <c r="VCO67" s="46"/>
      <c r="VCP67" s="46"/>
      <c r="VCQ67" s="46"/>
      <c r="VCR67" s="46"/>
      <c r="VCS67" s="46"/>
      <c r="VCT67" s="46"/>
      <c r="VCU67" s="46"/>
      <c r="VCV67" s="46"/>
      <c r="VCW67" s="46"/>
      <c r="VCX67" s="46"/>
      <c r="VCY67" s="46"/>
      <c r="VCZ67" s="46"/>
      <c r="VDA67" s="46"/>
      <c r="VDB67" s="46"/>
      <c r="VDC67" s="46"/>
      <c r="VDD67" s="46"/>
      <c r="VDE67" s="46"/>
      <c r="VDF67" s="46"/>
      <c r="VDG67" s="46"/>
      <c r="VDH67" s="46"/>
      <c r="VDI67" s="46"/>
      <c r="VDJ67" s="46"/>
      <c r="VDK67" s="46"/>
      <c r="VDL67" s="46"/>
      <c r="VDM67" s="46"/>
      <c r="VDN67" s="46"/>
      <c r="VDO67" s="46"/>
      <c r="VDP67" s="46"/>
      <c r="VDQ67" s="46"/>
      <c r="VDR67" s="46"/>
      <c r="VDS67" s="46"/>
      <c r="VDT67" s="46"/>
      <c r="VDU67" s="46"/>
      <c r="VDV67" s="46"/>
      <c r="VDW67" s="46"/>
      <c r="VDX67" s="46"/>
      <c r="VDY67" s="46"/>
      <c r="VDZ67" s="46"/>
      <c r="VEA67" s="46"/>
      <c r="VEB67" s="46"/>
      <c r="VEC67" s="46"/>
      <c r="VED67" s="46"/>
      <c r="VEE67" s="46"/>
      <c r="VEF67" s="46"/>
      <c r="VEG67" s="46"/>
      <c r="VEH67" s="46"/>
      <c r="VEI67" s="46"/>
      <c r="VEJ67" s="46"/>
      <c r="VEK67" s="46"/>
      <c r="VEL67" s="46"/>
      <c r="VEM67" s="46"/>
      <c r="VEN67" s="46"/>
      <c r="VEO67" s="46"/>
      <c r="VEP67" s="46"/>
      <c r="VEQ67" s="46"/>
      <c r="VER67" s="46"/>
      <c r="VES67" s="46"/>
      <c r="VET67" s="46"/>
      <c r="VEU67" s="46"/>
      <c r="VEV67" s="46"/>
      <c r="VEW67" s="46"/>
      <c r="VEX67" s="46"/>
      <c r="VEY67" s="46"/>
      <c r="VEZ67" s="46"/>
      <c r="VFA67" s="46"/>
      <c r="VFB67" s="46"/>
      <c r="VFC67" s="46"/>
      <c r="VFD67" s="46"/>
      <c r="VFE67" s="46"/>
      <c r="VFF67" s="46"/>
      <c r="VFG67" s="46"/>
      <c r="VFH67" s="46"/>
      <c r="VFI67" s="46"/>
      <c r="VFJ67" s="46"/>
      <c r="VFK67" s="46"/>
      <c r="VFL67" s="46"/>
      <c r="VFM67" s="46"/>
      <c r="VFN67" s="46"/>
      <c r="VFO67" s="46"/>
      <c r="VFP67" s="46"/>
      <c r="VFQ67" s="46"/>
      <c r="VFR67" s="46"/>
      <c r="VFS67" s="46"/>
      <c r="VFT67" s="46"/>
      <c r="VFU67" s="46"/>
      <c r="VFV67" s="46"/>
      <c r="VFW67" s="46"/>
      <c r="VFX67" s="46"/>
      <c r="VFY67" s="46"/>
      <c r="VFZ67" s="46"/>
      <c r="VGA67" s="46"/>
      <c r="VGB67" s="46"/>
      <c r="VGC67" s="46"/>
      <c r="VGD67" s="46"/>
      <c r="VGE67" s="46"/>
      <c r="VGF67" s="46"/>
      <c r="VGG67" s="46"/>
      <c r="VGH67" s="46"/>
      <c r="VGI67" s="46"/>
      <c r="VGJ67" s="46"/>
      <c r="VGK67" s="46"/>
      <c r="VGL67" s="46"/>
      <c r="VGM67" s="46"/>
      <c r="VGN67" s="46"/>
      <c r="VGO67" s="46"/>
      <c r="VGP67" s="46"/>
      <c r="VGQ67" s="46"/>
      <c r="VGR67" s="46"/>
      <c r="VGS67" s="46"/>
      <c r="VGT67" s="46"/>
      <c r="VGU67" s="46"/>
      <c r="VGV67" s="46"/>
      <c r="VGW67" s="46"/>
      <c r="VGX67" s="46"/>
      <c r="VGY67" s="46"/>
      <c r="VGZ67" s="46"/>
      <c r="VHA67" s="46"/>
      <c r="VHB67" s="46"/>
      <c r="VHC67" s="46"/>
      <c r="VHD67" s="46"/>
      <c r="VHE67" s="46"/>
      <c r="VHF67" s="46"/>
      <c r="VHG67" s="46"/>
      <c r="VHH67" s="46"/>
      <c r="VHI67" s="46"/>
      <c r="VHJ67" s="46"/>
      <c r="VHK67" s="46"/>
      <c r="VHL67" s="46"/>
      <c r="VHM67" s="46"/>
      <c r="VHN67" s="46"/>
      <c r="VHO67" s="46"/>
      <c r="VHP67" s="46"/>
      <c r="VHQ67" s="46"/>
      <c r="VHR67" s="46"/>
      <c r="VHS67" s="46"/>
      <c r="VHT67" s="46"/>
      <c r="VHU67" s="46"/>
      <c r="VHV67" s="46"/>
      <c r="VHW67" s="46"/>
      <c r="VHX67" s="46"/>
      <c r="VHY67" s="46"/>
      <c r="VHZ67" s="46"/>
      <c r="VIA67" s="46"/>
      <c r="VIB67" s="46"/>
      <c r="VIC67" s="46"/>
      <c r="VID67" s="46"/>
      <c r="VIE67" s="46"/>
      <c r="VIF67" s="46"/>
      <c r="VIG67" s="46"/>
      <c r="VIH67" s="46"/>
      <c r="VII67" s="46"/>
      <c r="VIJ67" s="46"/>
      <c r="VIK67" s="46"/>
      <c r="VIL67" s="46"/>
      <c r="VIM67" s="46"/>
      <c r="VIN67" s="46"/>
      <c r="VIO67" s="46"/>
      <c r="VIP67" s="46"/>
      <c r="VIQ67" s="46"/>
      <c r="VIR67" s="46"/>
      <c r="VIS67" s="46"/>
      <c r="VIT67" s="46"/>
      <c r="VIU67" s="46"/>
      <c r="VIV67" s="46"/>
      <c r="VIW67" s="46"/>
      <c r="VIX67" s="46"/>
      <c r="VIY67" s="46"/>
      <c r="VIZ67" s="46"/>
      <c r="VJA67" s="46"/>
      <c r="VJB67" s="46"/>
      <c r="VJC67" s="46"/>
      <c r="VJD67" s="46"/>
      <c r="VJE67" s="46"/>
      <c r="VJF67" s="46"/>
      <c r="VJG67" s="46"/>
      <c r="VJH67" s="46"/>
      <c r="VJI67" s="46"/>
      <c r="VJJ67" s="46"/>
      <c r="VJK67" s="46"/>
      <c r="VJL67" s="46"/>
      <c r="VJM67" s="46"/>
      <c r="VJN67" s="46"/>
      <c r="VJO67" s="46"/>
      <c r="VJP67" s="46"/>
      <c r="VJQ67" s="46"/>
      <c r="VJR67" s="46"/>
      <c r="VJS67" s="46"/>
      <c r="VJT67" s="46"/>
      <c r="VJU67" s="46"/>
      <c r="VJV67" s="46"/>
      <c r="VJW67" s="46"/>
      <c r="VJX67" s="46"/>
      <c r="VJY67" s="46"/>
      <c r="VJZ67" s="46"/>
      <c r="VKA67" s="46"/>
      <c r="VKB67" s="46"/>
      <c r="VKC67" s="46"/>
      <c r="VKD67" s="46"/>
      <c r="VKE67" s="46"/>
      <c r="VKF67" s="46"/>
      <c r="VKG67" s="46"/>
      <c r="VKH67" s="46"/>
      <c r="VKI67" s="46"/>
      <c r="VKJ67" s="46"/>
      <c r="VKK67" s="46"/>
      <c r="VKL67" s="46"/>
      <c r="VKM67" s="46"/>
      <c r="VKN67" s="46"/>
      <c r="VKO67" s="46"/>
      <c r="VKP67" s="46"/>
      <c r="VKQ67" s="46"/>
      <c r="VKR67" s="46"/>
      <c r="VKS67" s="46"/>
      <c r="VKT67" s="46"/>
      <c r="VKU67" s="46"/>
      <c r="VKV67" s="46"/>
      <c r="VKW67" s="46"/>
      <c r="VKX67" s="46"/>
      <c r="VKY67" s="46"/>
      <c r="VKZ67" s="46"/>
      <c r="VLA67" s="46"/>
      <c r="VLB67" s="46"/>
      <c r="VLC67" s="46"/>
      <c r="VLD67" s="46"/>
      <c r="VLE67" s="46"/>
      <c r="VLF67" s="46"/>
      <c r="VLG67" s="46"/>
      <c r="VLH67" s="46"/>
      <c r="VLI67" s="46"/>
      <c r="VLJ67" s="46"/>
      <c r="VLK67" s="46"/>
      <c r="VLL67" s="46"/>
      <c r="VLM67" s="46"/>
      <c r="VLN67" s="46"/>
      <c r="VLO67" s="46"/>
      <c r="VLP67" s="46"/>
      <c r="VLQ67" s="46"/>
      <c r="VLR67" s="46"/>
      <c r="VLS67" s="46"/>
      <c r="VLT67" s="46"/>
      <c r="VLU67" s="46"/>
      <c r="VLV67" s="46"/>
      <c r="VLW67" s="46"/>
      <c r="VLX67" s="46"/>
      <c r="VLY67" s="46"/>
      <c r="VLZ67" s="46"/>
      <c r="VMA67" s="46"/>
      <c r="VMB67" s="46"/>
      <c r="VMC67" s="46"/>
      <c r="VMD67" s="46"/>
      <c r="VME67" s="46"/>
      <c r="VMF67" s="46"/>
      <c r="VMG67" s="46"/>
      <c r="VMH67" s="46"/>
      <c r="VMI67" s="46"/>
      <c r="VMJ67" s="46"/>
      <c r="VMK67" s="46"/>
      <c r="VML67" s="46"/>
      <c r="VMM67" s="46"/>
      <c r="VMN67" s="46"/>
      <c r="VMO67" s="46"/>
      <c r="VMP67" s="46"/>
      <c r="VMQ67" s="46"/>
      <c r="VMR67" s="46"/>
      <c r="VMS67" s="46"/>
      <c r="VMT67" s="46"/>
      <c r="VMU67" s="46"/>
      <c r="VMV67" s="46"/>
      <c r="VMW67" s="46"/>
      <c r="VMX67" s="46"/>
      <c r="VMY67" s="46"/>
      <c r="VMZ67" s="46"/>
      <c r="VNA67" s="46"/>
      <c r="VNB67" s="46"/>
      <c r="VNC67" s="46"/>
      <c r="VND67" s="46"/>
      <c r="VNE67" s="46"/>
      <c r="VNF67" s="46"/>
      <c r="VNG67" s="46"/>
      <c r="VNH67" s="46"/>
      <c r="VNI67" s="46"/>
      <c r="VNJ67" s="46"/>
      <c r="VNK67" s="46"/>
      <c r="VNL67" s="46"/>
      <c r="VNM67" s="46"/>
      <c r="VNN67" s="46"/>
      <c r="VNO67" s="46"/>
      <c r="VNP67" s="46"/>
      <c r="VNQ67" s="46"/>
      <c r="VNR67" s="46"/>
      <c r="VNS67" s="46"/>
      <c r="VNT67" s="46"/>
      <c r="VNU67" s="46"/>
      <c r="VNV67" s="46"/>
      <c r="VNW67" s="46"/>
      <c r="VNX67" s="46"/>
      <c r="VNY67" s="46"/>
      <c r="VNZ67" s="46"/>
      <c r="VOA67" s="46"/>
      <c r="VOB67" s="46"/>
      <c r="VOC67" s="46"/>
      <c r="VOD67" s="46"/>
      <c r="VOE67" s="46"/>
      <c r="VOF67" s="46"/>
      <c r="VOG67" s="46"/>
      <c r="VOH67" s="46"/>
      <c r="VOI67" s="46"/>
      <c r="VOJ67" s="46"/>
      <c r="VOK67" s="46"/>
      <c r="VOL67" s="46"/>
      <c r="VOM67" s="46"/>
      <c r="VON67" s="46"/>
      <c r="VOO67" s="46"/>
      <c r="VOP67" s="46"/>
      <c r="VOQ67" s="46"/>
      <c r="VOR67" s="46"/>
      <c r="VOS67" s="46"/>
      <c r="VOT67" s="46"/>
      <c r="VOU67" s="46"/>
      <c r="VOV67" s="46"/>
      <c r="VOW67" s="46"/>
      <c r="VOX67" s="46"/>
      <c r="VOY67" s="46"/>
      <c r="VOZ67" s="46"/>
      <c r="VPA67" s="46"/>
      <c r="VPB67" s="46"/>
      <c r="VPC67" s="46"/>
      <c r="VPD67" s="46"/>
      <c r="VPE67" s="46"/>
      <c r="VPF67" s="46"/>
      <c r="VPG67" s="46"/>
      <c r="VPH67" s="46"/>
      <c r="VPI67" s="46"/>
      <c r="VPJ67" s="46"/>
      <c r="VPK67" s="46"/>
      <c r="VPL67" s="46"/>
      <c r="VPM67" s="46"/>
      <c r="VPN67" s="46"/>
      <c r="VPO67" s="46"/>
      <c r="VPP67" s="46"/>
      <c r="VPQ67" s="46"/>
      <c r="VPR67" s="46"/>
      <c r="VPS67" s="46"/>
      <c r="VPT67" s="46"/>
      <c r="VPU67" s="46"/>
      <c r="VPV67" s="46"/>
      <c r="VPW67" s="46"/>
      <c r="VPX67" s="46"/>
      <c r="VPY67" s="46"/>
      <c r="VPZ67" s="46"/>
      <c r="VQA67" s="46"/>
      <c r="VQB67" s="46"/>
      <c r="VQC67" s="46"/>
      <c r="VQD67" s="46"/>
      <c r="VQE67" s="46"/>
      <c r="VQF67" s="46"/>
      <c r="VQG67" s="46"/>
      <c r="VQH67" s="46"/>
      <c r="VQI67" s="46"/>
      <c r="VQJ67" s="46"/>
      <c r="VQK67" s="46"/>
      <c r="VQL67" s="46"/>
      <c r="VQM67" s="46"/>
      <c r="VQN67" s="46"/>
      <c r="VQO67" s="46"/>
      <c r="VQP67" s="46"/>
      <c r="VQQ67" s="46"/>
      <c r="VQR67" s="46"/>
      <c r="VQS67" s="46"/>
      <c r="VQT67" s="46"/>
      <c r="VQU67" s="46"/>
      <c r="VQV67" s="46"/>
      <c r="VQW67" s="46"/>
      <c r="VQX67" s="46"/>
      <c r="VQY67" s="46"/>
      <c r="VQZ67" s="46"/>
      <c r="VRA67" s="46"/>
      <c r="VRB67" s="46"/>
      <c r="VRC67" s="46"/>
      <c r="VRD67" s="46"/>
      <c r="VRE67" s="46"/>
      <c r="VRF67" s="46"/>
      <c r="VRG67" s="46"/>
      <c r="VRH67" s="46"/>
      <c r="VRI67" s="46"/>
      <c r="VRJ67" s="46"/>
      <c r="VRK67" s="46"/>
      <c r="VRL67" s="46"/>
      <c r="VRM67" s="46"/>
      <c r="VRN67" s="46"/>
      <c r="VRO67" s="46"/>
      <c r="VRP67" s="46"/>
      <c r="VRQ67" s="46"/>
      <c r="VRR67" s="46"/>
      <c r="VRS67" s="46"/>
      <c r="VRT67" s="46"/>
      <c r="VRU67" s="46"/>
      <c r="VRV67" s="46"/>
      <c r="VRW67" s="46"/>
      <c r="VRX67" s="46"/>
      <c r="VRY67" s="46"/>
      <c r="VRZ67" s="46"/>
      <c r="VSA67" s="46"/>
      <c r="VSB67" s="46"/>
      <c r="VSC67" s="46"/>
      <c r="VSD67" s="46"/>
      <c r="VSE67" s="46"/>
      <c r="VSF67" s="46"/>
      <c r="VSG67" s="46"/>
      <c r="VSH67" s="46"/>
      <c r="VSI67" s="46"/>
      <c r="VSJ67" s="46"/>
      <c r="VSK67" s="46"/>
      <c r="VSL67" s="46"/>
      <c r="VSM67" s="46"/>
      <c r="VSN67" s="46"/>
      <c r="VSO67" s="46"/>
      <c r="VSP67" s="46"/>
      <c r="VSQ67" s="46"/>
      <c r="VSR67" s="46"/>
      <c r="VSS67" s="46"/>
      <c r="VST67" s="46"/>
      <c r="VSU67" s="46"/>
      <c r="VSV67" s="46"/>
      <c r="VSW67" s="46"/>
      <c r="VSX67" s="46"/>
      <c r="VSY67" s="46"/>
      <c r="VSZ67" s="46"/>
      <c r="VTA67" s="46"/>
      <c r="VTB67" s="46"/>
      <c r="VTC67" s="46"/>
      <c r="VTD67" s="46"/>
      <c r="VTE67" s="46"/>
      <c r="VTF67" s="46"/>
      <c r="VTG67" s="46"/>
      <c r="VTH67" s="46"/>
      <c r="VTI67" s="46"/>
      <c r="VTJ67" s="46"/>
      <c r="VTK67" s="46"/>
      <c r="VTL67" s="46"/>
      <c r="VTM67" s="46"/>
      <c r="VTN67" s="46"/>
      <c r="VTO67" s="46"/>
      <c r="VTP67" s="46"/>
      <c r="VTQ67" s="46"/>
      <c r="VTR67" s="46"/>
      <c r="VTS67" s="46"/>
      <c r="VTT67" s="46"/>
      <c r="VTU67" s="46"/>
      <c r="VTV67" s="46"/>
      <c r="VTW67" s="46"/>
      <c r="VTX67" s="46"/>
      <c r="VTY67" s="46"/>
      <c r="VTZ67" s="46"/>
      <c r="VUA67" s="46"/>
      <c r="VUB67" s="46"/>
      <c r="VUC67" s="46"/>
      <c r="VUD67" s="46"/>
      <c r="VUE67" s="46"/>
      <c r="VUF67" s="46"/>
      <c r="VUG67" s="46"/>
      <c r="VUH67" s="46"/>
      <c r="VUI67" s="46"/>
      <c r="VUJ67" s="46"/>
      <c r="VUK67" s="46"/>
      <c r="VUL67" s="46"/>
      <c r="VUM67" s="46"/>
      <c r="VUN67" s="46"/>
      <c r="VUO67" s="46"/>
      <c r="VUP67" s="46"/>
      <c r="VUQ67" s="46"/>
      <c r="VUR67" s="46"/>
      <c r="VUS67" s="46"/>
      <c r="VUT67" s="46"/>
      <c r="VUU67" s="46"/>
      <c r="VUV67" s="46"/>
      <c r="VUW67" s="46"/>
      <c r="VUX67" s="46"/>
      <c r="VUY67" s="46"/>
      <c r="VUZ67" s="46"/>
      <c r="VVA67" s="46"/>
      <c r="VVB67" s="46"/>
      <c r="VVC67" s="46"/>
      <c r="VVD67" s="46"/>
      <c r="VVE67" s="46"/>
      <c r="VVF67" s="46"/>
      <c r="VVG67" s="46"/>
      <c r="VVH67" s="46"/>
      <c r="VVI67" s="46"/>
      <c r="VVJ67" s="46"/>
      <c r="VVK67" s="46"/>
      <c r="VVL67" s="46"/>
      <c r="VVM67" s="46"/>
      <c r="VVN67" s="46"/>
      <c r="VVO67" s="46"/>
      <c r="VVP67" s="46"/>
      <c r="VVQ67" s="46"/>
      <c r="VVR67" s="46"/>
      <c r="VVS67" s="46"/>
      <c r="VVT67" s="46"/>
      <c r="VVU67" s="46"/>
      <c r="VVV67" s="46"/>
      <c r="VVW67" s="46"/>
      <c r="VVX67" s="46"/>
      <c r="VVY67" s="46"/>
      <c r="VVZ67" s="46"/>
      <c r="VWA67" s="46"/>
      <c r="VWB67" s="46"/>
      <c r="VWC67" s="46"/>
      <c r="VWD67" s="46"/>
      <c r="VWE67" s="46"/>
      <c r="VWF67" s="46"/>
      <c r="VWG67" s="46"/>
      <c r="VWH67" s="46"/>
      <c r="VWI67" s="46"/>
      <c r="VWJ67" s="46"/>
      <c r="VWK67" s="46"/>
      <c r="VWL67" s="46"/>
      <c r="VWM67" s="46"/>
      <c r="VWN67" s="46"/>
      <c r="VWO67" s="46"/>
      <c r="VWP67" s="46"/>
      <c r="VWQ67" s="46"/>
      <c r="VWR67" s="46"/>
      <c r="VWS67" s="46"/>
      <c r="VWT67" s="46"/>
      <c r="VWU67" s="46"/>
      <c r="VWV67" s="46"/>
      <c r="VWW67" s="46"/>
      <c r="VWX67" s="46"/>
      <c r="VWY67" s="46"/>
      <c r="VWZ67" s="46"/>
      <c r="VXA67" s="46"/>
      <c r="VXB67" s="46"/>
      <c r="VXC67" s="46"/>
      <c r="VXD67" s="46"/>
      <c r="VXE67" s="46"/>
      <c r="VXF67" s="46"/>
      <c r="VXG67" s="46"/>
      <c r="VXH67" s="46"/>
      <c r="VXI67" s="46"/>
      <c r="VXJ67" s="46"/>
      <c r="VXK67" s="46"/>
      <c r="VXL67" s="46"/>
      <c r="VXM67" s="46"/>
      <c r="VXN67" s="46"/>
      <c r="VXO67" s="46"/>
      <c r="VXP67" s="46"/>
      <c r="VXQ67" s="46"/>
      <c r="VXR67" s="46"/>
      <c r="VXS67" s="46"/>
      <c r="VXT67" s="46"/>
      <c r="VXU67" s="46"/>
      <c r="VXV67" s="46"/>
      <c r="VXW67" s="46"/>
      <c r="VXX67" s="46"/>
      <c r="VXY67" s="46"/>
      <c r="VXZ67" s="46"/>
      <c r="VYA67" s="46"/>
      <c r="VYB67" s="46"/>
      <c r="VYC67" s="46"/>
      <c r="VYD67" s="46"/>
      <c r="VYE67" s="46"/>
      <c r="VYF67" s="46"/>
      <c r="VYG67" s="46"/>
      <c r="VYH67" s="46"/>
      <c r="VYI67" s="46"/>
      <c r="VYJ67" s="46"/>
      <c r="VYK67" s="46"/>
      <c r="VYL67" s="46"/>
      <c r="VYM67" s="46"/>
      <c r="VYN67" s="46"/>
      <c r="VYO67" s="46"/>
      <c r="VYP67" s="46"/>
      <c r="VYQ67" s="46"/>
      <c r="VYR67" s="46"/>
      <c r="VYS67" s="46"/>
      <c r="VYT67" s="46"/>
      <c r="VYU67" s="46"/>
      <c r="VYV67" s="46"/>
      <c r="VYW67" s="46"/>
      <c r="VYX67" s="46"/>
      <c r="VYY67" s="46"/>
      <c r="VYZ67" s="46"/>
      <c r="VZA67" s="46"/>
      <c r="VZB67" s="46"/>
      <c r="VZC67" s="46"/>
      <c r="VZD67" s="46"/>
      <c r="VZE67" s="46"/>
      <c r="VZF67" s="46"/>
      <c r="VZG67" s="46"/>
      <c r="VZH67" s="46"/>
      <c r="VZI67" s="46"/>
      <c r="VZJ67" s="46"/>
      <c r="VZK67" s="46"/>
      <c r="VZL67" s="46"/>
      <c r="VZM67" s="46"/>
      <c r="VZN67" s="46"/>
      <c r="VZO67" s="46"/>
      <c r="VZP67" s="46"/>
      <c r="VZQ67" s="46"/>
      <c r="VZR67" s="46"/>
      <c r="VZS67" s="46"/>
      <c r="VZT67" s="46"/>
      <c r="VZU67" s="46"/>
      <c r="VZV67" s="46"/>
      <c r="VZW67" s="46"/>
      <c r="VZX67" s="46"/>
      <c r="VZY67" s="46"/>
      <c r="VZZ67" s="46"/>
      <c r="WAA67" s="46"/>
      <c r="WAB67" s="46"/>
      <c r="WAC67" s="46"/>
      <c r="WAD67" s="46"/>
      <c r="WAE67" s="46"/>
      <c r="WAF67" s="46"/>
      <c r="WAG67" s="46"/>
      <c r="WAH67" s="46"/>
      <c r="WAI67" s="46"/>
      <c r="WAJ67" s="46"/>
      <c r="WAK67" s="46"/>
      <c r="WAL67" s="46"/>
      <c r="WAM67" s="46"/>
      <c r="WAN67" s="46"/>
      <c r="WAO67" s="46"/>
      <c r="WAP67" s="46"/>
      <c r="WAQ67" s="46"/>
      <c r="WAR67" s="46"/>
      <c r="WAS67" s="46"/>
      <c r="WAT67" s="46"/>
      <c r="WAU67" s="46"/>
      <c r="WAV67" s="46"/>
      <c r="WAW67" s="46"/>
      <c r="WAX67" s="46"/>
      <c r="WAY67" s="46"/>
      <c r="WAZ67" s="46"/>
      <c r="WBA67" s="46"/>
      <c r="WBB67" s="46"/>
      <c r="WBC67" s="46"/>
      <c r="WBD67" s="46"/>
      <c r="WBE67" s="46"/>
      <c r="WBF67" s="46"/>
      <c r="WBG67" s="46"/>
      <c r="WBH67" s="46"/>
      <c r="WBI67" s="46"/>
      <c r="WBJ67" s="46"/>
      <c r="WBK67" s="46"/>
      <c r="WBL67" s="46"/>
      <c r="WBM67" s="46"/>
      <c r="WBN67" s="46"/>
      <c r="WBO67" s="46"/>
      <c r="WBP67" s="46"/>
      <c r="WBQ67" s="46"/>
      <c r="WBR67" s="46"/>
      <c r="WBS67" s="46"/>
      <c r="WBT67" s="46"/>
      <c r="WBU67" s="46"/>
      <c r="WBV67" s="46"/>
      <c r="WBW67" s="46"/>
      <c r="WBX67" s="46"/>
      <c r="WBY67" s="46"/>
      <c r="WBZ67" s="46"/>
      <c r="WCA67" s="46"/>
      <c r="WCB67" s="46"/>
      <c r="WCC67" s="46"/>
      <c r="WCD67" s="46"/>
      <c r="WCE67" s="46"/>
      <c r="WCF67" s="46"/>
      <c r="WCG67" s="46"/>
      <c r="WCH67" s="46"/>
      <c r="WCI67" s="46"/>
      <c r="WCJ67" s="46"/>
      <c r="WCK67" s="46"/>
      <c r="WCL67" s="46"/>
      <c r="WCM67" s="46"/>
      <c r="WCN67" s="46"/>
      <c r="WCO67" s="46"/>
      <c r="WCP67" s="46"/>
      <c r="WCQ67" s="46"/>
      <c r="WCR67" s="46"/>
      <c r="WCS67" s="46"/>
      <c r="WCT67" s="46"/>
      <c r="WCU67" s="46"/>
      <c r="WCV67" s="46"/>
      <c r="WCW67" s="46"/>
      <c r="WCX67" s="46"/>
      <c r="WCY67" s="46"/>
      <c r="WCZ67" s="46"/>
      <c r="WDA67" s="46"/>
      <c r="WDB67" s="46"/>
      <c r="WDC67" s="46"/>
      <c r="WDD67" s="46"/>
      <c r="WDE67" s="46"/>
      <c r="WDF67" s="46"/>
      <c r="WDG67" s="46"/>
      <c r="WDH67" s="46"/>
      <c r="WDI67" s="46"/>
      <c r="WDJ67" s="46"/>
      <c r="WDK67" s="46"/>
      <c r="WDL67" s="46"/>
      <c r="WDM67" s="46"/>
      <c r="WDN67" s="46"/>
      <c r="WDO67" s="46"/>
      <c r="WDP67" s="46"/>
      <c r="WDQ67" s="46"/>
      <c r="WDR67" s="46"/>
      <c r="WDS67" s="46"/>
      <c r="WDT67" s="46"/>
      <c r="WDU67" s="46"/>
      <c r="WDV67" s="46"/>
      <c r="WDW67" s="46"/>
      <c r="WDX67" s="46"/>
      <c r="WDY67" s="46"/>
      <c r="WDZ67" s="46"/>
      <c r="WEA67" s="46"/>
      <c r="WEB67" s="46"/>
      <c r="WEC67" s="46"/>
      <c r="WED67" s="46"/>
      <c r="WEE67" s="46"/>
      <c r="WEF67" s="46"/>
      <c r="WEG67" s="46"/>
      <c r="WEH67" s="46"/>
      <c r="WEI67" s="46"/>
      <c r="WEJ67" s="46"/>
      <c r="WEK67" s="46"/>
      <c r="WEL67" s="46"/>
      <c r="WEM67" s="46"/>
      <c r="WEN67" s="46"/>
      <c r="WEO67" s="46"/>
      <c r="WEP67" s="46"/>
      <c r="WEQ67" s="46"/>
      <c r="WER67" s="46"/>
      <c r="WES67" s="46"/>
      <c r="WET67" s="46"/>
      <c r="WEU67" s="46"/>
      <c r="WEV67" s="46"/>
      <c r="WEW67" s="46"/>
      <c r="WEX67" s="46"/>
      <c r="WEY67" s="46"/>
      <c r="WEZ67" s="46"/>
      <c r="WFA67" s="46"/>
      <c r="WFB67" s="46"/>
      <c r="WFC67" s="46"/>
      <c r="WFD67" s="46"/>
      <c r="WFE67" s="46"/>
      <c r="WFF67" s="46"/>
      <c r="WFG67" s="46"/>
      <c r="WFH67" s="46"/>
      <c r="WFI67" s="46"/>
      <c r="WFJ67" s="46"/>
      <c r="WFK67" s="46"/>
      <c r="WFL67" s="46"/>
      <c r="WFM67" s="46"/>
      <c r="WFN67" s="46"/>
      <c r="WFO67" s="46"/>
      <c r="WFP67" s="46"/>
      <c r="WFQ67" s="46"/>
      <c r="WFR67" s="46"/>
      <c r="WFS67" s="46"/>
      <c r="WFT67" s="46"/>
      <c r="WFU67" s="46"/>
      <c r="WFV67" s="46"/>
      <c r="WFW67" s="46"/>
      <c r="WFX67" s="46"/>
      <c r="WFY67" s="46"/>
      <c r="WFZ67" s="46"/>
      <c r="WGA67" s="46"/>
      <c r="WGB67" s="46"/>
      <c r="WGC67" s="46"/>
      <c r="WGD67" s="46"/>
      <c r="WGE67" s="46"/>
      <c r="WGF67" s="46"/>
      <c r="WGG67" s="46"/>
      <c r="WGH67" s="46"/>
      <c r="WGI67" s="46"/>
      <c r="WGJ67" s="46"/>
      <c r="WGK67" s="46"/>
      <c r="WGL67" s="46"/>
      <c r="WGM67" s="46"/>
      <c r="WGN67" s="46"/>
      <c r="WGO67" s="46"/>
      <c r="WGP67" s="46"/>
      <c r="WGQ67" s="46"/>
      <c r="WGR67" s="46"/>
      <c r="WGS67" s="46"/>
      <c r="WGT67" s="46"/>
      <c r="WGU67" s="46"/>
      <c r="WGV67" s="46"/>
      <c r="WGW67" s="46"/>
      <c r="WGX67" s="46"/>
      <c r="WGY67" s="46"/>
      <c r="WGZ67" s="46"/>
      <c r="WHA67" s="46"/>
      <c r="WHB67" s="46"/>
      <c r="WHC67" s="46"/>
      <c r="WHD67" s="46"/>
      <c r="WHE67" s="46"/>
      <c r="WHF67" s="46"/>
      <c r="WHG67" s="46"/>
      <c r="WHH67" s="46"/>
      <c r="WHI67" s="46"/>
      <c r="WHJ67" s="46"/>
      <c r="WHK67" s="46"/>
      <c r="WHL67" s="46"/>
      <c r="WHM67" s="46"/>
      <c r="WHN67" s="46"/>
      <c r="WHO67" s="46"/>
      <c r="WHP67" s="46"/>
      <c r="WHQ67" s="46"/>
      <c r="WHR67" s="46"/>
      <c r="WHS67" s="46"/>
      <c r="WHT67" s="46"/>
      <c r="WHU67" s="46"/>
      <c r="WHV67" s="46"/>
      <c r="WHW67" s="46"/>
      <c r="WHX67" s="46"/>
      <c r="WHY67" s="46"/>
      <c r="WHZ67" s="46"/>
      <c r="WIA67" s="46"/>
      <c r="WIB67" s="46"/>
      <c r="WIC67" s="46"/>
      <c r="WID67" s="46"/>
      <c r="WIE67" s="46"/>
      <c r="WIF67" s="46"/>
      <c r="WIG67" s="46"/>
      <c r="WIH67" s="46"/>
      <c r="WII67" s="46"/>
      <c r="WIJ67" s="46"/>
      <c r="WIK67" s="46"/>
      <c r="WIL67" s="46"/>
      <c r="WIM67" s="46"/>
      <c r="WIN67" s="46"/>
      <c r="WIO67" s="46"/>
      <c r="WIP67" s="46"/>
      <c r="WIQ67" s="46"/>
      <c r="WIR67" s="46"/>
      <c r="WIS67" s="46"/>
      <c r="WIT67" s="46"/>
      <c r="WIU67" s="46"/>
      <c r="WIV67" s="46"/>
      <c r="WIW67" s="46"/>
      <c r="WIX67" s="46"/>
      <c r="WIY67" s="46"/>
      <c r="WIZ67" s="46"/>
      <c r="WJA67" s="46"/>
      <c r="WJB67" s="46"/>
      <c r="WJC67" s="46"/>
      <c r="WJD67" s="46"/>
      <c r="WJE67" s="46"/>
      <c r="WJF67" s="46"/>
      <c r="WJG67" s="46"/>
      <c r="WJH67" s="46"/>
      <c r="WJI67" s="46"/>
      <c r="WJJ67" s="46"/>
      <c r="WJK67" s="46"/>
      <c r="WJL67" s="46"/>
      <c r="WJM67" s="46"/>
      <c r="WJN67" s="46"/>
      <c r="WJO67" s="46"/>
      <c r="WJP67" s="46"/>
      <c r="WJQ67" s="46"/>
      <c r="WJR67" s="46"/>
      <c r="WJS67" s="46"/>
      <c r="WJT67" s="46"/>
      <c r="WJU67" s="46"/>
      <c r="WJV67" s="46"/>
      <c r="WJW67" s="46"/>
      <c r="WJX67" s="46"/>
      <c r="WJY67" s="46"/>
      <c r="WJZ67" s="46"/>
      <c r="WKA67" s="46"/>
      <c r="WKB67" s="46"/>
      <c r="WKC67" s="46"/>
      <c r="WKD67" s="46"/>
      <c r="WKE67" s="46"/>
      <c r="WKF67" s="46"/>
      <c r="WKG67" s="46"/>
      <c r="WKH67" s="46"/>
      <c r="WKI67" s="46"/>
      <c r="WKJ67" s="46"/>
      <c r="WKK67" s="46"/>
      <c r="WKL67" s="46"/>
      <c r="WKM67" s="46"/>
      <c r="WKN67" s="46"/>
      <c r="WKO67" s="46"/>
      <c r="WKP67" s="46"/>
      <c r="WKQ67" s="46"/>
      <c r="WKR67" s="46"/>
      <c r="WKS67" s="46"/>
      <c r="WKT67" s="46"/>
      <c r="WKU67" s="46"/>
      <c r="WKV67" s="46"/>
      <c r="WKW67" s="46"/>
      <c r="WKX67" s="46"/>
      <c r="WKY67" s="46"/>
      <c r="WKZ67" s="46"/>
      <c r="WLA67" s="46"/>
      <c r="WLB67" s="46"/>
      <c r="WLC67" s="46"/>
      <c r="WLD67" s="46"/>
      <c r="WLE67" s="46"/>
      <c r="WLF67" s="46"/>
      <c r="WLG67" s="46"/>
      <c r="WLH67" s="46"/>
      <c r="WLI67" s="46"/>
      <c r="WLJ67" s="46"/>
      <c r="WLK67" s="46"/>
      <c r="WLL67" s="46"/>
      <c r="WLM67" s="46"/>
      <c r="WLN67" s="46"/>
      <c r="WLO67" s="46"/>
      <c r="WLP67" s="46"/>
      <c r="WLQ67" s="46"/>
      <c r="WLR67" s="46"/>
      <c r="WLS67" s="46"/>
      <c r="WLT67" s="46"/>
      <c r="WLU67" s="46"/>
      <c r="WLV67" s="46"/>
      <c r="WLW67" s="46"/>
      <c r="WLX67" s="46"/>
      <c r="WLY67" s="46"/>
      <c r="WLZ67" s="46"/>
      <c r="WMA67" s="46"/>
      <c r="WMB67" s="46"/>
      <c r="WMC67" s="46"/>
      <c r="WMD67" s="46"/>
      <c r="WME67" s="46"/>
      <c r="WMF67" s="46"/>
      <c r="WMG67" s="46"/>
      <c r="WMH67" s="46"/>
      <c r="WMI67" s="46"/>
      <c r="WMJ67" s="46"/>
      <c r="WMK67" s="46"/>
      <c r="WML67" s="46"/>
      <c r="WMM67" s="46"/>
      <c r="WMN67" s="46"/>
      <c r="WMO67" s="46"/>
      <c r="WMP67" s="46"/>
      <c r="WMQ67" s="46"/>
      <c r="WMR67" s="46"/>
      <c r="WMS67" s="46"/>
      <c r="WMT67" s="46"/>
      <c r="WMU67" s="46"/>
      <c r="WMV67" s="46"/>
      <c r="WMW67" s="46"/>
      <c r="WMX67" s="46"/>
      <c r="WMY67" s="46"/>
      <c r="WMZ67" s="46"/>
      <c r="WNA67" s="46"/>
      <c r="WNB67" s="46"/>
      <c r="WNC67" s="46"/>
      <c r="WND67" s="46"/>
      <c r="WNE67" s="46"/>
      <c r="WNF67" s="46"/>
      <c r="WNG67" s="46"/>
      <c r="WNH67" s="46"/>
      <c r="WNI67" s="46"/>
      <c r="WNJ67" s="46"/>
      <c r="WNK67" s="46"/>
      <c r="WNL67" s="46"/>
      <c r="WNM67" s="46"/>
      <c r="WNN67" s="46"/>
      <c r="WNO67" s="46"/>
      <c r="WNP67" s="46"/>
      <c r="WNQ67" s="46"/>
      <c r="WNR67" s="46"/>
      <c r="WNS67" s="46"/>
      <c r="WNT67" s="46"/>
      <c r="WNU67" s="46"/>
      <c r="WNV67" s="46"/>
      <c r="WNW67" s="46"/>
      <c r="WNX67" s="46"/>
      <c r="WNY67" s="46"/>
      <c r="WNZ67" s="46"/>
      <c r="WOA67" s="46"/>
      <c r="WOB67" s="46"/>
      <c r="WOC67" s="46"/>
      <c r="WOD67" s="46"/>
      <c r="WOE67" s="46"/>
      <c r="WOF67" s="46"/>
      <c r="WOG67" s="46"/>
      <c r="WOH67" s="46"/>
      <c r="WOI67" s="46"/>
      <c r="WOJ67" s="46"/>
      <c r="WOK67" s="46"/>
      <c r="WOL67" s="46"/>
      <c r="WOM67" s="46"/>
      <c r="WON67" s="46"/>
      <c r="WOO67" s="46"/>
      <c r="WOP67" s="46"/>
      <c r="WOQ67" s="46"/>
      <c r="WOR67" s="46"/>
      <c r="WOS67" s="46"/>
      <c r="WOT67" s="46"/>
      <c r="WOU67" s="46"/>
      <c r="WOV67" s="46"/>
      <c r="WOW67" s="46"/>
      <c r="WOX67" s="46"/>
      <c r="WOY67" s="46"/>
      <c r="WOZ67" s="46"/>
      <c r="WPA67" s="46"/>
      <c r="WPB67" s="46"/>
      <c r="WPC67" s="46"/>
      <c r="WPD67" s="46"/>
      <c r="WPE67" s="46"/>
      <c r="WPF67" s="46"/>
      <c r="WPG67" s="46"/>
      <c r="WPH67" s="46"/>
      <c r="WPI67" s="46"/>
      <c r="WPJ67" s="46"/>
      <c r="WPK67" s="46"/>
      <c r="WPL67" s="46"/>
      <c r="WPM67" s="46"/>
      <c r="WPN67" s="46"/>
      <c r="WPO67" s="46"/>
      <c r="WPP67" s="46"/>
      <c r="WPQ67" s="46"/>
      <c r="WPR67" s="46"/>
      <c r="WPS67" s="46"/>
      <c r="WPT67" s="46"/>
      <c r="WPU67" s="46"/>
      <c r="WPV67" s="46"/>
      <c r="WPW67" s="46"/>
      <c r="WPX67" s="46"/>
      <c r="WPY67" s="46"/>
      <c r="WPZ67" s="46"/>
      <c r="WQA67" s="46"/>
      <c r="WQB67" s="46"/>
      <c r="WQC67" s="46"/>
      <c r="WQD67" s="46"/>
      <c r="WQE67" s="46"/>
      <c r="WQF67" s="46"/>
      <c r="WQG67" s="46"/>
      <c r="WQH67" s="46"/>
      <c r="WQI67" s="46"/>
      <c r="WQJ67" s="46"/>
      <c r="WQK67" s="46"/>
      <c r="WQL67" s="46"/>
      <c r="WQM67" s="46"/>
      <c r="WQN67" s="46"/>
      <c r="WQO67" s="46"/>
      <c r="WQP67" s="46"/>
      <c r="WQQ67" s="46"/>
      <c r="WQR67" s="46"/>
      <c r="WQS67" s="46"/>
      <c r="WQT67" s="46"/>
      <c r="WQU67" s="46"/>
      <c r="WQV67" s="46"/>
      <c r="WQW67" s="46"/>
      <c r="WQX67" s="46"/>
      <c r="WQY67" s="46"/>
      <c r="WQZ67" s="46"/>
      <c r="WRA67" s="46"/>
      <c r="WRB67" s="46"/>
      <c r="WRC67" s="46"/>
      <c r="WRD67" s="46"/>
      <c r="WRE67" s="46"/>
      <c r="WRF67" s="46"/>
      <c r="WRG67" s="46"/>
      <c r="WRH67" s="46"/>
      <c r="WRI67" s="46"/>
      <c r="WRJ67" s="46"/>
      <c r="WRK67" s="46"/>
      <c r="WRL67" s="46"/>
      <c r="WRM67" s="46"/>
      <c r="WRN67" s="46"/>
      <c r="WRO67" s="46"/>
      <c r="WRP67" s="46"/>
      <c r="WRQ67" s="46"/>
      <c r="WRR67" s="46"/>
      <c r="WRS67" s="46"/>
      <c r="WRT67" s="46"/>
      <c r="WRU67" s="46"/>
      <c r="WRV67" s="46"/>
      <c r="WRW67" s="46"/>
      <c r="WRX67" s="46"/>
      <c r="WRY67" s="46"/>
      <c r="WRZ67" s="46"/>
      <c r="WSA67" s="46"/>
      <c r="WSB67" s="46"/>
      <c r="WSC67" s="46"/>
      <c r="WSD67" s="46"/>
      <c r="WSE67" s="46"/>
      <c r="WSF67" s="46"/>
      <c r="WSG67" s="46"/>
      <c r="WSH67" s="46"/>
      <c r="WSI67" s="46"/>
      <c r="WSJ67" s="46"/>
      <c r="WSK67" s="46"/>
      <c r="WSL67" s="46"/>
      <c r="WSM67" s="46"/>
      <c r="WSN67" s="46"/>
      <c r="WSO67" s="46"/>
      <c r="WSP67" s="46"/>
      <c r="WSQ67" s="46"/>
      <c r="WSR67" s="46"/>
      <c r="WSS67" s="46"/>
      <c r="WST67" s="46"/>
      <c r="WSU67" s="46"/>
      <c r="WSV67" s="46"/>
      <c r="WSW67" s="46"/>
      <c r="WSX67" s="46"/>
      <c r="WSY67" s="46"/>
      <c r="WSZ67" s="46"/>
      <c r="WTA67" s="46"/>
      <c r="WTB67" s="46"/>
      <c r="WTC67" s="46"/>
      <c r="WTD67" s="46"/>
      <c r="WTE67" s="46"/>
      <c r="WTF67" s="46"/>
      <c r="WTG67" s="46"/>
      <c r="WTH67" s="46"/>
      <c r="WTI67" s="46"/>
      <c r="WTJ67" s="46"/>
      <c r="WTK67" s="46"/>
      <c r="WTL67" s="46"/>
      <c r="WTM67" s="46"/>
      <c r="WTN67" s="46"/>
      <c r="WTO67" s="46"/>
      <c r="WTP67" s="46"/>
      <c r="WTQ67" s="46"/>
      <c r="WTR67" s="46"/>
      <c r="WTS67" s="46"/>
      <c r="WTT67" s="46"/>
      <c r="WTU67" s="46"/>
      <c r="WTV67" s="46"/>
      <c r="WTW67" s="46"/>
      <c r="WTX67" s="46"/>
      <c r="WTY67" s="46"/>
      <c r="WTZ67" s="46"/>
      <c r="WUA67" s="46"/>
      <c r="WUB67" s="46"/>
      <c r="WUC67" s="46"/>
      <c r="WUD67" s="46"/>
      <c r="WUE67" s="46"/>
      <c r="WUF67" s="46"/>
      <c r="WUG67" s="46"/>
      <c r="WUH67" s="46"/>
      <c r="WUI67" s="46"/>
      <c r="WUJ67" s="46"/>
      <c r="WUK67" s="46"/>
      <c r="WUL67" s="46"/>
      <c r="WUM67" s="46"/>
      <c r="WUN67" s="46"/>
      <c r="WUO67" s="46"/>
      <c r="WUP67" s="46"/>
      <c r="WUQ67" s="46"/>
      <c r="WUR67" s="46"/>
      <c r="WUS67" s="46"/>
      <c r="WUT67" s="46"/>
      <c r="WUU67" s="46"/>
      <c r="WUV67" s="46"/>
      <c r="WUW67" s="46"/>
      <c r="WUX67" s="46"/>
      <c r="WUY67" s="46"/>
      <c r="WUZ67" s="46"/>
      <c r="WVA67" s="46"/>
      <c r="WVB67" s="46"/>
      <c r="WVC67" s="46"/>
      <c r="WVD67" s="46"/>
      <c r="WVE67" s="46"/>
      <c r="WVF67" s="46"/>
      <c r="WVG67" s="46"/>
      <c r="WVH67" s="46"/>
      <c r="WVI67" s="46"/>
      <c r="WVJ67" s="46"/>
      <c r="WVK67" s="46"/>
      <c r="WVL67" s="46"/>
      <c r="WVM67" s="46"/>
      <c r="WVN67" s="46"/>
      <c r="WVO67" s="46"/>
      <c r="WVP67" s="46"/>
      <c r="WVQ67" s="46"/>
      <c r="WVR67" s="46"/>
      <c r="WVS67" s="46"/>
      <c r="WVT67" s="46"/>
      <c r="WVU67" s="46"/>
      <c r="WVV67" s="46"/>
      <c r="WVW67" s="46"/>
      <c r="WVX67" s="46"/>
      <c r="WVY67" s="46"/>
      <c r="WVZ67" s="46"/>
      <c r="WWA67" s="46"/>
      <c r="WWB67" s="46"/>
      <c r="WWC67" s="46"/>
      <c r="WWD67" s="46"/>
      <c r="WWE67" s="46"/>
      <c r="WWF67" s="46"/>
      <c r="WWG67" s="46"/>
      <c r="WWH67" s="46"/>
      <c r="WWI67" s="46"/>
      <c r="WWJ67" s="46"/>
      <c r="WWK67" s="46"/>
      <c r="WWL67" s="46"/>
      <c r="WWM67" s="46"/>
      <c r="WWN67" s="46"/>
      <c r="WWO67" s="46"/>
      <c r="WWP67" s="46"/>
      <c r="WWQ67" s="46"/>
      <c r="WWR67" s="46"/>
      <c r="WWS67" s="46"/>
      <c r="WWT67" s="46"/>
      <c r="WWU67" s="46"/>
      <c r="WWV67" s="46"/>
      <c r="WWW67" s="46"/>
      <c r="WWX67" s="46"/>
      <c r="WWY67" s="46"/>
      <c r="WWZ67" s="46"/>
      <c r="WXA67" s="46"/>
      <c r="WXB67" s="46"/>
      <c r="WXC67" s="46"/>
      <c r="WXD67" s="46"/>
      <c r="WXE67" s="46"/>
      <c r="WXF67" s="46"/>
      <c r="WXG67" s="46"/>
      <c r="WXH67" s="46"/>
      <c r="WXI67" s="46"/>
      <c r="WXJ67" s="46"/>
      <c r="WXK67" s="46"/>
      <c r="WXL67" s="46"/>
      <c r="WXM67" s="46"/>
      <c r="WXN67" s="46"/>
      <c r="WXO67" s="46"/>
      <c r="WXP67" s="46"/>
      <c r="WXQ67" s="46"/>
      <c r="WXR67" s="46"/>
      <c r="WXS67" s="46"/>
      <c r="WXT67" s="46"/>
      <c r="WXU67" s="46"/>
      <c r="WXV67" s="46"/>
      <c r="WXW67" s="46"/>
      <c r="WXX67" s="46"/>
      <c r="WXY67" s="46"/>
      <c r="WXZ67" s="46"/>
      <c r="WYA67" s="46"/>
      <c r="WYB67" s="46"/>
      <c r="WYC67" s="46"/>
      <c r="WYD67" s="46"/>
      <c r="WYE67" s="46"/>
      <c r="WYF67" s="46"/>
      <c r="WYG67" s="46"/>
      <c r="WYH67" s="46"/>
      <c r="WYI67" s="46"/>
      <c r="WYJ67" s="46"/>
      <c r="WYK67" s="46"/>
      <c r="WYL67" s="46"/>
      <c r="WYM67" s="46"/>
      <c r="WYN67" s="46"/>
      <c r="WYO67" s="46"/>
      <c r="WYP67" s="46"/>
      <c r="WYQ67" s="46"/>
      <c r="WYR67" s="46"/>
      <c r="WYS67" s="46"/>
      <c r="WYT67" s="46"/>
      <c r="WYU67" s="46"/>
      <c r="WYV67" s="46"/>
      <c r="WYW67" s="46"/>
      <c r="WYX67" s="46"/>
      <c r="WYY67" s="46"/>
      <c r="WYZ67" s="46"/>
      <c r="WZA67" s="46"/>
      <c r="WZB67" s="46"/>
      <c r="WZC67" s="46"/>
      <c r="WZD67" s="46"/>
      <c r="WZE67" s="46"/>
      <c r="WZF67" s="46"/>
      <c r="WZG67" s="46"/>
      <c r="WZH67" s="46"/>
      <c r="WZI67" s="46"/>
      <c r="WZJ67" s="46"/>
      <c r="WZK67" s="46"/>
      <c r="WZL67" s="46"/>
      <c r="WZM67" s="46"/>
      <c r="WZN67" s="46"/>
      <c r="WZO67" s="46"/>
      <c r="WZP67" s="46"/>
      <c r="WZQ67" s="46"/>
      <c r="WZR67" s="46"/>
      <c r="WZS67" s="46"/>
      <c r="WZT67" s="46"/>
      <c r="WZU67" s="46"/>
      <c r="WZV67" s="46"/>
      <c r="WZW67" s="46"/>
      <c r="WZX67" s="46"/>
      <c r="WZY67" s="46"/>
      <c r="WZZ67" s="46"/>
      <c r="XAA67" s="46"/>
      <c r="XAB67" s="46"/>
      <c r="XAC67" s="46"/>
      <c r="XAD67" s="46"/>
      <c r="XAE67" s="46"/>
      <c r="XAF67" s="46"/>
      <c r="XAG67" s="46"/>
      <c r="XAH67" s="46"/>
      <c r="XAI67" s="46"/>
      <c r="XAJ67" s="46"/>
      <c r="XAK67" s="46"/>
      <c r="XAL67" s="46"/>
      <c r="XAM67" s="46"/>
      <c r="XAN67" s="46"/>
      <c r="XAO67" s="46"/>
      <c r="XAP67" s="46"/>
      <c r="XAQ67" s="46"/>
      <c r="XAR67" s="46"/>
      <c r="XAS67" s="46"/>
      <c r="XAT67" s="46"/>
      <c r="XAU67" s="46"/>
      <c r="XAV67" s="46"/>
      <c r="XAW67" s="46"/>
      <c r="XAX67" s="46"/>
      <c r="XAY67" s="46"/>
      <c r="XAZ67" s="46"/>
      <c r="XBA67" s="46"/>
      <c r="XBB67" s="46"/>
      <c r="XBC67" s="46"/>
      <c r="XBD67" s="46"/>
      <c r="XBE67" s="46"/>
      <c r="XBF67" s="46"/>
      <c r="XBG67" s="46"/>
      <c r="XBH67" s="46"/>
      <c r="XBI67" s="46"/>
      <c r="XBJ67" s="46"/>
      <c r="XBK67" s="46"/>
      <c r="XBL67" s="46"/>
      <c r="XBM67" s="46"/>
      <c r="XBN67" s="46"/>
      <c r="XBO67" s="46"/>
      <c r="XBP67" s="46"/>
      <c r="XBQ67" s="46"/>
      <c r="XBR67" s="46"/>
      <c r="XBS67" s="46"/>
      <c r="XBT67" s="46"/>
      <c r="XBU67" s="46"/>
      <c r="XBV67" s="46"/>
      <c r="XBW67" s="46"/>
      <c r="XBX67" s="46"/>
      <c r="XBY67" s="46"/>
      <c r="XBZ67" s="46"/>
      <c r="XCA67" s="46"/>
      <c r="XCB67" s="46"/>
      <c r="XCC67" s="46"/>
      <c r="XCD67" s="46"/>
      <c r="XCE67" s="46"/>
      <c r="XCF67" s="46"/>
      <c r="XCG67" s="46"/>
      <c r="XCH67" s="46"/>
      <c r="XCI67" s="46"/>
      <c r="XCJ67" s="46"/>
      <c r="XCK67" s="46"/>
      <c r="XCL67" s="46"/>
      <c r="XCM67" s="46"/>
      <c r="XCN67" s="46"/>
      <c r="XCO67" s="46"/>
      <c r="XCP67" s="46"/>
      <c r="XCQ67" s="46"/>
      <c r="XCR67" s="46"/>
      <c r="XCS67" s="46"/>
      <c r="XCT67" s="46"/>
      <c r="XCU67" s="46"/>
      <c r="XCV67" s="46"/>
      <c r="XCW67" s="46"/>
      <c r="XCX67" s="46"/>
      <c r="XCY67" s="46"/>
      <c r="XCZ67" s="46"/>
      <c r="XDA67" s="46"/>
      <c r="XDB67" s="46"/>
      <c r="XDC67" s="46"/>
      <c r="XDD67" s="46"/>
      <c r="XDE67" s="46"/>
      <c r="XDF67" s="46"/>
      <c r="XDG67" s="46"/>
      <c r="XDH67" s="46"/>
      <c r="XDI67" s="46"/>
      <c r="XDJ67" s="46"/>
      <c r="XDK67" s="46"/>
      <c r="XDL67" s="46"/>
      <c r="XDM67" s="46"/>
      <c r="XDN67" s="46"/>
      <c r="XDO67" s="46"/>
      <c r="XDP67" s="46"/>
      <c r="XDQ67" s="46"/>
      <c r="XDR67" s="46"/>
      <c r="XDS67" s="46"/>
      <c r="XDT67" s="46"/>
      <c r="XDU67" s="46"/>
      <c r="XDV67" s="46"/>
      <c r="XDW67" s="46"/>
      <c r="XDX67" s="46"/>
      <c r="XDY67" s="46"/>
      <c r="XDZ67" s="46"/>
      <c r="XEA67" s="46"/>
      <c r="XEB67" s="46"/>
      <c r="XEC67" s="46"/>
      <c r="XED67" s="46"/>
      <c r="XEE67" s="46"/>
      <c r="XEF67" s="46"/>
      <c r="XEG67" s="46"/>
      <c r="XEH67" s="46"/>
      <c r="XEI67" s="46"/>
      <c r="XEJ67" s="46"/>
      <c r="XEK67" s="46"/>
      <c r="XEL67" s="46"/>
      <c r="XEM67" s="46"/>
      <c r="XEN67" s="46"/>
      <c r="XEO67" s="46"/>
      <c r="XEP67" s="46"/>
      <c r="XEQ67" s="46"/>
      <c r="XER67" s="46"/>
      <c r="XES67" s="46"/>
      <c r="XET67" s="46"/>
      <c r="XEU67" s="46"/>
      <c r="XEV67" s="46"/>
      <c r="XEW67" s="46"/>
      <c r="XEX67" s="46"/>
      <c r="XEY67" s="46"/>
      <c r="XEZ67" s="46"/>
      <c r="XFA67" s="46"/>
      <c r="XFB67" s="46"/>
      <c r="XFC67" s="46"/>
    </row>
    <row r="68" customFormat="1" spans="1:16383">
      <c r="A68" s="17" t="s">
        <v>126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>
        <v>10</v>
      </c>
      <c r="M68" s="44"/>
      <c r="N68" s="44"/>
      <c r="O68" s="44"/>
      <c r="P68" s="44"/>
      <c r="Q68" s="44"/>
      <c r="R68" s="44"/>
      <c r="S68" s="44">
        <v>10</v>
      </c>
      <c r="T68" s="44"/>
      <c r="U68" s="44"/>
      <c r="V68" s="44"/>
      <c r="W68" s="44"/>
      <c r="X68" s="44"/>
      <c r="Y68" s="48"/>
      <c r="Z68" s="48"/>
      <c r="AA68" s="48"/>
      <c r="AB68" s="48"/>
      <c r="AC68" s="48">
        <v>10</v>
      </c>
      <c r="AD68" s="48"/>
      <c r="AE68" s="48"/>
      <c r="AF68" s="48"/>
      <c r="AG68" s="48"/>
      <c r="AH68" s="48"/>
      <c r="AI68" s="48">
        <v>20</v>
      </c>
      <c r="AJ68" s="48"/>
      <c r="AK68" s="48"/>
      <c r="AL68" s="48"/>
      <c r="AM68" s="48"/>
      <c r="AN68" s="48"/>
      <c r="AO68" s="48"/>
      <c r="AP68" s="48"/>
      <c r="AQ68" s="48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  <c r="JF68" s="46"/>
      <c r="JG68" s="46"/>
      <c r="JH68" s="46"/>
      <c r="JI68" s="46"/>
      <c r="JJ68" s="46"/>
      <c r="JK68" s="46"/>
      <c r="JL68" s="46"/>
      <c r="JM68" s="46"/>
      <c r="JN68" s="46"/>
      <c r="JO68" s="46"/>
      <c r="JP68" s="46"/>
      <c r="JQ68" s="46"/>
      <c r="JR68" s="46"/>
      <c r="JS68" s="46"/>
      <c r="JT68" s="46"/>
      <c r="JU68" s="46"/>
      <c r="JV68" s="46"/>
      <c r="JW68" s="46"/>
      <c r="JX68" s="46"/>
      <c r="JY68" s="46"/>
      <c r="JZ68" s="46"/>
      <c r="KA68" s="46"/>
      <c r="KB68" s="46"/>
      <c r="KC68" s="46"/>
      <c r="KD68" s="46"/>
      <c r="KE68" s="46"/>
      <c r="KF68" s="46"/>
      <c r="KG68" s="46"/>
      <c r="KH68" s="46"/>
      <c r="KI68" s="46"/>
      <c r="KJ68" s="46"/>
      <c r="KK68" s="46"/>
      <c r="KL68" s="46"/>
      <c r="KM68" s="46"/>
      <c r="KN68" s="46"/>
      <c r="KO68" s="46"/>
      <c r="KP68" s="46"/>
      <c r="KQ68" s="46"/>
      <c r="KR68" s="46"/>
      <c r="KS68" s="46"/>
      <c r="KT68" s="46"/>
      <c r="KU68" s="46"/>
      <c r="KV68" s="46"/>
      <c r="KW68" s="46"/>
      <c r="KX68" s="46"/>
      <c r="KY68" s="46"/>
      <c r="KZ68" s="46"/>
      <c r="LA68" s="46"/>
      <c r="LB68" s="46"/>
      <c r="LC68" s="46"/>
      <c r="LD68" s="46"/>
      <c r="LE68" s="46"/>
      <c r="LF68" s="46"/>
      <c r="LG68" s="46"/>
      <c r="LH68" s="46"/>
      <c r="LI68" s="46"/>
      <c r="LJ68" s="46"/>
      <c r="LK68" s="46"/>
      <c r="LL68" s="46"/>
      <c r="LM68" s="46"/>
      <c r="LN68" s="46"/>
      <c r="LO68" s="46"/>
      <c r="LP68" s="46"/>
      <c r="LQ68" s="46"/>
      <c r="LR68" s="46"/>
      <c r="LS68" s="46"/>
      <c r="LT68" s="46"/>
      <c r="LU68" s="46"/>
      <c r="LV68" s="46"/>
      <c r="LW68" s="46"/>
      <c r="LX68" s="46"/>
      <c r="LY68" s="46"/>
      <c r="LZ68" s="46"/>
      <c r="MA68" s="46"/>
      <c r="MB68" s="46"/>
      <c r="MC68" s="46"/>
      <c r="MD68" s="46"/>
      <c r="ME68" s="46"/>
      <c r="MF68" s="46"/>
      <c r="MG68" s="46"/>
      <c r="MH68" s="46"/>
      <c r="MI68" s="46"/>
      <c r="MJ68" s="46"/>
      <c r="MK68" s="46"/>
      <c r="ML68" s="46"/>
      <c r="MM68" s="46"/>
      <c r="MN68" s="46"/>
      <c r="MO68" s="46"/>
      <c r="MP68" s="46"/>
      <c r="MQ68" s="46"/>
      <c r="MR68" s="46"/>
      <c r="MS68" s="46"/>
      <c r="MT68" s="46"/>
      <c r="MU68" s="46"/>
      <c r="MV68" s="46"/>
      <c r="MW68" s="46"/>
      <c r="MX68" s="46"/>
      <c r="MY68" s="46"/>
      <c r="MZ68" s="46"/>
      <c r="NA68" s="46"/>
      <c r="NB68" s="46"/>
      <c r="NC68" s="46"/>
      <c r="ND68" s="46"/>
      <c r="NE68" s="46"/>
      <c r="NF68" s="46"/>
      <c r="NG68" s="46"/>
      <c r="NH68" s="46"/>
      <c r="NI68" s="46"/>
      <c r="NJ68" s="46"/>
      <c r="NK68" s="46"/>
      <c r="NL68" s="46"/>
      <c r="NM68" s="46"/>
      <c r="NN68" s="46"/>
      <c r="NO68" s="46"/>
      <c r="NP68" s="46"/>
      <c r="NQ68" s="46"/>
      <c r="NR68" s="46"/>
      <c r="NS68" s="46"/>
      <c r="NT68" s="46"/>
      <c r="NU68" s="46"/>
      <c r="NV68" s="46"/>
      <c r="NW68" s="46"/>
      <c r="NX68" s="46"/>
      <c r="NY68" s="46"/>
      <c r="NZ68" s="46"/>
      <c r="OA68" s="46"/>
      <c r="OB68" s="46"/>
      <c r="OC68" s="46"/>
      <c r="OD68" s="46"/>
      <c r="OE68" s="46"/>
      <c r="OF68" s="46"/>
      <c r="OG68" s="46"/>
      <c r="OH68" s="46"/>
      <c r="OI68" s="46"/>
      <c r="OJ68" s="46"/>
      <c r="OK68" s="46"/>
      <c r="OL68" s="46"/>
      <c r="OM68" s="46"/>
      <c r="ON68" s="46"/>
      <c r="OO68" s="46"/>
      <c r="OP68" s="46"/>
      <c r="OQ68" s="46"/>
      <c r="OR68" s="46"/>
      <c r="OS68" s="46"/>
      <c r="OT68" s="46"/>
      <c r="OU68" s="46"/>
      <c r="OV68" s="46"/>
      <c r="OW68" s="46"/>
      <c r="OX68" s="46"/>
      <c r="OY68" s="46"/>
      <c r="OZ68" s="46"/>
      <c r="PA68" s="46"/>
      <c r="PB68" s="46"/>
      <c r="PC68" s="46"/>
      <c r="PD68" s="46"/>
      <c r="PE68" s="46"/>
      <c r="PF68" s="46"/>
      <c r="PG68" s="46"/>
      <c r="PH68" s="46"/>
      <c r="PI68" s="46"/>
      <c r="PJ68" s="46"/>
      <c r="PK68" s="46"/>
      <c r="PL68" s="46"/>
      <c r="PM68" s="46"/>
      <c r="PN68" s="46"/>
      <c r="PO68" s="46"/>
      <c r="PP68" s="46"/>
      <c r="PQ68" s="46"/>
      <c r="PR68" s="46"/>
      <c r="PS68" s="46"/>
      <c r="PT68" s="46"/>
      <c r="PU68" s="46"/>
      <c r="PV68" s="46"/>
      <c r="PW68" s="46"/>
      <c r="PX68" s="46"/>
      <c r="PY68" s="46"/>
      <c r="PZ68" s="46"/>
      <c r="QA68" s="46"/>
      <c r="QB68" s="46"/>
      <c r="QC68" s="46"/>
      <c r="QD68" s="46"/>
      <c r="QE68" s="46"/>
      <c r="QF68" s="46"/>
      <c r="QG68" s="46"/>
      <c r="QH68" s="46"/>
      <c r="QI68" s="46"/>
      <c r="QJ68" s="46"/>
      <c r="QK68" s="46"/>
      <c r="QL68" s="46"/>
      <c r="QM68" s="46"/>
      <c r="QN68" s="46"/>
      <c r="QO68" s="46"/>
      <c r="QP68" s="46"/>
      <c r="QQ68" s="46"/>
      <c r="QR68" s="46"/>
      <c r="QS68" s="46"/>
      <c r="QT68" s="46"/>
      <c r="QU68" s="46"/>
      <c r="QV68" s="46"/>
      <c r="QW68" s="46"/>
      <c r="QX68" s="46"/>
      <c r="QY68" s="46"/>
      <c r="QZ68" s="46"/>
      <c r="RA68" s="46"/>
      <c r="RB68" s="46"/>
      <c r="RC68" s="46"/>
      <c r="RD68" s="46"/>
      <c r="RE68" s="46"/>
      <c r="RF68" s="46"/>
      <c r="RG68" s="46"/>
      <c r="RH68" s="46"/>
      <c r="RI68" s="46"/>
      <c r="RJ68" s="46"/>
      <c r="RK68" s="46"/>
      <c r="RL68" s="46"/>
      <c r="RM68" s="46"/>
      <c r="RN68" s="46"/>
      <c r="RO68" s="46"/>
      <c r="RP68" s="46"/>
      <c r="RQ68" s="46"/>
      <c r="RR68" s="46"/>
      <c r="RS68" s="46"/>
      <c r="RT68" s="46"/>
      <c r="RU68" s="46"/>
      <c r="RV68" s="46"/>
      <c r="RW68" s="46"/>
      <c r="RX68" s="46"/>
      <c r="RY68" s="46"/>
      <c r="RZ68" s="46"/>
      <c r="SA68" s="46"/>
      <c r="SB68" s="46"/>
      <c r="SC68" s="46"/>
      <c r="SD68" s="46"/>
      <c r="SE68" s="46"/>
      <c r="SF68" s="46"/>
      <c r="SG68" s="46"/>
      <c r="SH68" s="46"/>
      <c r="SI68" s="46"/>
      <c r="SJ68" s="46"/>
      <c r="SK68" s="46"/>
      <c r="SL68" s="46"/>
      <c r="SM68" s="46"/>
      <c r="SN68" s="46"/>
      <c r="SO68" s="46"/>
      <c r="SP68" s="46"/>
      <c r="SQ68" s="46"/>
      <c r="SR68" s="46"/>
      <c r="SS68" s="46"/>
      <c r="ST68" s="46"/>
      <c r="SU68" s="46"/>
      <c r="SV68" s="46"/>
      <c r="SW68" s="46"/>
      <c r="SX68" s="46"/>
      <c r="SY68" s="46"/>
      <c r="SZ68" s="46"/>
      <c r="TA68" s="46"/>
      <c r="TB68" s="46"/>
      <c r="TC68" s="46"/>
      <c r="TD68" s="46"/>
      <c r="TE68" s="46"/>
      <c r="TF68" s="46"/>
      <c r="TG68" s="46"/>
      <c r="TH68" s="46"/>
      <c r="TI68" s="46"/>
      <c r="TJ68" s="46"/>
      <c r="TK68" s="46"/>
      <c r="TL68" s="46"/>
      <c r="TM68" s="46"/>
      <c r="TN68" s="46"/>
      <c r="TO68" s="46"/>
      <c r="TP68" s="46"/>
      <c r="TQ68" s="46"/>
      <c r="TR68" s="46"/>
      <c r="TS68" s="46"/>
      <c r="TT68" s="46"/>
      <c r="TU68" s="46"/>
      <c r="TV68" s="46"/>
      <c r="TW68" s="46"/>
      <c r="TX68" s="46"/>
      <c r="TY68" s="46"/>
      <c r="TZ68" s="46"/>
      <c r="UA68" s="46"/>
      <c r="UB68" s="46"/>
      <c r="UC68" s="46"/>
      <c r="UD68" s="46"/>
      <c r="UE68" s="46"/>
      <c r="UF68" s="46"/>
      <c r="UG68" s="46"/>
      <c r="UH68" s="46"/>
      <c r="UI68" s="46"/>
      <c r="UJ68" s="46"/>
      <c r="UK68" s="46"/>
      <c r="UL68" s="46"/>
      <c r="UM68" s="46"/>
      <c r="UN68" s="46"/>
      <c r="UO68" s="46"/>
      <c r="UP68" s="46"/>
      <c r="UQ68" s="46"/>
      <c r="UR68" s="46"/>
      <c r="US68" s="46"/>
      <c r="UT68" s="46"/>
      <c r="UU68" s="46"/>
      <c r="UV68" s="46"/>
      <c r="UW68" s="46"/>
      <c r="UX68" s="46"/>
      <c r="UY68" s="46"/>
      <c r="UZ68" s="46"/>
      <c r="VA68" s="46"/>
      <c r="VB68" s="46"/>
      <c r="VC68" s="46"/>
      <c r="VD68" s="46"/>
      <c r="VE68" s="46"/>
      <c r="VF68" s="46"/>
      <c r="VG68" s="46"/>
      <c r="VH68" s="46"/>
      <c r="VI68" s="46"/>
      <c r="VJ68" s="46"/>
      <c r="VK68" s="46"/>
      <c r="VL68" s="46"/>
      <c r="VM68" s="46"/>
      <c r="VN68" s="46"/>
      <c r="VO68" s="46"/>
      <c r="VP68" s="46"/>
      <c r="VQ68" s="46"/>
      <c r="VR68" s="46"/>
      <c r="VS68" s="46"/>
      <c r="VT68" s="46"/>
      <c r="VU68" s="46"/>
      <c r="VV68" s="46"/>
      <c r="VW68" s="46"/>
      <c r="VX68" s="46"/>
      <c r="VY68" s="46"/>
      <c r="VZ68" s="46"/>
      <c r="WA68" s="46"/>
      <c r="WB68" s="46"/>
      <c r="WC68" s="46"/>
      <c r="WD68" s="46"/>
      <c r="WE68" s="46"/>
      <c r="WF68" s="46"/>
      <c r="WG68" s="46"/>
      <c r="WH68" s="46"/>
      <c r="WI68" s="46"/>
      <c r="WJ68" s="46"/>
      <c r="WK68" s="46"/>
      <c r="WL68" s="46"/>
      <c r="WM68" s="46"/>
      <c r="WN68" s="46"/>
      <c r="WO68" s="46"/>
      <c r="WP68" s="46"/>
      <c r="WQ68" s="46"/>
      <c r="WR68" s="46"/>
      <c r="WS68" s="46"/>
      <c r="WT68" s="46"/>
      <c r="WU68" s="46"/>
      <c r="WV68" s="46"/>
      <c r="WW68" s="46"/>
      <c r="WX68" s="46"/>
      <c r="WY68" s="46"/>
      <c r="WZ68" s="46"/>
      <c r="XA68" s="46"/>
      <c r="XB68" s="46"/>
      <c r="XC68" s="46"/>
      <c r="XD68" s="46"/>
      <c r="XE68" s="46"/>
      <c r="XF68" s="46"/>
      <c r="XG68" s="46"/>
      <c r="XH68" s="46"/>
      <c r="XI68" s="46"/>
      <c r="XJ68" s="46"/>
      <c r="XK68" s="46"/>
      <c r="XL68" s="46"/>
      <c r="XM68" s="46"/>
      <c r="XN68" s="46"/>
      <c r="XO68" s="46"/>
      <c r="XP68" s="46"/>
      <c r="XQ68" s="46"/>
      <c r="XR68" s="46"/>
      <c r="XS68" s="46"/>
      <c r="XT68" s="46"/>
      <c r="XU68" s="46"/>
      <c r="XV68" s="46"/>
      <c r="XW68" s="46"/>
      <c r="XX68" s="46"/>
      <c r="XY68" s="46"/>
      <c r="XZ68" s="46"/>
      <c r="YA68" s="46"/>
      <c r="YB68" s="46"/>
      <c r="YC68" s="46"/>
      <c r="YD68" s="46"/>
      <c r="YE68" s="46"/>
      <c r="YF68" s="46"/>
      <c r="YG68" s="46"/>
      <c r="YH68" s="46"/>
      <c r="YI68" s="46"/>
      <c r="YJ68" s="46"/>
      <c r="YK68" s="46"/>
      <c r="YL68" s="46"/>
      <c r="YM68" s="46"/>
      <c r="YN68" s="46"/>
      <c r="YO68" s="46"/>
      <c r="YP68" s="46"/>
      <c r="YQ68" s="46"/>
      <c r="YR68" s="46"/>
      <c r="YS68" s="46"/>
      <c r="YT68" s="46"/>
      <c r="YU68" s="46"/>
      <c r="YV68" s="46"/>
      <c r="YW68" s="46"/>
      <c r="YX68" s="46"/>
      <c r="YY68" s="46"/>
      <c r="YZ68" s="46"/>
      <c r="ZA68" s="46"/>
      <c r="ZB68" s="46"/>
      <c r="ZC68" s="46"/>
      <c r="ZD68" s="46"/>
      <c r="ZE68" s="46"/>
      <c r="ZF68" s="46"/>
      <c r="ZG68" s="46"/>
      <c r="ZH68" s="46"/>
      <c r="ZI68" s="46"/>
      <c r="ZJ68" s="46"/>
      <c r="ZK68" s="46"/>
      <c r="ZL68" s="46"/>
      <c r="ZM68" s="46"/>
      <c r="ZN68" s="46"/>
      <c r="ZO68" s="46"/>
      <c r="ZP68" s="46"/>
      <c r="ZQ68" s="46"/>
      <c r="ZR68" s="46"/>
      <c r="ZS68" s="46"/>
      <c r="ZT68" s="46"/>
      <c r="ZU68" s="46"/>
      <c r="ZV68" s="46"/>
      <c r="ZW68" s="46"/>
      <c r="ZX68" s="46"/>
      <c r="ZY68" s="46"/>
      <c r="ZZ68" s="46"/>
      <c r="AAA68" s="46"/>
      <c r="AAB68" s="46"/>
      <c r="AAC68" s="46"/>
      <c r="AAD68" s="46"/>
      <c r="AAE68" s="46"/>
      <c r="AAF68" s="46"/>
      <c r="AAG68" s="46"/>
      <c r="AAH68" s="46"/>
      <c r="AAI68" s="46"/>
      <c r="AAJ68" s="46"/>
      <c r="AAK68" s="46"/>
      <c r="AAL68" s="46"/>
      <c r="AAM68" s="46"/>
      <c r="AAN68" s="46"/>
      <c r="AAO68" s="46"/>
      <c r="AAP68" s="46"/>
      <c r="AAQ68" s="46"/>
      <c r="AAR68" s="46"/>
      <c r="AAS68" s="46"/>
      <c r="AAT68" s="46"/>
      <c r="AAU68" s="46"/>
      <c r="AAV68" s="46"/>
      <c r="AAW68" s="46"/>
      <c r="AAX68" s="46"/>
      <c r="AAY68" s="46"/>
      <c r="AAZ68" s="46"/>
      <c r="ABA68" s="46"/>
      <c r="ABB68" s="46"/>
      <c r="ABC68" s="46"/>
      <c r="ABD68" s="46"/>
      <c r="ABE68" s="46"/>
      <c r="ABF68" s="46"/>
      <c r="ABG68" s="46"/>
      <c r="ABH68" s="46"/>
      <c r="ABI68" s="46"/>
      <c r="ABJ68" s="46"/>
      <c r="ABK68" s="46"/>
      <c r="ABL68" s="46"/>
      <c r="ABM68" s="46"/>
      <c r="ABN68" s="46"/>
      <c r="ABO68" s="46"/>
      <c r="ABP68" s="46"/>
      <c r="ABQ68" s="46"/>
      <c r="ABR68" s="46"/>
      <c r="ABS68" s="46"/>
      <c r="ABT68" s="46"/>
      <c r="ABU68" s="46"/>
      <c r="ABV68" s="46"/>
      <c r="ABW68" s="46"/>
      <c r="ABX68" s="46"/>
      <c r="ABY68" s="46"/>
      <c r="ABZ68" s="46"/>
      <c r="ACA68" s="46"/>
      <c r="ACB68" s="46"/>
      <c r="ACC68" s="46"/>
      <c r="ACD68" s="46"/>
      <c r="ACE68" s="46"/>
      <c r="ACF68" s="46"/>
      <c r="ACG68" s="46"/>
      <c r="ACH68" s="46"/>
      <c r="ACI68" s="46"/>
      <c r="ACJ68" s="46"/>
      <c r="ACK68" s="46"/>
      <c r="ACL68" s="46"/>
      <c r="ACM68" s="46"/>
      <c r="ACN68" s="46"/>
      <c r="ACO68" s="46"/>
      <c r="ACP68" s="46"/>
      <c r="ACQ68" s="46"/>
      <c r="ACR68" s="46"/>
      <c r="ACS68" s="46"/>
      <c r="ACT68" s="46"/>
      <c r="ACU68" s="46"/>
      <c r="ACV68" s="46"/>
      <c r="ACW68" s="46"/>
      <c r="ACX68" s="46"/>
      <c r="ACY68" s="46"/>
      <c r="ACZ68" s="46"/>
      <c r="ADA68" s="46"/>
      <c r="ADB68" s="46"/>
      <c r="ADC68" s="46"/>
      <c r="ADD68" s="46"/>
      <c r="ADE68" s="46"/>
      <c r="ADF68" s="46"/>
      <c r="ADG68" s="46"/>
      <c r="ADH68" s="46"/>
      <c r="ADI68" s="46"/>
      <c r="ADJ68" s="46"/>
      <c r="ADK68" s="46"/>
      <c r="ADL68" s="46"/>
      <c r="ADM68" s="46"/>
      <c r="ADN68" s="46"/>
      <c r="ADO68" s="46"/>
      <c r="ADP68" s="46"/>
      <c r="ADQ68" s="46"/>
      <c r="ADR68" s="46"/>
      <c r="ADS68" s="46"/>
      <c r="ADT68" s="46"/>
      <c r="ADU68" s="46"/>
      <c r="ADV68" s="46"/>
      <c r="ADW68" s="46"/>
      <c r="ADX68" s="46"/>
      <c r="ADY68" s="46"/>
      <c r="ADZ68" s="46"/>
      <c r="AEA68" s="46"/>
      <c r="AEB68" s="46"/>
      <c r="AEC68" s="46"/>
      <c r="AED68" s="46"/>
      <c r="AEE68" s="46"/>
      <c r="AEF68" s="46"/>
      <c r="AEG68" s="46"/>
      <c r="AEH68" s="46"/>
      <c r="AEI68" s="46"/>
      <c r="AEJ68" s="46"/>
      <c r="AEK68" s="46"/>
      <c r="AEL68" s="46"/>
      <c r="AEM68" s="46"/>
      <c r="AEN68" s="46"/>
      <c r="AEO68" s="46"/>
      <c r="AEP68" s="46"/>
      <c r="AEQ68" s="46"/>
      <c r="AER68" s="46"/>
      <c r="AES68" s="46"/>
      <c r="AET68" s="46"/>
      <c r="AEU68" s="46"/>
      <c r="AEV68" s="46"/>
      <c r="AEW68" s="46"/>
      <c r="AEX68" s="46"/>
      <c r="AEY68" s="46"/>
      <c r="AEZ68" s="46"/>
      <c r="AFA68" s="46"/>
      <c r="AFB68" s="46"/>
      <c r="AFC68" s="46"/>
      <c r="AFD68" s="46"/>
      <c r="AFE68" s="46"/>
      <c r="AFF68" s="46"/>
      <c r="AFG68" s="46"/>
      <c r="AFH68" s="46"/>
      <c r="AFI68" s="46"/>
      <c r="AFJ68" s="46"/>
      <c r="AFK68" s="46"/>
      <c r="AFL68" s="46"/>
      <c r="AFM68" s="46"/>
      <c r="AFN68" s="46"/>
      <c r="AFO68" s="46"/>
      <c r="AFP68" s="46"/>
      <c r="AFQ68" s="46"/>
      <c r="AFR68" s="46"/>
      <c r="AFS68" s="46"/>
      <c r="AFT68" s="46"/>
      <c r="AFU68" s="46"/>
      <c r="AFV68" s="46"/>
      <c r="AFW68" s="46"/>
      <c r="AFX68" s="46"/>
      <c r="AFY68" s="46"/>
      <c r="AFZ68" s="46"/>
      <c r="AGA68" s="46"/>
      <c r="AGB68" s="46"/>
      <c r="AGC68" s="46"/>
      <c r="AGD68" s="46"/>
      <c r="AGE68" s="46"/>
      <c r="AGF68" s="46"/>
      <c r="AGG68" s="46"/>
      <c r="AGH68" s="46"/>
      <c r="AGI68" s="46"/>
      <c r="AGJ68" s="46"/>
      <c r="AGK68" s="46"/>
      <c r="AGL68" s="46"/>
      <c r="AGM68" s="46"/>
      <c r="AGN68" s="46"/>
      <c r="AGO68" s="46"/>
      <c r="AGP68" s="46"/>
      <c r="AGQ68" s="46"/>
      <c r="AGR68" s="46"/>
      <c r="AGS68" s="46"/>
      <c r="AGT68" s="46"/>
      <c r="AGU68" s="46"/>
      <c r="AGV68" s="46"/>
      <c r="AGW68" s="46"/>
      <c r="AGX68" s="46"/>
      <c r="AGY68" s="46"/>
      <c r="AGZ68" s="46"/>
      <c r="AHA68" s="46"/>
      <c r="AHB68" s="46"/>
      <c r="AHC68" s="46"/>
      <c r="AHD68" s="46"/>
      <c r="AHE68" s="46"/>
      <c r="AHF68" s="46"/>
      <c r="AHG68" s="46"/>
      <c r="AHH68" s="46"/>
      <c r="AHI68" s="46"/>
      <c r="AHJ68" s="46"/>
      <c r="AHK68" s="46"/>
      <c r="AHL68" s="46"/>
      <c r="AHM68" s="46"/>
      <c r="AHN68" s="46"/>
      <c r="AHO68" s="46"/>
      <c r="AHP68" s="46"/>
      <c r="AHQ68" s="46"/>
      <c r="AHR68" s="46"/>
      <c r="AHS68" s="46"/>
      <c r="AHT68" s="46"/>
      <c r="AHU68" s="46"/>
      <c r="AHV68" s="46"/>
      <c r="AHW68" s="46"/>
      <c r="AHX68" s="46"/>
      <c r="AHY68" s="46"/>
      <c r="AHZ68" s="46"/>
      <c r="AIA68" s="46"/>
      <c r="AIB68" s="46"/>
      <c r="AIC68" s="46"/>
      <c r="AID68" s="46"/>
      <c r="AIE68" s="46"/>
      <c r="AIF68" s="46"/>
      <c r="AIG68" s="46"/>
      <c r="AIH68" s="46"/>
      <c r="AII68" s="46"/>
      <c r="AIJ68" s="46"/>
      <c r="AIK68" s="46"/>
      <c r="AIL68" s="46"/>
      <c r="AIM68" s="46"/>
      <c r="AIN68" s="46"/>
      <c r="AIO68" s="46"/>
      <c r="AIP68" s="46"/>
      <c r="AIQ68" s="46"/>
      <c r="AIR68" s="46"/>
      <c r="AIS68" s="46"/>
      <c r="AIT68" s="46"/>
      <c r="AIU68" s="46"/>
      <c r="AIV68" s="46"/>
      <c r="AIW68" s="46"/>
      <c r="AIX68" s="46"/>
      <c r="AIY68" s="46"/>
      <c r="AIZ68" s="46"/>
      <c r="AJA68" s="46"/>
      <c r="AJB68" s="46"/>
      <c r="AJC68" s="46"/>
      <c r="AJD68" s="46"/>
      <c r="AJE68" s="46"/>
      <c r="AJF68" s="46"/>
      <c r="AJG68" s="46"/>
      <c r="AJH68" s="46"/>
      <c r="AJI68" s="46"/>
      <c r="AJJ68" s="46"/>
      <c r="AJK68" s="46"/>
      <c r="AJL68" s="46"/>
      <c r="AJM68" s="46"/>
      <c r="AJN68" s="46"/>
      <c r="AJO68" s="46"/>
      <c r="AJP68" s="46"/>
      <c r="AJQ68" s="46"/>
      <c r="AJR68" s="46"/>
      <c r="AJS68" s="46"/>
      <c r="AJT68" s="46"/>
      <c r="AJU68" s="46"/>
      <c r="AJV68" s="46"/>
      <c r="AJW68" s="46"/>
      <c r="AJX68" s="46"/>
      <c r="AJY68" s="46"/>
      <c r="AJZ68" s="46"/>
      <c r="AKA68" s="46"/>
      <c r="AKB68" s="46"/>
      <c r="AKC68" s="46"/>
      <c r="AKD68" s="46"/>
      <c r="AKE68" s="46"/>
      <c r="AKF68" s="46"/>
      <c r="AKG68" s="46"/>
      <c r="AKH68" s="46"/>
      <c r="AKI68" s="46"/>
      <c r="AKJ68" s="46"/>
      <c r="AKK68" s="46"/>
      <c r="AKL68" s="46"/>
      <c r="AKM68" s="46"/>
      <c r="AKN68" s="46"/>
      <c r="AKO68" s="46"/>
      <c r="AKP68" s="46"/>
      <c r="AKQ68" s="46"/>
      <c r="AKR68" s="46"/>
      <c r="AKS68" s="46"/>
      <c r="AKT68" s="46"/>
      <c r="AKU68" s="46"/>
      <c r="AKV68" s="46"/>
      <c r="AKW68" s="46"/>
      <c r="AKX68" s="46"/>
      <c r="AKY68" s="46"/>
      <c r="AKZ68" s="46"/>
      <c r="ALA68" s="46"/>
      <c r="ALB68" s="46"/>
      <c r="ALC68" s="46"/>
      <c r="ALD68" s="46"/>
      <c r="ALE68" s="46"/>
      <c r="ALF68" s="46"/>
      <c r="ALG68" s="46"/>
      <c r="ALH68" s="46"/>
      <c r="ALI68" s="46"/>
      <c r="ALJ68" s="46"/>
      <c r="ALK68" s="46"/>
      <c r="ALL68" s="46"/>
      <c r="ALM68" s="46"/>
      <c r="ALN68" s="46"/>
      <c r="ALO68" s="46"/>
      <c r="ALP68" s="46"/>
      <c r="ALQ68" s="46"/>
      <c r="ALR68" s="46"/>
      <c r="ALS68" s="46"/>
      <c r="ALT68" s="46"/>
      <c r="ALU68" s="46"/>
      <c r="ALV68" s="46"/>
      <c r="ALW68" s="46"/>
      <c r="ALX68" s="46"/>
      <c r="ALY68" s="46"/>
      <c r="ALZ68" s="46"/>
      <c r="AMA68" s="46"/>
      <c r="AMB68" s="46"/>
      <c r="AMC68" s="46"/>
      <c r="AMD68" s="46"/>
      <c r="AME68" s="46"/>
      <c r="AMF68" s="46"/>
      <c r="AMG68" s="46"/>
      <c r="AMH68" s="46"/>
      <c r="AMI68" s="46"/>
      <c r="AMJ68" s="46"/>
      <c r="AMK68" s="46"/>
      <c r="AML68" s="46"/>
      <c r="AMM68" s="46"/>
      <c r="AMN68" s="46"/>
      <c r="AMO68" s="46"/>
      <c r="AMP68" s="46"/>
      <c r="AMQ68" s="46"/>
      <c r="AMR68" s="46"/>
      <c r="AMS68" s="46"/>
      <c r="AMT68" s="46"/>
      <c r="AMU68" s="46"/>
      <c r="AMV68" s="46"/>
      <c r="AMW68" s="46"/>
      <c r="AMX68" s="46"/>
      <c r="AMY68" s="46"/>
      <c r="AMZ68" s="46"/>
      <c r="ANA68" s="46"/>
      <c r="ANB68" s="46"/>
      <c r="ANC68" s="46"/>
      <c r="AND68" s="46"/>
      <c r="ANE68" s="46"/>
      <c r="ANF68" s="46"/>
      <c r="ANG68" s="46"/>
      <c r="ANH68" s="46"/>
      <c r="ANI68" s="46"/>
      <c r="ANJ68" s="46"/>
      <c r="ANK68" s="46"/>
      <c r="ANL68" s="46"/>
      <c r="ANM68" s="46"/>
      <c r="ANN68" s="46"/>
      <c r="ANO68" s="46"/>
      <c r="ANP68" s="46"/>
      <c r="ANQ68" s="46"/>
      <c r="ANR68" s="46"/>
      <c r="ANS68" s="46"/>
      <c r="ANT68" s="46"/>
      <c r="ANU68" s="46"/>
      <c r="ANV68" s="46"/>
      <c r="ANW68" s="46"/>
      <c r="ANX68" s="46"/>
      <c r="ANY68" s="46"/>
      <c r="ANZ68" s="46"/>
      <c r="AOA68" s="46"/>
      <c r="AOB68" s="46"/>
      <c r="AOC68" s="46"/>
      <c r="AOD68" s="46"/>
      <c r="AOE68" s="46"/>
      <c r="AOF68" s="46"/>
      <c r="AOG68" s="46"/>
      <c r="AOH68" s="46"/>
      <c r="AOI68" s="46"/>
      <c r="AOJ68" s="46"/>
      <c r="AOK68" s="46"/>
      <c r="AOL68" s="46"/>
      <c r="AOM68" s="46"/>
      <c r="AON68" s="46"/>
      <c r="AOO68" s="46"/>
      <c r="AOP68" s="46"/>
      <c r="AOQ68" s="46"/>
      <c r="AOR68" s="46"/>
      <c r="AOS68" s="46"/>
      <c r="AOT68" s="46"/>
      <c r="AOU68" s="46"/>
      <c r="AOV68" s="46"/>
      <c r="AOW68" s="46"/>
      <c r="AOX68" s="46"/>
      <c r="AOY68" s="46"/>
      <c r="AOZ68" s="46"/>
      <c r="APA68" s="46"/>
      <c r="APB68" s="46"/>
      <c r="APC68" s="46"/>
      <c r="APD68" s="46"/>
      <c r="APE68" s="46"/>
      <c r="APF68" s="46"/>
      <c r="APG68" s="46"/>
      <c r="APH68" s="46"/>
      <c r="API68" s="46"/>
      <c r="APJ68" s="46"/>
      <c r="APK68" s="46"/>
      <c r="APL68" s="46"/>
      <c r="APM68" s="46"/>
      <c r="APN68" s="46"/>
      <c r="APO68" s="46"/>
      <c r="APP68" s="46"/>
      <c r="APQ68" s="46"/>
      <c r="APR68" s="46"/>
      <c r="APS68" s="46"/>
      <c r="APT68" s="46"/>
      <c r="APU68" s="46"/>
      <c r="APV68" s="46"/>
      <c r="APW68" s="46"/>
      <c r="APX68" s="46"/>
      <c r="APY68" s="46"/>
      <c r="APZ68" s="46"/>
      <c r="AQA68" s="46"/>
      <c r="AQB68" s="46"/>
      <c r="AQC68" s="46"/>
      <c r="AQD68" s="46"/>
      <c r="AQE68" s="46"/>
      <c r="AQF68" s="46"/>
      <c r="AQG68" s="46"/>
      <c r="AQH68" s="46"/>
      <c r="AQI68" s="46"/>
      <c r="AQJ68" s="46"/>
      <c r="AQK68" s="46"/>
      <c r="AQL68" s="46"/>
      <c r="AQM68" s="46"/>
      <c r="AQN68" s="46"/>
      <c r="AQO68" s="46"/>
      <c r="AQP68" s="46"/>
      <c r="AQQ68" s="46"/>
      <c r="AQR68" s="46"/>
      <c r="AQS68" s="46"/>
      <c r="AQT68" s="46"/>
      <c r="AQU68" s="46"/>
      <c r="AQV68" s="46"/>
      <c r="AQW68" s="46"/>
      <c r="AQX68" s="46"/>
      <c r="AQY68" s="46"/>
      <c r="AQZ68" s="46"/>
      <c r="ARA68" s="46"/>
      <c r="ARB68" s="46"/>
      <c r="ARC68" s="46"/>
      <c r="ARD68" s="46"/>
      <c r="ARE68" s="46"/>
      <c r="ARF68" s="46"/>
      <c r="ARG68" s="46"/>
      <c r="ARH68" s="46"/>
      <c r="ARI68" s="46"/>
      <c r="ARJ68" s="46"/>
      <c r="ARK68" s="46"/>
      <c r="ARL68" s="46"/>
      <c r="ARM68" s="46"/>
      <c r="ARN68" s="46"/>
      <c r="ARO68" s="46"/>
      <c r="ARP68" s="46"/>
      <c r="ARQ68" s="46"/>
      <c r="ARR68" s="46"/>
      <c r="ARS68" s="46"/>
      <c r="ART68" s="46"/>
      <c r="ARU68" s="46"/>
      <c r="ARV68" s="46"/>
      <c r="ARW68" s="46"/>
      <c r="ARX68" s="46"/>
      <c r="ARY68" s="46"/>
      <c r="ARZ68" s="46"/>
      <c r="ASA68" s="46"/>
      <c r="ASB68" s="46"/>
      <c r="ASC68" s="46"/>
      <c r="ASD68" s="46"/>
      <c r="ASE68" s="46"/>
      <c r="ASF68" s="46"/>
      <c r="ASG68" s="46"/>
      <c r="ASH68" s="46"/>
      <c r="ASI68" s="46"/>
      <c r="ASJ68" s="46"/>
      <c r="ASK68" s="46"/>
      <c r="ASL68" s="46"/>
      <c r="ASM68" s="46"/>
      <c r="ASN68" s="46"/>
      <c r="ASO68" s="46"/>
      <c r="ASP68" s="46"/>
      <c r="ASQ68" s="46"/>
      <c r="ASR68" s="46"/>
      <c r="ASS68" s="46"/>
      <c r="AST68" s="46"/>
      <c r="ASU68" s="46"/>
      <c r="ASV68" s="46"/>
      <c r="ASW68" s="46"/>
      <c r="ASX68" s="46"/>
      <c r="ASY68" s="46"/>
      <c r="ASZ68" s="46"/>
      <c r="ATA68" s="46"/>
      <c r="ATB68" s="46"/>
      <c r="ATC68" s="46"/>
      <c r="ATD68" s="46"/>
      <c r="ATE68" s="46"/>
      <c r="ATF68" s="46"/>
      <c r="ATG68" s="46"/>
      <c r="ATH68" s="46"/>
      <c r="ATI68" s="46"/>
      <c r="ATJ68" s="46"/>
      <c r="ATK68" s="46"/>
      <c r="ATL68" s="46"/>
      <c r="ATM68" s="46"/>
      <c r="ATN68" s="46"/>
      <c r="ATO68" s="46"/>
      <c r="ATP68" s="46"/>
      <c r="ATQ68" s="46"/>
      <c r="ATR68" s="46"/>
      <c r="ATS68" s="46"/>
      <c r="ATT68" s="46"/>
      <c r="ATU68" s="46"/>
      <c r="ATV68" s="46"/>
      <c r="ATW68" s="46"/>
      <c r="ATX68" s="46"/>
      <c r="ATY68" s="46"/>
      <c r="ATZ68" s="46"/>
      <c r="AUA68" s="46"/>
      <c r="AUB68" s="46"/>
      <c r="AUC68" s="46"/>
      <c r="AUD68" s="46"/>
      <c r="AUE68" s="46"/>
      <c r="AUF68" s="46"/>
      <c r="AUG68" s="46"/>
      <c r="AUH68" s="46"/>
      <c r="AUI68" s="46"/>
      <c r="AUJ68" s="46"/>
      <c r="AUK68" s="46"/>
      <c r="AUL68" s="46"/>
      <c r="AUM68" s="46"/>
      <c r="AUN68" s="46"/>
      <c r="AUO68" s="46"/>
      <c r="AUP68" s="46"/>
      <c r="AUQ68" s="46"/>
      <c r="AUR68" s="46"/>
      <c r="AUS68" s="46"/>
      <c r="AUT68" s="46"/>
      <c r="AUU68" s="46"/>
      <c r="AUV68" s="46"/>
      <c r="AUW68" s="46"/>
      <c r="AUX68" s="46"/>
      <c r="AUY68" s="46"/>
      <c r="AUZ68" s="46"/>
      <c r="AVA68" s="46"/>
      <c r="AVB68" s="46"/>
      <c r="AVC68" s="46"/>
      <c r="AVD68" s="46"/>
      <c r="AVE68" s="46"/>
      <c r="AVF68" s="46"/>
      <c r="AVG68" s="46"/>
      <c r="AVH68" s="46"/>
      <c r="AVI68" s="46"/>
      <c r="AVJ68" s="46"/>
      <c r="AVK68" s="46"/>
      <c r="AVL68" s="46"/>
      <c r="AVM68" s="46"/>
      <c r="AVN68" s="46"/>
      <c r="AVO68" s="46"/>
      <c r="AVP68" s="46"/>
      <c r="AVQ68" s="46"/>
      <c r="AVR68" s="46"/>
      <c r="AVS68" s="46"/>
      <c r="AVT68" s="46"/>
      <c r="AVU68" s="46"/>
      <c r="AVV68" s="46"/>
      <c r="AVW68" s="46"/>
      <c r="AVX68" s="46"/>
      <c r="AVY68" s="46"/>
      <c r="AVZ68" s="46"/>
      <c r="AWA68" s="46"/>
      <c r="AWB68" s="46"/>
      <c r="AWC68" s="46"/>
      <c r="AWD68" s="46"/>
      <c r="AWE68" s="46"/>
      <c r="AWF68" s="46"/>
      <c r="AWG68" s="46"/>
      <c r="AWH68" s="46"/>
      <c r="AWI68" s="46"/>
      <c r="AWJ68" s="46"/>
      <c r="AWK68" s="46"/>
      <c r="AWL68" s="46"/>
      <c r="AWM68" s="46"/>
      <c r="AWN68" s="46"/>
      <c r="AWO68" s="46"/>
      <c r="AWP68" s="46"/>
      <c r="AWQ68" s="46"/>
      <c r="AWR68" s="46"/>
      <c r="AWS68" s="46"/>
      <c r="AWT68" s="46"/>
      <c r="AWU68" s="46"/>
      <c r="AWV68" s="46"/>
      <c r="AWW68" s="46"/>
      <c r="AWX68" s="46"/>
      <c r="AWY68" s="46"/>
      <c r="AWZ68" s="46"/>
      <c r="AXA68" s="46"/>
      <c r="AXB68" s="46"/>
      <c r="AXC68" s="46"/>
      <c r="AXD68" s="46"/>
      <c r="AXE68" s="46"/>
      <c r="AXF68" s="46"/>
      <c r="AXG68" s="46"/>
      <c r="AXH68" s="46"/>
      <c r="AXI68" s="46"/>
      <c r="AXJ68" s="46"/>
      <c r="AXK68" s="46"/>
      <c r="AXL68" s="46"/>
      <c r="AXM68" s="46"/>
      <c r="AXN68" s="46"/>
      <c r="AXO68" s="46"/>
      <c r="AXP68" s="46"/>
      <c r="AXQ68" s="46"/>
      <c r="AXR68" s="46"/>
      <c r="AXS68" s="46"/>
      <c r="AXT68" s="46"/>
      <c r="AXU68" s="46"/>
      <c r="AXV68" s="46"/>
      <c r="AXW68" s="46"/>
      <c r="AXX68" s="46"/>
      <c r="AXY68" s="46"/>
      <c r="AXZ68" s="46"/>
      <c r="AYA68" s="46"/>
      <c r="AYB68" s="46"/>
      <c r="AYC68" s="46"/>
      <c r="AYD68" s="46"/>
      <c r="AYE68" s="46"/>
      <c r="AYF68" s="46"/>
      <c r="AYG68" s="46"/>
      <c r="AYH68" s="46"/>
      <c r="AYI68" s="46"/>
      <c r="AYJ68" s="46"/>
      <c r="AYK68" s="46"/>
      <c r="AYL68" s="46"/>
      <c r="AYM68" s="46"/>
      <c r="AYN68" s="46"/>
      <c r="AYO68" s="46"/>
      <c r="AYP68" s="46"/>
      <c r="AYQ68" s="46"/>
      <c r="AYR68" s="46"/>
      <c r="AYS68" s="46"/>
      <c r="AYT68" s="46"/>
      <c r="AYU68" s="46"/>
      <c r="AYV68" s="46"/>
      <c r="AYW68" s="46"/>
      <c r="AYX68" s="46"/>
      <c r="AYY68" s="46"/>
      <c r="AYZ68" s="46"/>
      <c r="AZA68" s="46"/>
      <c r="AZB68" s="46"/>
      <c r="AZC68" s="46"/>
      <c r="AZD68" s="46"/>
      <c r="AZE68" s="46"/>
      <c r="AZF68" s="46"/>
      <c r="AZG68" s="46"/>
      <c r="AZH68" s="46"/>
      <c r="AZI68" s="46"/>
      <c r="AZJ68" s="46"/>
      <c r="AZK68" s="46"/>
      <c r="AZL68" s="46"/>
      <c r="AZM68" s="46"/>
      <c r="AZN68" s="46"/>
      <c r="AZO68" s="46"/>
      <c r="AZP68" s="46"/>
      <c r="AZQ68" s="46"/>
      <c r="AZR68" s="46"/>
      <c r="AZS68" s="46"/>
      <c r="AZT68" s="46"/>
      <c r="AZU68" s="46"/>
      <c r="AZV68" s="46"/>
      <c r="AZW68" s="46"/>
      <c r="AZX68" s="46"/>
      <c r="AZY68" s="46"/>
      <c r="AZZ68" s="46"/>
      <c r="BAA68" s="46"/>
      <c r="BAB68" s="46"/>
      <c r="BAC68" s="46"/>
      <c r="BAD68" s="46"/>
      <c r="BAE68" s="46"/>
      <c r="BAF68" s="46"/>
      <c r="BAG68" s="46"/>
      <c r="BAH68" s="46"/>
      <c r="BAI68" s="46"/>
      <c r="BAJ68" s="46"/>
      <c r="BAK68" s="46"/>
      <c r="BAL68" s="46"/>
      <c r="BAM68" s="46"/>
      <c r="BAN68" s="46"/>
      <c r="BAO68" s="46"/>
      <c r="BAP68" s="46"/>
      <c r="BAQ68" s="46"/>
      <c r="BAR68" s="46"/>
      <c r="BAS68" s="46"/>
      <c r="BAT68" s="46"/>
      <c r="BAU68" s="46"/>
      <c r="BAV68" s="46"/>
      <c r="BAW68" s="46"/>
      <c r="BAX68" s="46"/>
      <c r="BAY68" s="46"/>
      <c r="BAZ68" s="46"/>
      <c r="BBA68" s="46"/>
      <c r="BBB68" s="46"/>
      <c r="BBC68" s="46"/>
      <c r="BBD68" s="46"/>
      <c r="BBE68" s="46"/>
      <c r="BBF68" s="46"/>
      <c r="BBG68" s="46"/>
      <c r="BBH68" s="46"/>
      <c r="BBI68" s="46"/>
      <c r="BBJ68" s="46"/>
      <c r="BBK68" s="46"/>
      <c r="BBL68" s="46"/>
      <c r="BBM68" s="46"/>
      <c r="BBN68" s="46"/>
      <c r="BBO68" s="46"/>
      <c r="BBP68" s="46"/>
      <c r="BBQ68" s="46"/>
      <c r="BBR68" s="46"/>
      <c r="BBS68" s="46"/>
      <c r="BBT68" s="46"/>
      <c r="BBU68" s="46"/>
      <c r="BBV68" s="46"/>
      <c r="BBW68" s="46"/>
      <c r="BBX68" s="46"/>
      <c r="BBY68" s="46"/>
      <c r="BBZ68" s="46"/>
      <c r="BCA68" s="46"/>
      <c r="BCB68" s="46"/>
      <c r="BCC68" s="46"/>
      <c r="BCD68" s="46"/>
      <c r="BCE68" s="46"/>
      <c r="BCF68" s="46"/>
      <c r="BCG68" s="46"/>
      <c r="BCH68" s="46"/>
      <c r="BCI68" s="46"/>
      <c r="BCJ68" s="46"/>
      <c r="BCK68" s="46"/>
      <c r="BCL68" s="46"/>
      <c r="BCM68" s="46"/>
      <c r="BCN68" s="46"/>
      <c r="BCO68" s="46"/>
      <c r="BCP68" s="46"/>
      <c r="BCQ68" s="46"/>
      <c r="BCR68" s="46"/>
      <c r="BCS68" s="46"/>
      <c r="BCT68" s="46"/>
      <c r="BCU68" s="46"/>
      <c r="BCV68" s="46"/>
      <c r="BCW68" s="46"/>
      <c r="BCX68" s="46"/>
      <c r="BCY68" s="46"/>
      <c r="BCZ68" s="46"/>
      <c r="BDA68" s="46"/>
      <c r="BDB68" s="46"/>
      <c r="BDC68" s="46"/>
      <c r="BDD68" s="46"/>
      <c r="BDE68" s="46"/>
      <c r="BDF68" s="46"/>
      <c r="BDG68" s="46"/>
      <c r="BDH68" s="46"/>
      <c r="BDI68" s="46"/>
      <c r="BDJ68" s="46"/>
      <c r="BDK68" s="46"/>
      <c r="BDL68" s="46"/>
      <c r="BDM68" s="46"/>
      <c r="BDN68" s="46"/>
      <c r="BDO68" s="46"/>
      <c r="BDP68" s="46"/>
      <c r="BDQ68" s="46"/>
      <c r="BDR68" s="46"/>
      <c r="BDS68" s="46"/>
      <c r="BDT68" s="46"/>
      <c r="BDU68" s="46"/>
      <c r="BDV68" s="46"/>
      <c r="BDW68" s="46"/>
      <c r="BDX68" s="46"/>
      <c r="BDY68" s="46"/>
      <c r="BDZ68" s="46"/>
      <c r="BEA68" s="46"/>
      <c r="BEB68" s="46"/>
      <c r="BEC68" s="46"/>
      <c r="BED68" s="46"/>
      <c r="BEE68" s="46"/>
      <c r="BEF68" s="46"/>
      <c r="BEG68" s="46"/>
      <c r="BEH68" s="46"/>
      <c r="BEI68" s="46"/>
      <c r="BEJ68" s="46"/>
      <c r="BEK68" s="46"/>
      <c r="BEL68" s="46"/>
      <c r="BEM68" s="46"/>
      <c r="BEN68" s="46"/>
      <c r="BEO68" s="46"/>
      <c r="BEP68" s="46"/>
      <c r="BEQ68" s="46"/>
      <c r="BER68" s="46"/>
      <c r="BES68" s="46"/>
      <c r="BET68" s="46"/>
      <c r="BEU68" s="46"/>
      <c r="BEV68" s="46"/>
      <c r="BEW68" s="46"/>
      <c r="BEX68" s="46"/>
      <c r="BEY68" s="46"/>
      <c r="BEZ68" s="46"/>
      <c r="BFA68" s="46"/>
      <c r="BFB68" s="46"/>
      <c r="BFC68" s="46"/>
      <c r="BFD68" s="46"/>
      <c r="BFE68" s="46"/>
      <c r="BFF68" s="46"/>
      <c r="BFG68" s="46"/>
      <c r="BFH68" s="46"/>
      <c r="BFI68" s="46"/>
      <c r="BFJ68" s="46"/>
      <c r="BFK68" s="46"/>
      <c r="BFL68" s="46"/>
      <c r="BFM68" s="46"/>
      <c r="BFN68" s="46"/>
      <c r="BFO68" s="46"/>
      <c r="BFP68" s="46"/>
      <c r="BFQ68" s="46"/>
      <c r="BFR68" s="46"/>
      <c r="BFS68" s="46"/>
      <c r="BFT68" s="46"/>
      <c r="BFU68" s="46"/>
      <c r="BFV68" s="46"/>
      <c r="BFW68" s="46"/>
      <c r="BFX68" s="46"/>
      <c r="BFY68" s="46"/>
      <c r="BFZ68" s="46"/>
      <c r="BGA68" s="46"/>
      <c r="BGB68" s="46"/>
      <c r="BGC68" s="46"/>
      <c r="BGD68" s="46"/>
      <c r="BGE68" s="46"/>
      <c r="BGF68" s="46"/>
      <c r="BGG68" s="46"/>
      <c r="BGH68" s="46"/>
      <c r="BGI68" s="46"/>
      <c r="BGJ68" s="46"/>
      <c r="BGK68" s="46"/>
      <c r="BGL68" s="46"/>
      <c r="BGM68" s="46"/>
      <c r="BGN68" s="46"/>
      <c r="BGO68" s="46"/>
      <c r="BGP68" s="46"/>
      <c r="BGQ68" s="46"/>
      <c r="BGR68" s="46"/>
      <c r="BGS68" s="46"/>
      <c r="BGT68" s="46"/>
      <c r="BGU68" s="46"/>
      <c r="BGV68" s="46"/>
      <c r="BGW68" s="46"/>
      <c r="BGX68" s="46"/>
      <c r="BGY68" s="46"/>
      <c r="BGZ68" s="46"/>
      <c r="BHA68" s="46"/>
      <c r="BHB68" s="46"/>
      <c r="BHC68" s="46"/>
      <c r="BHD68" s="46"/>
      <c r="BHE68" s="46"/>
      <c r="BHF68" s="46"/>
      <c r="BHG68" s="46"/>
      <c r="BHH68" s="46"/>
      <c r="BHI68" s="46"/>
      <c r="BHJ68" s="46"/>
      <c r="BHK68" s="46"/>
      <c r="BHL68" s="46"/>
      <c r="BHM68" s="46"/>
      <c r="BHN68" s="46"/>
      <c r="BHO68" s="46"/>
      <c r="BHP68" s="46"/>
      <c r="BHQ68" s="46"/>
      <c r="BHR68" s="46"/>
      <c r="BHS68" s="46"/>
      <c r="BHT68" s="46"/>
      <c r="BHU68" s="46"/>
      <c r="BHV68" s="46"/>
      <c r="BHW68" s="46"/>
      <c r="BHX68" s="46"/>
      <c r="BHY68" s="46"/>
      <c r="BHZ68" s="46"/>
      <c r="BIA68" s="46"/>
      <c r="BIB68" s="46"/>
      <c r="BIC68" s="46"/>
      <c r="BID68" s="46"/>
      <c r="BIE68" s="46"/>
      <c r="BIF68" s="46"/>
      <c r="BIG68" s="46"/>
      <c r="BIH68" s="46"/>
      <c r="BII68" s="46"/>
      <c r="BIJ68" s="46"/>
      <c r="BIK68" s="46"/>
      <c r="BIL68" s="46"/>
      <c r="BIM68" s="46"/>
      <c r="BIN68" s="46"/>
      <c r="BIO68" s="46"/>
      <c r="BIP68" s="46"/>
      <c r="BIQ68" s="46"/>
      <c r="BIR68" s="46"/>
      <c r="BIS68" s="46"/>
      <c r="BIT68" s="46"/>
      <c r="BIU68" s="46"/>
      <c r="BIV68" s="46"/>
      <c r="BIW68" s="46"/>
      <c r="BIX68" s="46"/>
      <c r="BIY68" s="46"/>
      <c r="BIZ68" s="46"/>
      <c r="BJA68" s="46"/>
      <c r="BJB68" s="46"/>
      <c r="BJC68" s="46"/>
      <c r="BJD68" s="46"/>
      <c r="BJE68" s="46"/>
      <c r="BJF68" s="46"/>
      <c r="BJG68" s="46"/>
      <c r="BJH68" s="46"/>
      <c r="BJI68" s="46"/>
      <c r="BJJ68" s="46"/>
      <c r="BJK68" s="46"/>
      <c r="BJL68" s="46"/>
      <c r="BJM68" s="46"/>
      <c r="BJN68" s="46"/>
      <c r="BJO68" s="46"/>
      <c r="BJP68" s="46"/>
      <c r="BJQ68" s="46"/>
      <c r="BJR68" s="46"/>
      <c r="BJS68" s="46"/>
      <c r="BJT68" s="46"/>
      <c r="BJU68" s="46"/>
      <c r="BJV68" s="46"/>
      <c r="BJW68" s="46"/>
      <c r="BJX68" s="46"/>
      <c r="BJY68" s="46"/>
      <c r="BJZ68" s="46"/>
      <c r="BKA68" s="46"/>
      <c r="BKB68" s="46"/>
      <c r="BKC68" s="46"/>
      <c r="BKD68" s="46"/>
      <c r="BKE68" s="46"/>
      <c r="BKF68" s="46"/>
      <c r="BKG68" s="46"/>
      <c r="BKH68" s="46"/>
      <c r="BKI68" s="46"/>
      <c r="BKJ68" s="46"/>
      <c r="BKK68" s="46"/>
      <c r="BKL68" s="46"/>
      <c r="BKM68" s="46"/>
      <c r="BKN68" s="46"/>
      <c r="BKO68" s="46"/>
      <c r="BKP68" s="46"/>
      <c r="BKQ68" s="46"/>
      <c r="BKR68" s="46"/>
      <c r="BKS68" s="46"/>
      <c r="BKT68" s="46"/>
      <c r="BKU68" s="46"/>
      <c r="BKV68" s="46"/>
      <c r="BKW68" s="46"/>
      <c r="BKX68" s="46"/>
      <c r="BKY68" s="46"/>
      <c r="BKZ68" s="46"/>
      <c r="BLA68" s="46"/>
      <c r="BLB68" s="46"/>
      <c r="BLC68" s="46"/>
      <c r="BLD68" s="46"/>
      <c r="BLE68" s="46"/>
      <c r="BLF68" s="46"/>
      <c r="BLG68" s="46"/>
      <c r="BLH68" s="46"/>
      <c r="BLI68" s="46"/>
      <c r="BLJ68" s="46"/>
      <c r="BLK68" s="46"/>
      <c r="BLL68" s="46"/>
      <c r="BLM68" s="46"/>
      <c r="BLN68" s="46"/>
      <c r="BLO68" s="46"/>
      <c r="BLP68" s="46"/>
      <c r="BLQ68" s="46"/>
      <c r="BLR68" s="46"/>
      <c r="BLS68" s="46"/>
      <c r="BLT68" s="46"/>
      <c r="BLU68" s="46"/>
      <c r="BLV68" s="46"/>
      <c r="BLW68" s="46"/>
      <c r="BLX68" s="46"/>
      <c r="BLY68" s="46"/>
      <c r="BLZ68" s="46"/>
      <c r="BMA68" s="46"/>
      <c r="BMB68" s="46"/>
      <c r="BMC68" s="46"/>
      <c r="BMD68" s="46"/>
      <c r="BME68" s="46"/>
      <c r="BMF68" s="46"/>
      <c r="BMG68" s="46"/>
      <c r="BMH68" s="46"/>
      <c r="BMI68" s="46"/>
      <c r="BMJ68" s="46"/>
      <c r="BMK68" s="46"/>
      <c r="BML68" s="46"/>
      <c r="BMM68" s="46"/>
      <c r="BMN68" s="46"/>
      <c r="BMO68" s="46"/>
      <c r="BMP68" s="46"/>
      <c r="BMQ68" s="46"/>
      <c r="BMR68" s="46"/>
      <c r="BMS68" s="46"/>
      <c r="BMT68" s="46"/>
      <c r="BMU68" s="46"/>
      <c r="BMV68" s="46"/>
      <c r="BMW68" s="46"/>
      <c r="BMX68" s="46"/>
      <c r="BMY68" s="46"/>
      <c r="BMZ68" s="46"/>
      <c r="BNA68" s="46"/>
      <c r="BNB68" s="46"/>
      <c r="BNC68" s="46"/>
      <c r="BND68" s="46"/>
      <c r="BNE68" s="46"/>
      <c r="BNF68" s="46"/>
      <c r="BNG68" s="46"/>
      <c r="BNH68" s="46"/>
      <c r="BNI68" s="46"/>
      <c r="BNJ68" s="46"/>
      <c r="BNK68" s="46"/>
      <c r="BNL68" s="46"/>
      <c r="BNM68" s="46"/>
      <c r="BNN68" s="46"/>
      <c r="BNO68" s="46"/>
      <c r="BNP68" s="46"/>
      <c r="BNQ68" s="46"/>
      <c r="BNR68" s="46"/>
      <c r="BNS68" s="46"/>
      <c r="BNT68" s="46"/>
      <c r="BNU68" s="46"/>
      <c r="BNV68" s="46"/>
      <c r="BNW68" s="46"/>
      <c r="BNX68" s="46"/>
      <c r="BNY68" s="46"/>
      <c r="BNZ68" s="46"/>
      <c r="BOA68" s="46"/>
      <c r="BOB68" s="46"/>
      <c r="BOC68" s="46"/>
      <c r="BOD68" s="46"/>
      <c r="BOE68" s="46"/>
      <c r="BOF68" s="46"/>
      <c r="BOG68" s="46"/>
      <c r="BOH68" s="46"/>
      <c r="BOI68" s="46"/>
      <c r="BOJ68" s="46"/>
      <c r="BOK68" s="46"/>
      <c r="BOL68" s="46"/>
      <c r="BOM68" s="46"/>
      <c r="BON68" s="46"/>
      <c r="BOO68" s="46"/>
      <c r="BOP68" s="46"/>
      <c r="BOQ68" s="46"/>
      <c r="BOR68" s="46"/>
      <c r="BOS68" s="46"/>
      <c r="BOT68" s="46"/>
      <c r="BOU68" s="46"/>
      <c r="BOV68" s="46"/>
      <c r="BOW68" s="46"/>
      <c r="BOX68" s="46"/>
      <c r="BOY68" s="46"/>
      <c r="BOZ68" s="46"/>
      <c r="BPA68" s="46"/>
      <c r="BPB68" s="46"/>
      <c r="BPC68" s="46"/>
      <c r="BPD68" s="46"/>
      <c r="BPE68" s="46"/>
      <c r="BPF68" s="46"/>
      <c r="BPG68" s="46"/>
      <c r="BPH68" s="46"/>
      <c r="BPI68" s="46"/>
      <c r="BPJ68" s="46"/>
      <c r="BPK68" s="46"/>
      <c r="BPL68" s="46"/>
      <c r="BPM68" s="46"/>
      <c r="BPN68" s="46"/>
      <c r="BPO68" s="46"/>
      <c r="BPP68" s="46"/>
      <c r="BPQ68" s="46"/>
      <c r="BPR68" s="46"/>
      <c r="BPS68" s="46"/>
      <c r="BPT68" s="46"/>
      <c r="BPU68" s="46"/>
      <c r="BPV68" s="46"/>
      <c r="BPW68" s="46"/>
      <c r="BPX68" s="46"/>
      <c r="BPY68" s="46"/>
      <c r="BPZ68" s="46"/>
      <c r="BQA68" s="46"/>
      <c r="BQB68" s="46"/>
      <c r="BQC68" s="46"/>
      <c r="BQD68" s="46"/>
      <c r="BQE68" s="46"/>
      <c r="BQF68" s="46"/>
      <c r="BQG68" s="46"/>
      <c r="BQH68" s="46"/>
      <c r="BQI68" s="46"/>
      <c r="BQJ68" s="46"/>
      <c r="BQK68" s="46"/>
      <c r="BQL68" s="46"/>
      <c r="BQM68" s="46"/>
      <c r="BQN68" s="46"/>
      <c r="BQO68" s="46"/>
      <c r="BQP68" s="46"/>
      <c r="BQQ68" s="46"/>
      <c r="BQR68" s="46"/>
      <c r="BQS68" s="46"/>
      <c r="BQT68" s="46"/>
      <c r="BQU68" s="46"/>
      <c r="BQV68" s="46"/>
      <c r="BQW68" s="46"/>
      <c r="BQX68" s="46"/>
      <c r="BQY68" s="46"/>
      <c r="BQZ68" s="46"/>
      <c r="BRA68" s="46"/>
      <c r="BRB68" s="46"/>
      <c r="BRC68" s="46"/>
      <c r="BRD68" s="46"/>
      <c r="BRE68" s="46"/>
      <c r="BRF68" s="46"/>
      <c r="BRG68" s="46"/>
      <c r="BRH68" s="46"/>
      <c r="BRI68" s="46"/>
      <c r="BRJ68" s="46"/>
      <c r="BRK68" s="46"/>
      <c r="BRL68" s="46"/>
      <c r="BRM68" s="46"/>
      <c r="BRN68" s="46"/>
      <c r="BRO68" s="46"/>
      <c r="BRP68" s="46"/>
      <c r="BRQ68" s="46"/>
      <c r="BRR68" s="46"/>
      <c r="BRS68" s="46"/>
      <c r="BRT68" s="46"/>
      <c r="BRU68" s="46"/>
      <c r="BRV68" s="46"/>
      <c r="BRW68" s="46"/>
      <c r="BRX68" s="46"/>
      <c r="BRY68" s="46"/>
      <c r="BRZ68" s="46"/>
      <c r="BSA68" s="46"/>
      <c r="BSB68" s="46"/>
      <c r="BSC68" s="46"/>
      <c r="BSD68" s="46"/>
      <c r="BSE68" s="46"/>
      <c r="BSF68" s="46"/>
      <c r="BSG68" s="46"/>
      <c r="BSH68" s="46"/>
      <c r="BSI68" s="46"/>
      <c r="BSJ68" s="46"/>
      <c r="BSK68" s="46"/>
      <c r="BSL68" s="46"/>
      <c r="BSM68" s="46"/>
      <c r="BSN68" s="46"/>
      <c r="BSO68" s="46"/>
      <c r="BSP68" s="46"/>
      <c r="BSQ68" s="46"/>
      <c r="BSR68" s="46"/>
      <c r="BSS68" s="46"/>
      <c r="BST68" s="46"/>
      <c r="BSU68" s="46"/>
      <c r="BSV68" s="46"/>
      <c r="BSW68" s="46"/>
      <c r="BSX68" s="46"/>
      <c r="BSY68" s="46"/>
      <c r="BSZ68" s="46"/>
      <c r="BTA68" s="46"/>
      <c r="BTB68" s="46"/>
      <c r="BTC68" s="46"/>
      <c r="BTD68" s="46"/>
      <c r="BTE68" s="46"/>
      <c r="BTF68" s="46"/>
      <c r="BTG68" s="46"/>
      <c r="BTH68" s="46"/>
      <c r="BTI68" s="46"/>
      <c r="BTJ68" s="46"/>
      <c r="BTK68" s="46"/>
      <c r="BTL68" s="46"/>
      <c r="BTM68" s="46"/>
      <c r="BTN68" s="46"/>
      <c r="BTO68" s="46"/>
      <c r="BTP68" s="46"/>
      <c r="BTQ68" s="46"/>
      <c r="BTR68" s="46"/>
      <c r="BTS68" s="46"/>
      <c r="BTT68" s="46"/>
      <c r="BTU68" s="46"/>
      <c r="BTV68" s="46"/>
      <c r="BTW68" s="46"/>
      <c r="BTX68" s="46"/>
      <c r="BTY68" s="46"/>
      <c r="BTZ68" s="46"/>
      <c r="BUA68" s="46"/>
      <c r="BUB68" s="46"/>
      <c r="BUC68" s="46"/>
      <c r="BUD68" s="46"/>
      <c r="BUE68" s="46"/>
      <c r="BUF68" s="46"/>
      <c r="BUG68" s="46"/>
      <c r="BUH68" s="46"/>
      <c r="BUI68" s="46"/>
      <c r="BUJ68" s="46"/>
      <c r="BUK68" s="46"/>
      <c r="BUL68" s="46"/>
      <c r="BUM68" s="46"/>
      <c r="BUN68" s="46"/>
      <c r="BUO68" s="46"/>
      <c r="BUP68" s="46"/>
      <c r="BUQ68" s="46"/>
      <c r="BUR68" s="46"/>
      <c r="BUS68" s="46"/>
      <c r="BUT68" s="46"/>
      <c r="BUU68" s="46"/>
      <c r="BUV68" s="46"/>
      <c r="BUW68" s="46"/>
      <c r="BUX68" s="46"/>
      <c r="BUY68" s="46"/>
      <c r="BUZ68" s="46"/>
      <c r="BVA68" s="46"/>
      <c r="BVB68" s="46"/>
      <c r="BVC68" s="46"/>
      <c r="BVD68" s="46"/>
      <c r="BVE68" s="46"/>
      <c r="BVF68" s="46"/>
      <c r="BVG68" s="46"/>
      <c r="BVH68" s="46"/>
      <c r="BVI68" s="46"/>
      <c r="BVJ68" s="46"/>
      <c r="BVK68" s="46"/>
      <c r="BVL68" s="46"/>
      <c r="BVM68" s="46"/>
      <c r="BVN68" s="46"/>
      <c r="BVO68" s="46"/>
      <c r="BVP68" s="46"/>
      <c r="BVQ68" s="46"/>
      <c r="BVR68" s="46"/>
      <c r="BVS68" s="46"/>
      <c r="BVT68" s="46"/>
      <c r="BVU68" s="46"/>
      <c r="BVV68" s="46"/>
      <c r="BVW68" s="46"/>
      <c r="BVX68" s="46"/>
      <c r="BVY68" s="46"/>
      <c r="BVZ68" s="46"/>
      <c r="BWA68" s="46"/>
      <c r="BWB68" s="46"/>
      <c r="BWC68" s="46"/>
      <c r="BWD68" s="46"/>
      <c r="BWE68" s="46"/>
      <c r="BWF68" s="46"/>
      <c r="BWG68" s="46"/>
      <c r="BWH68" s="46"/>
      <c r="BWI68" s="46"/>
      <c r="BWJ68" s="46"/>
      <c r="BWK68" s="46"/>
      <c r="BWL68" s="46"/>
      <c r="BWM68" s="46"/>
      <c r="BWN68" s="46"/>
      <c r="BWO68" s="46"/>
      <c r="BWP68" s="46"/>
      <c r="BWQ68" s="46"/>
      <c r="BWR68" s="46"/>
      <c r="BWS68" s="46"/>
      <c r="BWT68" s="46"/>
      <c r="BWU68" s="46"/>
      <c r="BWV68" s="46"/>
      <c r="BWW68" s="46"/>
      <c r="BWX68" s="46"/>
      <c r="BWY68" s="46"/>
      <c r="BWZ68" s="46"/>
      <c r="BXA68" s="46"/>
      <c r="BXB68" s="46"/>
      <c r="BXC68" s="46"/>
      <c r="BXD68" s="46"/>
      <c r="BXE68" s="46"/>
      <c r="BXF68" s="46"/>
      <c r="BXG68" s="46"/>
      <c r="BXH68" s="46"/>
      <c r="BXI68" s="46"/>
      <c r="BXJ68" s="46"/>
      <c r="BXK68" s="46"/>
      <c r="BXL68" s="46"/>
      <c r="BXM68" s="46"/>
      <c r="BXN68" s="46"/>
      <c r="BXO68" s="46"/>
      <c r="BXP68" s="46"/>
      <c r="BXQ68" s="46"/>
      <c r="BXR68" s="46"/>
      <c r="BXS68" s="46"/>
      <c r="BXT68" s="46"/>
      <c r="BXU68" s="46"/>
      <c r="BXV68" s="46"/>
      <c r="BXW68" s="46"/>
      <c r="BXX68" s="46"/>
      <c r="BXY68" s="46"/>
      <c r="BXZ68" s="46"/>
      <c r="BYA68" s="46"/>
      <c r="BYB68" s="46"/>
      <c r="BYC68" s="46"/>
      <c r="BYD68" s="46"/>
      <c r="BYE68" s="46"/>
      <c r="BYF68" s="46"/>
      <c r="BYG68" s="46"/>
      <c r="BYH68" s="46"/>
      <c r="BYI68" s="46"/>
      <c r="BYJ68" s="46"/>
      <c r="BYK68" s="46"/>
      <c r="BYL68" s="46"/>
      <c r="BYM68" s="46"/>
      <c r="BYN68" s="46"/>
      <c r="BYO68" s="46"/>
      <c r="BYP68" s="46"/>
      <c r="BYQ68" s="46"/>
      <c r="BYR68" s="46"/>
      <c r="BYS68" s="46"/>
      <c r="BYT68" s="46"/>
      <c r="BYU68" s="46"/>
      <c r="BYV68" s="46"/>
      <c r="BYW68" s="46"/>
      <c r="BYX68" s="46"/>
      <c r="BYY68" s="46"/>
      <c r="BYZ68" s="46"/>
      <c r="BZA68" s="46"/>
      <c r="BZB68" s="46"/>
      <c r="BZC68" s="46"/>
      <c r="BZD68" s="46"/>
      <c r="BZE68" s="46"/>
      <c r="BZF68" s="46"/>
      <c r="BZG68" s="46"/>
      <c r="BZH68" s="46"/>
      <c r="BZI68" s="46"/>
      <c r="BZJ68" s="46"/>
      <c r="BZK68" s="46"/>
      <c r="BZL68" s="46"/>
      <c r="BZM68" s="46"/>
      <c r="BZN68" s="46"/>
      <c r="BZO68" s="46"/>
      <c r="BZP68" s="46"/>
      <c r="BZQ68" s="46"/>
      <c r="BZR68" s="46"/>
      <c r="BZS68" s="46"/>
      <c r="BZT68" s="46"/>
      <c r="BZU68" s="46"/>
      <c r="BZV68" s="46"/>
      <c r="BZW68" s="46"/>
      <c r="BZX68" s="46"/>
      <c r="BZY68" s="46"/>
      <c r="BZZ68" s="46"/>
      <c r="CAA68" s="46"/>
      <c r="CAB68" s="46"/>
      <c r="CAC68" s="46"/>
      <c r="CAD68" s="46"/>
      <c r="CAE68" s="46"/>
      <c r="CAF68" s="46"/>
      <c r="CAG68" s="46"/>
      <c r="CAH68" s="46"/>
      <c r="CAI68" s="46"/>
      <c r="CAJ68" s="46"/>
      <c r="CAK68" s="46"/>
      <c r="CAL68" s="46"/>
      <c r="CAM68" s="46"/>
      <c r="CAN68" s="46"/>
      <c r="CAO68" s="46"/>
      <c r="CAP68" s="46"/>
      <c r="CAQ68" s="46"/>
      <c r="CAR68" s="46"/>
      <c r="CAS68" s="46"/>
      <c r="CAT68" s="46"/>
      <c r="CAU68" s="46"/>
      <c r="CAV68" s="46"/>
      <c r="CAW68" s="46"/>
      <c r="CAX68" s="46"/>
      <c r="CAY68" s="46"/>
      <c r="CAZ68" s="46"/>
      <c r="CBA68" s="46"/>
      <c r="CBB68" s="46"/>
      <c r="CBC68" s="46"/>
      <c r="CBD68" s="46"/>
      <c r="CBE68" s="46"/>
      <c r="CBF68" s="46"/>
      <c r="CBG68" s="46"/>
      <c r="CBH68" s="46"/>
      <c r="CBI68" s="46"/>
      <c r="CBJ68" s="46"/>
      <c r="CBK68" s="46"/>
      <c r="CBL68" s="46"/>
      <c r="CBM68" s="46"/>
      <c r="CBN68" s="46"/>
      <c r="CBO68" s="46"/>
      <c r="CBP68" s="46"/>
      <c r="CBQ68" s="46"/>
      <c r="CBR68" s="46"/>
      <c r="CBS68" s="46"/>
      <c r="CBT68" s="46"/>
      <c r="CBU68" s="46"/>
      <c r="CBV68" s="46"/>
      <c r="CBW68" s="46"/>
      <c r="CBX68" s="46"/>
      <c r="CBY68" s="46"/>
      <c r="CBZ68" s="46"/>
      <c r="CCA68" s="46"/>
      <c r="CCB68" s="46"/>
      <c r="CCC68" s="46"/>
      <c r="CCD68" s="46"/>
      <c r="CCE68" s="46"/>
      <c r="CCF68" s="46"/>
      <c r="CCG68" s="46"/>
      <c r="CCH68" s="46"/>
      <c r="CCI68" s="46"/>
      <c r="CCJ68" s="46"/>
      <c r="CCK68" s="46"/>
      <c r="CCL68" s="46"/>
      <c r="CCM68" s="46"/>
      <c r="CCN68" s="46"/>
      <c r="CCO68" s="46"/>
      <c r="CCP68" s="46"/>
      <c r="CCQ68" s="46"/>
      <c r="CCR68" s="46"/>
      <c r="CCS68" s="46"/>
      <c r="CCT68" s="46"/>
      <c r="CCU68" s="46"/>
      <c r="CCV68" s="46"/>
      <c r="CCW68" s="46"/>
      <c r="CCX68" s="46"/>
      <c r="CCY68" s="46"/>
      <c r="CCZ68" s="46"/>
      <c r="CDA68" s="46"/>
      <c r="CDB68" s="46"/>
      <c r="CDC68" s="46"/>
      <c r="CDD68" s="46"/>
      <c r="CDE68" s="46"/>
      <c r="CDF68" s="46"/>
      <c r="CDG68" s="46"/>
      <c r="CDH68" s="46"/>
      <c r="CDI68" s="46"/>
      <c r="CDJ68" s="46"/>
      <c r="CDK68" s="46"/>
      <c r="CDL68" s="46"/>
      <c r="CDM68" s="46"/>
      <c r="CDN68" s="46"/>
      <c r="CDO68" s="46"/>
      <c r="CDP68" s="46"/>
      <c r="CDQ68" s="46"/>
      <c r="CDR68" s="46"/>
      <c r="CDS68" s="46"/>
      <c r="CDT68" s="46"/>
      <c r="CDU68" s="46"/>
      <c r="CDV68" s="46"/>
      <c r="CDW68" s="46"/>
      <c r="CDX68" s="46"/>
      <c r="CDY68" s="46"/>
      <c r="CDZ68" s="46"/>
      <c r="CEA68" s="46"/>
      <c r="CEB68" s="46"/>
      <c r="CEC68" s="46"/>
      <c r="CED68" s="46"/>
      <c r="CEE68" s="46"/>
      <c r="CEF68" s="46"/>
      <c r="CEG68" s="46"/>
      <c r="CEH68" s="46"/>
      <c r="CEI68" s="46"/>
      <c r="CEJ68" s="46"/>
      <c r="CEK68" s="46"/>
      <c r="CEL68" s="46"/>
      <c r="CEM68" s="46"/>
      <c r="CEN68" s="46"/>
      <c r="CEO68" s="46"/>
      <c r="CEP68" s="46"/>
      <c r="CEQ68" s="46"/>
      <c r="CER68" s="46"/>
      <c r="CES68" s="46"/>
      <c r="CET68" s="46"/>
      <c r="CEU68" s="46"/>
      <c r="CEV68" s="46"/>
      <c r="CEW68" s="46"/>
      <c r="CEX68" s="46"/>
      <c r="CEY68" s="46"/>
      <c r="CEZ68" s="46"/>
      <c r="CFA68" s="46"/>
      <c r="CFB68" s="46"/>
      <c r="CFC68" s="46"/>
      <c r="CFD68" s="46"/>
      <c r="CFE68" s="46"/>
      <c r="CFF68" s="46"/>
      <c r="CFG68" s="46"/>
      <c r="CFH68" s="46"/>
      <c r="CFI68" s="46"/>
      <c r="CFJ68" s="46"/>
      <c r="CFK68" s="46"/>
      <c r="CFL68" s="46"/>
      <c r="CFM68" s="46"/>
      <c r="CFN68" s="46"/>
      <c r="CFO68" s="46"/>
      <c r="CFP68" s="46"/>
      <c r="CFQ68" s="46"/>
      <c r="CFR68" s="46"/>
      <c r="CFS68" s="46"/>
      <c r="CFT68" s="46"/>
      <c r="CFU68" s="46"/>
      <c r="CFV68" s="46"/>
      <c r="CFW68" s="46"/>
      <c r="CFX68" s="46"/>
      <c r="CFY68" s="46"/>
      <c r="CFZ68" s="46"/>
      <c r="CGA68" s="46"/>
      <c r="CGB68" s="46"/>
      <c r="CGC68" s="46"/>
      <c r="CGD68" s="46"/>
      <c r="CGE68" s="46"/>
      <c r="CGF68" s="46"/>
      <c r="CGG68" s="46"/>
      <c r="CGH68" s="46"/>
      <c r="CGI68" s="46"/>
      <c r="CGJ68" s="46"/>
      <c r="CGK68" s="46"/>
      <c r="CGL68" s="46"/>
      <c r="CGM68" s="46"/>
      <c r="CGN68" s="46"/>
      <c r="CGO68" s="46"/>
      <c r="CGP68" s="46"/>
      <c r="CGQ68" s="46"/>
      <c r="CGR68" s="46"/>
      <c r="CGS68" s="46"/>
      <c r="CGT68" s="46"/>
      <c r="CGU68" s="46"/>
      <c r="CGV68" s="46"/>
      <c r="CGW68" s="46"/>
      <c r="CGX68" s="46"/>
      <c r="CGY68" s="46"/>
      <c r="CGZ68" s="46"/>
      <c r="CHA68" s="46"/>
      <c r="CHB68" s="46"/>
      <c r="CHC68" s="46"/>
      <c r="CHD68" s="46"/>
      <c r="CHE68" s="46"/>
      <c r="CHF68" s="46"/>
      <c r="CHG68" s="46"/>
      <c r="CHH68" s="46"/>
      <c r="CHI68" s="46"/>
      <c r="CHJ68" s="46"/>
      <c r="CHK68" s="46"/>
      <c r="CHL68" s="46"/>
      <c r="CHM68" s="46"/>
      <c r="CHN68" s="46"/>
      <c r="CHO68" s="46"/>
      <c r="CHP68" s="46"/>
      <c r="CHQ68" s="46"/>
      <c r="CHR68" s="46"/>
      <c r="CHS68" s="46"/>
      <c r="CHT68" s="46"/>
      <c r="CHU68" s="46"/>
      <c r="CHV68" s="46"/>
      <c r="CHW68" s="46"/>
      <c r="CHX68" s="46"/>
      <c r="CHY68" s="46"/>
      <c r="CHZ68" s="46"/>
      <c r="CIA68" s="46"/>
      <c r="CIB68" s="46"/>
      <c r="CIC68" s="46"/>
      <c r="CID68" s="46"/>
      <c r="CIE68" s="46"/>
      <c r="CIF68" s="46"/>
      <c r="CIG68" s="46"/>
      <c r="CIH68" s="46"/>
      <c r="CII68" s="46"/>
      <c r="CIJ68" s="46"/>
      <c r="CIK68" s="46"/>
      <c r="CIL68" s="46"/>
      <c r="CIM68" s="46"/>
      <c r="CIN68" s="46"/>
      <c r="CIO68" s="46"/>
      <c r="CIP68" s="46"/>
      <c r="CIQ68" s="46"/>
      <c r="CIR68" s="46"/>
      <c r="CIS68" s="46"/>
      <c r="CIT68" s="46"/>
      <c r="CIU68" s="46"/>
      <c r="CIV68" s="46"/>
      <c r="CIW68" s="46"/>
      <c r="CIX68" s="46"/>
      <c r="CIY68" s="46"/>
      <c r="CIZ68" s="46"/>
      <c r="CJA68" s="46"/>
      <c r="CJB68" s="46"/>
      <c r="CJC68" s="46"/>
      <c r="CJD68" s="46"/>
      <c r="CJE68" s="46"/>
      <c r="CJF68" s="46"/>
      <c r="CJG68" s="46"/>
      <c r="CJH68" s="46"/>
      <c r="CJI68" s="46"/>
      <c r="CJJ68" s="46"/>
      <c r="CJK68" s="46"/>
      <c r="CJL68" s="46"/>
      <c r="CJM68" s="46"/>
      <c r="CJN68" s="46"/>
      <c r="CJO68" s="46"/>
      <c r="CJP68" s="46"/>
      <c r="CJQ68" s="46"/>
      <c r="CJR68" s="46"/>
      <c r="CJS68" s="46"/>
      <c r="CJT68" s="46"/>
      <c r="CJU68" s="46"/>
      <c r="CJV68" s="46"/>
      <c r="CJW68" s="46"/>
      <c r="CJX68" s="46"/>
      <c r="CJY68" s="46"/>
      <c r="CJZ68" s="46"/>
      <c r="CKA68" s="46"/>
      <c r="CKB68" s="46"/>
      <c r="CKC68" s="46"/>
      <c r="CKD68" s="46"/>
      <c r="CKE68" s="46"/>
      <c r="CKF68" s="46"/>
      <c r="CKG68" s="46"/>
      <c r="CKH68" s="46"/>
      <c r="CKI68" s="46"/>
      <c r="CKJ68" s="46"/>
      <c r="CKK68" s="46"/>
      <c r="CKL68" s="46"/>
      <c r="CKM68" s="46"/>
      <c r="CKN68" s="46"/>
      <c r="CKO68" s="46"/>
      <c r="CKP68" s="46"/>
      <c r="CKQ68" s="46"/>
      <c r="CKR68" s="46"/>
      <c r="CKS68" s="46"/>
      <c r="CKT68" s="46"/>
      <c r="CKU68" s="46"/>
      <c r="CKV68" s="46"/>
      <c r="CKW68" s="46"/>
      <c r="CKX68" s="46"/>
      <c r="CKY68" s="46"/>
      <c r="CKZ68" s="46"/>
      <c r="CLA68" s="46"/>
      <c r="CLB68" s="46"/>
      <c r="CLC68" s="46"/>
      <c r="CLD68" s="46"/>
      <c r="CLE68" s="46"/>
      <c r="CLF68" s="46"/>
      <c r="CLG68" s="46"/>
      <c r="CLH68" s="46"/>
      <c r="CLI68" s="46"/>
      <c r="CLJ68" s="46"/>
      <c r="CLK68" s="46"/>
      <c r="CLL68" s="46"/>
      <c r="CLM68" s="46"/>
      <c r="CLN68" s="46"/>
      <c r="CLO68" s="46"/>
      <c r="CLP68" s="46"/>
      <c r="CLQ68" s="46"/>
      <c r="CLR68" s="46"/>
      <c r="CLS68" s="46"/>
      <c r="CLT68" s="46"/>
      <c r="CLU68" s="46"/>
      <c r="CLV68" s="46"/>
      <c r="CLW68" s="46"/>
      <c r="CLX68" s="46"/>
      <c r="CLY68" s="46"/>
      <c r="CLZ68" s="46"/>
      <c r="CMA68" s="46"/>
      <c r="CMB68" s="46"/>
      <c r="CMC68" s="46"/>
      <c r="CMD68" s="46"/>
      <c r="CME68" s="46"/>
      <c r="CMF68" s="46"/>
      <c r="CMG68" s="46"/>
      <c r="CMH68" s="46"/>
      <c r="CMI68" s="46"/>
      <c r="CMJ68" s="46"/>
      <c r="CMK68" s="46"/>
      <c r="CML68" s="46"/>
      <c r="CMM68" s="46"/>
      <c r="CMN68" s="46"/>
      <c r="CMO68" s="46"/>
      <c r="CMP68" s="46"/>
      <c r="CMQ68" s="46"/>
      <c r="CMR68" s="46"/>
      <c r="CMS68" s="46"/>
      <c r="CMT68" s="46"/>
      <c r="CMU68" s="46"/>
      <c r="CMV68" s="46"/>
      <c r="CMW68" s="46"/>
      <c r="CMX68" s="46"/>
      <c r="CMY68" s="46"/>
      <c r="CMZ68" s="46"/>
      <c r="CNA68" s="46"/>
      <c r="CNB68" s="46"/>
      <c r="CNC68" s="46"/>
      <c r="CND68" s="46"/>
      <c r="CNE68" s="46"/>
      <c r="CNF68" s="46"/>
      <c r="CNG68" s="46"/>
      <c r="CNH68" s="46"/>
      <c r="CNI68" s="46"/>
      <c r="CNJ68" s="46"/>
      <c r="CNK68" s="46"/>
      <c r="CNL68" s="46"/>
      <c r="CNM68" s="46"/>
      <c r="CNN68" s="46"/>
      <c r="CNO68" s="46"/>
      <c r="CNP68" s="46"/>
      <c r="CNQ68" s="46"/>
      <c r="CNR68" s="46"/>
      <c r="CNS68" s="46"/>
      <c r="CNT68" s="46"/>
      <c r="CNU68" s="46"/>
      <c r="CNV68" s="46"/>
      <c r="CNW68" s="46"/>
      <c r="CNX68" s="46"/>
      <c r="CNY68" s="46"/>
      <c r="CNZ68" s="46"/>
      <c r="COA68" s="46"/>
      <c r="COB68" s="46"/>
      <c r="COC68" s="46"/>
      <c r="COD68" s="46"/>
      <c r="COE68" s="46"/>
      <c r="COF68" s="46"/>
      <c r="COG68" s="46"/>
      <c r="COH68" s="46"/>
      <c r="COI68" s="46"/>
      <c r="COJ68" s="46"/>
      <c r="COK68" s="46"/>
      <c r="COL68" s="46"/>
      <c r="COM68" s="46"/>
      <c r="CON68" s="46"/>
      <c r="COO68" s="46"/>
      <c r="COP68" s="46"/>
      <c r="COQ68" s="46"/>
      <c r="COR68" s="46"/>
      <c r="COS68" s="46"/>
      <c r="COT68" s="46"/>
      <c r="COU68" s="46"/>
      <c r="COV68" s="46"/>
      <c r="COW68" s="46"/>
      <c r="COX68" s="46"/>
      <c r="COY68" s="46"/>
      <c r="COZ68" s="46"/>
      <c r="CPA68" s="46"/>
      <c r="CPB68" s="46"/>
      <c r="CPC68" s="46"/>
      <c r="CPD68" s="46"/>
      <c r="CPE68" s="46"/>
      <c r="CPF68" s="46"/>
      <c r="CPG68" s="46"/>
      <c r="CPH68" s="46"/>
      <c r="CPI68" s="46"/>
      <c r="CPJ68" s="46"/>
      <c r="CPK68" s="46"/>
      <c r="CPL68" s="46"/>
      <c r="CPM68" s="46"/>
      <c r="CPN68" s="46"/>
      <c r="CPO68" s="46"/>
      <c r="CPP68" s="46"/>
      <c r="CPQ68" s="46"/>
      <c r="CPR68" s="46"/>
      <c r="CPS68" s="46"/>
      <c r="CPT68" s="46"/>
      <c r="CPU68" s="46"/>
      <c r="CPV68" s="46"/>
      <c r="CPW68" s="46"/>
      <c r="CPX68" s="46"/>
      <c r="CPY68" s="46"/>
      <c r="CPZ68" s="46"/>
      <c r="CQA68" s="46"/>
      <c r="CQB68" s="46"/>
      <c r="CQC68" s="46"/>
      <c r="CQD68" s="46"/>
      <c r="CQE68" s="46"/>
      <c r="CQF68" s="46"/>
      <c r="CQG68" s="46"/>
      <c r="CQH68" s="46"/>
      <c r="CQI68" s="46"/>
      <c r="CQJ68" s="46"/>
      <c r="CQK68" s="46"/>
      <c r="CQL68" s="46"/>
      <c r="CQM68" s="46"/>
      <c r="CQN68" s="46"/>
      <c r="CQO68" s="46"/>
      <c r="CQP68" s="46"/>
      <c r="CQQ68" s="46"/>
      <c r="CQR68" s="46"/>
      <c r="CQS68" s="46"/>
      <c r="CQT68" s="46"/>
      <c r="CQU68" s="46"/>
      <c r="CQV68" s="46"/>
      <c r="CQW68" s="46"/>
      <c r="CQX68" s="46"/>
      <c r="CQY68" s="46"/>
      <c r="CQZ68" s="46"/>
      <c r="CRA68" s="46"/>
      <c r="CRB68" s="46"/>
      <c r="CRC68" s="46"/>
      <c r="CRD68" s="46"/>
      <c r="CRE68" s="46"/>
      <c r="CRF68" s="46"/>
      <c r="CRG68" s="46"/>
      <c r="CRH68" s="46"/>
      <c r="CRI68" s="46"/>
      <c r="CRJ68" s="46"/>
      <c r="CRK68" s="46"/>
      <c r="CRL68" s="46"/>
      <c r="CRM68" s="46"/>
      <c r="CRN68" s="46"/>
      <c r="CRO68" s="46"/>
      <c r="CRP68" s="46"/>
      <c r="CRQ68" s="46"/>
      <c r="CRR68" s="46"/>
      <c r="CRS68" s="46"/>
      <c r="CRT68" s="46"/>
      <c r="CRU68" s="46"/>
      <c r="CRV68" s="46"/>
      <c r="CRW68" s="46"/>
      <c r="CRX68" s="46"/>
      <c r="CRY68" s="46"/>
      <c r="CRZ68" s="46"/>
      <c r="CSA68" s="46"/>
      <c r="CSB68" s="46"/>
      <c r="CSC68" s="46"/>
      <c r="CSD68" s="46"/>
      <c r="CSE68" s="46"/>
      <c r="CSF68" s="46"/>
      <c r="CSG68" s="46"/>
      <c r="CSH68" s="46"/>
      <c r="CSI68" s="46"/>
      <c r="CSJ68" s="46"/>
      <c r="CSK68" s="46"/>
      <c r="CSL68" s="46"/>
      <c r="CSM68" s="46"/>
      <c r="CSN68" s="46"/>
      <c r="CSO68" s="46"/>
      <c r="CSP68" s="46"/>
      <c r="CSQ68" s="46"/>
      <c r="CSR68" s="46"/>
      <c r="CSS68" s="46"/>
      <c r="CST68" s="46"/>
      <c r="CSU68" s="46"/>
      <c r="CSV68" s="46"/>
      <c r="CSW68" s="46"/>
      <c r="CSX68" s="46"/>
      <c r="CSY68" s="46"/>
      <c r="CSZ68" s="46"/>
      <c r="CTA68" s="46"/>
      <c r="CTB68" s="46"/>
      <c r="CTC68" s="46"/>
      <c r="CTD68" s="46"/>
      <c r="CTE68" s="46"/>
      <c r="CTF68" s="46"/>
      <c r="CTG68" s="46"/>
      <c r="CTH68" s="46"/>
      <c r="CTI68" s="46"/>
      <c r="CTJ68" s="46"/>
      <c r="CTK68" s="46"/>
      <c r="CTL68" s="46"/>
      <c r="CTM68" s="46"/>
      <c r="CTN68" s="46"/>
      <c r="CTO68" s="46"/>
      <c r="CTP68" s="46"/>
      <c r="CTQ68" s="46"/>
      <c r="CTR68" s="46"/>
      <c r="CTS68" s="46"/>
      <c r="CTT68" s="46"/>
      <c r="CTU68" s="46"/>
      <c r="CTV68" s="46"/>
      <c r="CTW68" s="46"/>
      <c r="CTX68" s="46"/>
      <c r="CTY68" s="46"/>
      <c r="CTZ68" s="46"/>
      <c r="CUA68" s="46"/>
      <c r="CUB68" s="46"/>
      <c r="CUC68" s="46"/>
      <c r="CUD68" s="46"/>
      <c r="CUE68" s="46"/>
      <c r="CUF68" s="46"/>
      <c r="CUG68" s="46"/>
      <c r="CUH68" s="46"/>
      <c r="CUI68" s="46"/>
      <c r="CUJ68" s="46"/>
      <c r="CUK68" s="46"/>
      <c r="CUL68" s="46"/>
      <c r="CUM68" s="46"/>
      <c r="CUN68" s="46"/>
      <c r="CUO68" s="46"/>
      <c r="CUP68" s="46"/>
      <c r="CUQ68" s="46"/>
      <c r="CUR68" s="46"/>
      <c r="CUS68" s="46"/>
      <c r="CUT68" s="46"/>
      <c r="CUU68" s="46"/>
      <c r="CUV68" s="46"/>
      <c r="CUW68" s="46"/>
      <c r="CUX68" s="46"/>
      <c r="CUY68" s="46"/>
      <c r="CUZ68" s="46"/>
      <c r="CVA68" s="46"/>
      <c r="CVB68" s="46"/>
      <c r="CVC68" s="46"/>
      <c r="CVD68" s="46"/>
      <c r="CVE68" s="46"/>
      <c r="CVF68" s="46"/>
      <c r="CVG68" s="46"/>
      <c r="CVH68" s="46"/>
      <c r="CVI68" s="46"/>
      <c r="CVJ68" s="46"/>
      <c r="CVK68" s="46"/>
      <c r="CVL68" s="46"/>
      <c r="CVM68" s="46"/>
      <c r="CVN68" s="46"/>
      <c r="CVO68" s="46"/>
      <c r="CVP68" s="46"/>
      <c r="CVQ68" s="46"/>
      <c r="CVR68" s="46"/>
      <c r="CVS68" s="46"/>
      <c r="CVT68" s="46"/>
      <c r="CVU68" s="46"/>
      <c r="CVV68" s="46"/>
      <c r="CVW68" s="46"/>
      <c r="CVX68" s="46"/>
      <c r="CVY68" s="46"/>
      <c r="CVZ68" s="46"/>
      <c r="CWA68" s="46"/>
      <c r="CWB68" s="46"/>
      <c r="CWC68" s="46"/>
      <c r="CWD68" s="46"/>
      <c r="CWE68" s="46"/>
      <c r="CWF68" s="46"/>
      <c r="CWG68" s="46"/>
      <c r="CWH68" s="46"/>
      <c r="CWI68" s="46"/>
      <c r="CWJ68" s="46"/>
      <c r="CWK68" s="46"/>
      <c r="CWL68" s="46"/>
      <c r="CWM68" s="46"/>
      <c r="CWN68" s="46"/>
      <c r="CWO68" s="46"/>
      <c r="CWP68" s="46"/>
      <c r="CWQ68" s="46"/>
      <c r="CWR68" s="46"/>
      <c r="CWS68" s="46"/>
      <c r="CWT68" s="46"/>
      <c r="CWU68" s="46"/>
      <c r="CWV68" s="46"/>
      <c r="CWW68" s="46"/>
      <c r="CWX68" s="46"/>
      <c r="CWY68" s="46"/>
      <c r="CWZ68" s="46"/>
      <c r="CXA68" s="46"/>
      <c r="CXB68" s="46"/>
      <c r="CXC68" s="46"/>
      <c r="CXD68" s="46"/>
      <c r="CXE68" s="46"/>
      <c r="CXF68" s="46"/>
      <c r="CXG68" s="46"/>
      <c r="CXH68" s="46"/>
      <c r="CXI68" s="46"/>
      <c r="CXJ68" s="46"/>
      <c r="CXK68" s="46"/>
      <c r="CXL68" s="46"/>
      <c r="CXM68" s="46"/>
      <c r="CXN68" s="46"/>
      <c r="CXO68" s="46"/>
      <c r="CXP68" s="46"/>
      <c r="CXQ68" s="46"/>
      <c r="CXR68" s="46"/>
      <c r="CXS68" s="46"/>
      <c r="CXT68" s="46"/>
      <c r="CXU68" s="46"/>
      <c r="CXV68" s="46"/>
      <c r="CXW68" s="46"/>
      <c r="CXX68" s="46"/>
      <c r="CXY68" s="46"/>
      <c r="CXZ68" s="46"/>
      <c r="CYA68" s="46"/>
      <c r="CYB68" s="46"/>
      <c r="CYC68" s="46"/>
      <c r="CYD68" s="46"/>
      <c r="CYE68" s="46"/>
      <c r="CYF68" s="46"/>
      <c r="CYG68" s="46"/>
      <c r="CYH68" s="46"/>
      <c r="CYI68" s="46"/>
      <c r="CYJ68" s="46"/>
      <c r="CYK68" s="46"/>
      <c r="CYL68" s="46"/>
      <c r="CYM68" s="46"/>
      <c r="CYN68" s="46"/>
      <c r="CYO68" s="46"/>
      <c r="CYP68" s="46"/>
      <c r="CYQ68" s="46"/>
      <c r="CYR68" s="46"/>
      <c r="CYS68" s="46"/>
      <c r="CYT68" s="46"/>
      <c r="CYU68" s="46"/>
      <c r="CYV68" s="46"/>
      <c r="CYW68" s="46"/>
      <c r="CYX68" s="46"/>
      <c r="CYY68" s="46"/>
      <c r="CYZ68" s="46"/>
      <c r="CZA68" s="46"/>
      <c r="CZB68" s="46"/>
      <c r="CZC68" s="46"/>
      <c r="CZD68" s="46"/>
      <c r="CZE68" s="46"/>
      <c r="CZF68" s="46"/>
      <c r="CZG68" s="46"/>
      <c r="CZH68" s="46"/>
      <c r="CZI68" s="46"/>
      <c r="CZJ68" s="46"/>
      <c r="CZK68" s="46"/>
      <c r="CZL68" s="46"/>
      <c r="CZM68" s="46"/>
      <c r="CZN68" s="46"/>
      <c r="CZO68" s="46"/>
      <c r="CZP68" s="46"/>
      <c r="CZQ68" s="46"/>
      <c r="CZR68" s="46"/>
      <c r="CZS68" s="46"/>
      <c r="CZT68" s="46"/>
      <c r="CZU68" s="46"/>
      <c r="CZV68" s="46"/>
      <c r="CZW68" s="46"/>
      <c r="CZX68" s="46"/>
      <c r="CZY68" s="46"/>
      <c r="CZZ68" s="46"/>
      <c r="DAA68" s="46"/>
      <c r="DAB68" s="46"/>
      <c r="DAC68" s="46"/>
      <c r="DAD68" s="46"/>
      <c r="DAE68" s="46"/>
      <c r="DAF68" s="46"/>
      <c r="DAG68" s="46"/>
      <c r="DAH68" s="46"/>
      <c r="DAI68" s="46"/>
      <c r="DAJ68" s="46"/>
      <c r="DAK68" s="46"/>
      <c r="DAL68" s="46"/>
      <c r="DAM68" s="46"/>
      <c r="DAN68" s="46"/>
      <c r="DAO68" s="46"/>
      <c r="DAP68" s="46"/>
      <c r="DAQ68" s="46"/>
      <c r="DAR68" s="46"/>
      <c r="DAS68" s="46"/>
      <c r="DAT68" s="46"/>
      <c r="DAU68" s="46"/>
      <c r="DAV68" s="46"/>
      <c r="DAW68" s="46"/>
      <c r="DAX68" s="46"/>
      <c r="DAY68" s="46"/>
      <c r="DAZ68" s="46"/>
      <c r="DBA68" s="46"/>
      <c r="DBB68" s="46"/>
      <c r="DBC68" s="46"/>
      <c r="DBD68" s="46"/>
      <c r="DBE68" s="46"/>
      <c r="DBF68" s="46"/>
      <c r="DBG68" s="46"/>
      <c r="DBH68" s="46"/>
      <c r="DBI68" s="46"/>
      <c r="DBJ68" s="46"/>
      <c r="DBK68" s="46"/>
      <c r="DBL68" s="46"/>
      <c r="DBM68" s="46"/>
      <c r="DBN68" s="46"/>
      <c r="DBO68" s="46"/>
      <c r="DBP68" s="46"/>
      <c r="DBQ68" s="46"/>
      <c r="DBR68" s="46"/>
      <c r="DBS68" s="46"/>
      <c r="DBT68" s="46"/>
      <c r="DBU68" s="46"/>
      <c r="DBV68" s="46"/>
      <c r="DBW68" s="46"/>
      <c r="DBX68" s="46"/>
      <c r="DBY68" s="46"/>
      <c r="DBZ68" s="46"/>
      <c r="DCA68" s="46"/>
      <c r="DCB68" s="46"/>
      <c r="DCC68" s="46"/>
      <c r="DCD68" s="46"/>
      <c r="DCE68" s="46"/>
      <c r="DCF68" s="46"/>
      <c r="DCG68" s="46"/>
      <c r="DCH68" s="46"/>
      <c r="DCI68" s="46"/>
      <c r="DCJ68" s="46"/>
      <c r="DCK68" s="46"/>
      <c r="DCL68" s="46"/>
      <c r="DCM68" s="46"/>
      <c r="DCN68" s="46"/>
      <c r="DCO68" s="46"/>
      <c r="DCP68" s="46"/>
      <c r="DCQ68" s="46"/>
      <c r="DCR68" s="46"/>
      <c r="DCS68" s="46"/>
      <c r="DCT68" s="46"/>
      <c r="DCU68" s="46"/>
      <c r="DCV68" s="46"/>
      <c r="DCW68" s="46"/>
      <c r="DCX68" s="46"/>
      <c r="DCY68" s="46"/>
      <c r="DCZ68" s="46"/>
      <c r="DDA68" s="46"/>
      <c r="DDB68" s="46"/>
      <c r="DDC68" s="46"/>
      <c r="DDD68" s="46"/>
      <c r="DDE68" s="46"/>
      <c r="DDF68" s="46"/>
      <c r="DDG68" s="46"/>
      <c r="DDH68" s="46"/>
      <c r="DDI68" s="46"/>
      <c r="DDJ68" s="46"/>
      <c r="DDK68" s="46"/>
      <c r="DDL68" s="46"/>
      <c r="DDM68" s="46"/>
      <c r="DDN68" s="46"/>
      <c r="DDO68" s="46"/>
      <c r="DDP68" s="46"/>
      <c r="DDQ68" s="46"/>
      <c r="DDR68" s="46"/>
      <c r="DDS68" s="46"/>
      <c r="DDT68" s="46"/>
      <c r="DDU68" s="46"/>
      <c r="DDV68" s="46"/>
      <c r="DDW68" s="46"/>
      <c r="DDX68" s="46"/>
      <c r="DDY68" s="46"/>
      <c r="DDZ68" s="46"/>
      <c r="DEA68" s="46"/>
      <c r="DEB68" s="46"/>
      <c r="DEC68" s="46"/>
      <c r="DED68" s="46"/>
      <c r="DEE68" s="46"/>
      <c r="DEF68" s="46"/>
      <c r="DEG68" s="46"/>
      <c r="DEH68" s="46"/>
      <c r="DEI68" s="46"/>
      <c r="DEJ68" s="46"/>
      <c r="DEK68" s="46"/>
      <c r="DEL68" s="46"/>
      <c r="DEM68" s="46"/>
      <c r="DEN68" s="46"/>
      <c r="DEO68" s="46"/>
      <c r="DEP68" s="46"/>
      <c r="DEQ68" s="46"/>
      <c r="DER68" s="46"/>
      <c r="DES68" s="46"/>
      <c r="DET68" s="46"/>
      <c r="DEU68" s="46"/>
      <c r="DEV68" s="46"/>
      <c r="DEW68" s="46"/>
      <c r="DEX68" s="46"/>
      <c r="DEY68" s="46"/>
      <c r="DEZ68" s="46"/>
      <c r="DFA68" s="46"/>
      <c r="DFB68" s="46"/>
      <c r="DFC68" s="46"/>
      <c r="DFD68" s="46"/>
      <c r="DFE68" s="46"/>
      <c r="DFF68" s="46"/>
      <c r="DFG68" s="46"/>
      <c r="DFH68" s="46"/>
      <c r="DFI68" s="46"/>
      <c r="DFJ68" s="46"/>
      <c r="DFK68" s="46"/>
      <c r="DFL68" s="46"/>
      <c r="DFM68" s="46"/>
      <c r="DFN68" s="46"/>
      <c r="DFO68" s="46"/>
      <c r="DFP68" s="46"/>
      <c r="DFQ68" s="46"/>
      <c r="DFR68" s="46"/>
      <c r="DFS68" s="46"/>
      <c r="DFT68" s="46"/>
      <c r="DFU68" s="46"/>
      <c r="DFV68" s="46"/>
      <c r="DFW68" s="46"/>
      <c r="DFX68" s="46"/>
      <c r="DFY68" s="46"/>
      <c r="DFZ68" s="46"/>
      <c r="DGA68" s="46"/>
      <c r="DGB68" s="46"/>
      <c r="DGC68" s="46"/>
      <c r="DGD68" s="46"/>
      <c r="DGE68" s="46"/>
      <c r="DGF68" s="46"/>
      <c r="DGG68" s="46"/>
      <c r="DGH68" s="46"/>
      <c r="DGI68" s="46"/>
      <c r="DGJ68" s="46"/>
      <c r="DGK68" s="46"/>
      <c r="DGL68" s="46"/>
      <c r="DGM68" s="46"/>
      <c r="DGN68" s="46"/>
      <c r="DGO68" s="46"/>
      <c r="DGP68" s="46"/>
      <c r="DGQ68" s="46"/>
      <c r="DGR68" s="46"/>
      <c r="DGS68" s="46"/>
      <c r="DGT68" s="46"/>
      <c r="DGU68" s="46"/>
      <c r="DGV68" s="46"/>
      <c r="DGW68" s="46"/>
      <c r="DGX68" s="46"/>
      <c r="DGY68" s="46"/>
      <c r="DGZ68" s="46"/>
      <c r="DHA68" s="46"/>
      <c r="DHB68" s="46"/>
      <c r="DHC68" s="46"/>
      <c r="DHD68" s="46"/>
      <c r="DHE68" s="46"/>
      <c r="DHF68" s="46"/>
      <c r="DHG68" s="46"/>
      <c r="DHH68" s="46"/>
      <c r="DHI68" s="46"/>
      <c r="DHJ68" s="46"/>
      <c r="DHK68" s="46"/>
      <c r="DHL68" s="46"/>
      <c r="DHM68" s="46"/>
      <c r="DHN68" s="46"/>
      <c r="DHO68" s="46"/>
      <c r="DHP68" s="46"/>
      <c r="DHQ68" s="46"/>
      <c r="DHR68" s="46"/>
      <c r="DHS68" s="46"/>
      <c r="DHT68" s="46"/>
      <c r="DHU68" s="46"/>
      <c r="DHV68" s="46"/>
      <c r="DHW68" s="46"/>
      <c r="DHX68" s="46"/>
      <c r="DHY68" s="46"/>
      <c r="DHZ68" s="46"/>
      <c r="DIA68" s="46"/>
      <c r="DIB68" s="46"/>
      <c r="DIC68" s="46"/>
      <c r="DID68" s="46"/>
      <c r="DIE68" s="46"/>
      <c r="DIF68" s="46"/>
      <c r="DIG68" s="46"/>
      <c r="DIH68" s="46"/>
      <c r="DII68" s="46"/>
      <c r="DIJ68" s="46"/>
      <c r="DIK68" s="46"/>
      <c r="DIL68" s="46"/>
      <c r="DIM68" s="46"/>
      <c r="DIN68" s="46"/>
      <c r="DIO68" s="46"/>
      <c r="DIP68" s="46"/>
      <c r="DIQ68" s="46"/>
      <c r="DIR68" s="46"/>
      <c r="DIS68" s="46"/>
      <c r="DIT68" s="46"/>
      <c r="DIU68" s="46"/>
      <c r="DIV68" s="46"/>
      <c r="DIW68" s="46"/>
      <c r="DIX68" s="46"/>
      <c r="DIY68" s="46"/>
      <c r="DIZ68" s="46"/>
      <c r="DJA68" s="46"/>
      <c r="DJB68" s="46"/>
      <c r="DJC68" s="46"/>
      <c r="DJD68" s="46"/>
      <c r="DJE68" s="46"/>
      <c r="DJF68" s="46"/>
      <c r="DJG68" s="46"/>
      <c r="DJH68" s="46"/>
      <c r="DJI68" s="46"/>
      <c r="DJJ68" s="46"/>
      <c r="DJK68" s="46"/>
      <c r="DJL68" s="46"/>
      <c r="DJM68" s="46"/>
      <c r="DJN68" s="46"/>
      <c r="DJO68" s="46"/>
      <c r="DJP68" s="46"/>
      <c r="DJQ68" s="46"/>
      <c r="DJR68" s="46"/>
      <c r="DJS68" s="46"/>
      <c r="DJT68" s="46"/>
      <c r="DJU68" s="46"/>
      <c r="DJV68" s="46"/>
      <c r="DJW68" s="46"/>
      <c r="DJX68" s="46"/>
      <c r="DJY68" s="46"/>
      <c r="DJZ68" s="46"/>
      <c r="DKA68" s="46"/>
      <c r="DKB68" s="46"/>
      <c r="DKC68" s="46"/>
      <c r="DKD68" s="46"/>
      <c r="DKE68" s="46"/>
      <c r="DKF68" s="46"/>
      <c r="DKG68" s="46"/>
      <c r="DKH68" s="46"/>
      <c r="DKI68" s="46"/>
      <c r="DKJ68" s="46"/>
      <c r="DKK68" s="46"/>
      <c r="DKL68" s="46"/>
      <c r="DKM68" s="46"/>
      <c r="DKN68" s="46"/>
      <c r="DKO68" s="46"/>
      <c r="DKP68" s="46"/>
      <c r="DKQ68" s="46"/>
      <c r="DKR68" s="46"/>
      <c r="DKS68" s="46"/>
      <c r="DKT68" s="46"/>
      <c r="DKU68" s="46"/>
      <c r="DKV68" s="46"/>
      <c r="DKW68" s="46"/>
      <c r="DKX68" s="46"/>
      <c r="DKY68" s="46"/>
      <c r="DKZ68" s="46"/>
      <c r="DLA68" s="46"/>
      <c r="DLB68" s="46"/>
      <c r="DLC68" s="46"/>
      <c r="DLD68" s="46"/>
      <c r="DLE68" s="46"/>
      <c r="DLF68" s="46"/>
      <c r="DLG68" s="46"/>
      <c r="DLH68" s="46"/>
      <c r="DLI68" s="46"/>
      <c r="DLJ68" s="46"/>
      <c r="DLK68" s="46"/>
      <c r="DLL68" s="46"/>
      <c r="DLM68" s="46"/>
      <c r="DLN68" s="46"/>
      <c r="DLO68" s="46"/>
      <c r="DLP68" s="46"/>
      <c r="DLQ68" s="46"/>
      <c r="DLR68" s="46"/>
      <c r="DLS68" s="46"/>
      <c r="DLT68" s="46"/>
      <c r="DLU68" s="46"/>
      <c r="DLV68" s="46"/>
      <c r="DLW68" s="46"/>
      <c r="DLX68" s="46"/>
      <c r="DLY68" s="46"/>
      <c r="DLZ68" s="46"/>
      <c r="DMA68" s="46"/>
      <c r="DMB68" s="46"/>
      <c r="DMC68" s="46"/>
      <c r="DMD68" s="46"/>
      <c r="DME68" s="46"/>
      <c r="DMF68" s="46"/>
      <c r="DMG68" s="46"/>
      <c r="DMH68" s="46"/>
      <c r="DMI68" s="46"/>
      <c r="DMJ68" s="46"/>
      <c r="DMK68" s="46"/>
      <c r="DML68" s="46"/>
      <c r="DMM68" s="46"/>
      <c r="DMN68" s="46"/>
      <c r="DMO68" s="46"/>
      <c r="DMP68" s="46"/>
      <c r="DMQ68" s="46"/>
      <c r="DMR68" s="46"/>
      <c r="DMS68" s="46"/>
      <c r="DMT68" s="46"/>
      <c r="DMU68" s="46"/>
      <c r="DMV68" s="46"/>
      <c r="DMW68" s="46"/>
      <c r="DMX68" s="46"/>
      <c r="DMY68" s="46"/>
      <c r="DMZ68" s="46"/>
      <c r="DNA68" s="46"/>
      <c r="DNB68" s="46"/>
      <c r="DNC68" s="46"/>
      <c r="DND68" s="46"/>
      <c r="DNE68" s="46"/>
      <c r="DNF68" s="46"/>
      <c r="DNG68" s="46"/>
      <c r="DNH68" s="46"/>
      <c r="DNI68" s="46"/>
      <c r="DNJ68" s="46"/>
      <c r="DNK68" s="46"/>
      <c r="DNL68" s="46"/>
      <c r="DNM68" s="46"/>
      <c r="DNN68" s="46"/>
      <c r="DNO68" s="46"/>
      <c r="DNP68" s="46"/>
      <c r="DNQ68" s="46"/>
      <c r="DNR68" s="46"/>
      <c r="DNS68" s="46"/>
      <c r="DNT68" s="46"/>
      <c r="DNU68" s="46"/>
      <c r="DNV68" s="46"/>
      <c r="DNW68" s="46"/>
      <c r="DNX68" s="46"/>
      <c r="DNY68" s="46"/>
      <c r="DNZ68" s="46"/>
      <c r="DOA68" s="46"/>
      <c r="DOB68" s="46"/>
      <c r="DOC68" s="46"/>
      <c r="DOD68" s="46"/>
      <c r="DOE68" s="46"/>
      <c r="DOF68" s="46"/>
      <c r="DOG68" s="46"/>
      <c r="DOH68" s="46"/>
      <c r="DOI68" s="46"/>
      <c r="DOJ68" s="46"/>
      <c r="DOK68" s="46"/>
      <c r="DOL68" s="46"/>
      <c r="DOM68" s="46"/>
      <c r="DON68" s="46"/>
      <c r="DOO68" s="46"/>
      <c r="DOP68" s="46"/>
      <c r="DOQ68" s="46"/>
      <c r="DOR68" s="46"/>
      <c r="DOS68" s="46"/>
      <c r="DOT68" s="46"/>
      <c r="DOU68" s="46"/>
      <c r="DOV68" s="46"/>
      <c r="DOW68" s="46"/>
      <c r="DOX68" s="46"/>
      <c r="DOY68" s="46"/>
      <c r="DOZ68" s="46"/>
      <c r="DPA68" s="46"/>
      <c r="DPB68" s="46"/>
      <c r="DPC68" s="46"/>
      <c r="DPD68" s="46"/>
      <c r="DPE68" s="46"/>
      <c r="DPF68" s="46"/>
      <c r="DPG68" s="46"/>
      <c r="DPH68" s="46"/>
      <c r="DPI68" s="46"/>
      <c r="DPJ68" s="46"/>
      <c r="DPK68" s="46"/>
      <c r="DPL68" s="46"/>
      <c r="DPM68" s="46"/>
      <c r="DPN68" s="46"/>
      <c r="DPO68" s="46"/>
      <c r="DPP68" s="46"/>
      <c r="DPQ68" s="46"/>
      <c r="DPR68" s="46"/>
      <c r="DPS68" s="46"/>
      <c r="DPT68" s="46"/>
      <c r="DPU68" s="46"/>
      <c r="DPV68" s="46"/>
      <c r="DPW68" s="46"/>
      <c r="DPX68" s="46"/>
      <c r="DPY68" s="46"/>
      <c r="DPZ68" s="46"/>
      <c r="DQA68" s="46"/>
      <c r="DQB68" s="46"/>
      <c r="DQC68" s="46"/>
      <c r="DQD68" s="46"/>
      <c r="DQE68" s="46"/>
      <c r="DQF68" s="46"/>
      <c r="DQG68" s="46"/>
      <c r="DQH68" s="46"/>
      <c r="DQI68" s="46"/>
      <c r="DQJ68" s="46"/>
      <c r="DQK68" s="46"/>
      <c r="DQL68" s="46"/>
      <c r="DQM68" s="46"/>
      <c r="DQN68" s="46"/>
      <c r="DQO68" s="46"/>
      <c r="DQP68" s="46"/>
      <c r="DQQ68" s="46"/>
      <c r="DQR68" s="46"/>
      <c r="DQS68" s="46"/>
      <c r="DQT68" s="46"/>
      <c r="DQU68" s="46"/>
      <c r="DQV68" s="46"/>
      <c r="DQW68" s="46"/>
      <c r="DQX68" s="46"/>
      <c r="DQY68" s="46"/>
      <c r="DQZ68" s="46"/>
      <c r="DRA68" s="46"/>
      <c r="DRB68" s="46"/>
      <c r="DRC68" s="46"/>
      <c r="DRD68" s="46"/>
      <c r="DRE68" s="46"/>
      <c r="DRF68" s="46"/>
      <c r="DRG68" s="46"/>
      <c r="DRH68" s="46"/>
      <c r="DRI68" s="46"/>
      <c r="DRJ68" s="46"/>
      <c r="DRK68" s="46"/>
      <c r="DRL68" s="46"/>
      <c r="DRM68" s="46"/>
      <c r="DRN68" s="46"/>
      <c r="DRO68" s="46"/>
      <c r="DRP68" s="46"/>
      <c r="DRQ68" s="46"/>
      <c r="DRR68" s="46"/>
      <c r="DRS68" s="46"/>
      <c r="DRT68" s="46"/>
      <c r="DRU68" s="46"/>
      <c r="DRV68" s="46"/>
      <c r="DRW68" s="46"/>
      <c r="DRX68" s="46"/>
      <c r="DRY68" s="46"/>
      <c r="DRZ68" s="46"/>
      <c r="DSA68" s="46"/>
      <c r="DSB68" s="46"/>
      <c r="DSC68" s="46"/>
      <c r="DSD68" s="46"/>
      <c r="DSE68" s="46"/>
      <c r="DSF68" s="46"/>
      <c r="DSG68" s="46"/>
      <c r="DSH68" s="46"/>
      <c r="DSI68" s="46"/>
      <c r="DSJ68" s="46"/>
      <c r="DSK68" s="46"/>
      <c r="DSL68" s="46"/>
      <c r="DSM68" s="46"/>
      <c r="DSN68" s="46"/>
      <c r="DSO68" s="46"/>
      <c r="DSP68" s="46"/>
      <c r="DSQ68" s="46"/>
      <c r="DSR68" s="46"/>
      <c r="DSS68" s="46"/>
      <c r="DST68" s="46"/>
      <c r="DSU68" s="46"/>
      <c r="DSV68" s="46"/>
      <c r="DSW68" s="46"/>
      <c r="DSX68" s="46"/>
      <c r="DSY68" s="46"/>
      <c r="DSZ68" s="46"/>
      <c r="DTA68" s="46"/>
      <c r="DTB68" s="46"/>
      <c r="DTC68" s="46"/>
      <c r="DTD68" s="46"/>
      <c r="DTE68" s="46"/>
      <c r="DTF68" s="46"/>
      <c r="DTG68" s="46"/>
      <c r="DTH68" s="46"/>
      <c r="DTI68" s="46"/>
      <c r="DTJ68" s="46"/>
      <c r="DTK68" s="46"/>
      <c r="DTL68" s="46"/>
      <c r="DTM68" s="46"/>
      <c r="DTN68" s="46"/>
      <c r="DTO68" s="46"/>
      <c r="DTP68" s="46"/>
      <c r="DTQ68" s="46"/>
      <c r="DTR68" s="46"/>
      <c r="DTS68" s="46"/>
      <c r="DTT68" s="46"/>
      <c r="DTU68" s="46"/>
      <c r="DTV68" s="46"/>
      <c r="DTW68" s="46"/>
      <c r="DTX68" s="46"/>
      <c r="DTY68" s="46"/>
      <c r="DTZ68" s="46"/>
      <c r="DUA68" s="46"/>
      <c r="DUB68" s="46"/>
      <c r="DUC68" s="46"/>
      <c r="DUD68" s="46"/>
      <c r="DUE68" s="46"/>
      <c r="DUF68" s="46"/>
      <c r="DUG68" s="46"/>
      <c r="DUH68" s="46"/>
      <c r="DUI68" s="46"/>
      <c r="DUJ68" s="46"/>
      <c r="DUK68" s="46"/>
      <c r="DUL68" s="46"/>
      <c r="DUM68" s="46"/>
      <c r="DUN68" s="46"/>
      <c r="DUO68" s="46"/>
      <c r="DUP68" s="46"/>
      <c r="DUQ68" s="46"/>
      <c r="DUR68" s="46"/>
      <c r="DUS68" s="46"/>
      <c r="DUT68" s="46"/>
      <c r="DUU68" s="46"/>
      <c r="DUV68" s="46"/>
      <c r="DUW68" s="46"/>
      <c r="DUX68" s="46"/>
      <c r="DUY68" s="46"/>
      <c r="DUZ68" s="46"/>
      <c r="DVA68" s="46"/>
      <c r="DVB68" s="46"/>
      <c r="DVC68" s="46"/>
      <c r="DVD68" s="46"/>
      <c r="DVE68" s="46"/>
      <c r="DVF68" s="46"/>
      <c r="DVG68" s="46"/>
      <c r="DVH68" s="46"/>
      <c r="DVI68" s="46"/>
      <c r="DVJ68" s="46"/>
      <c r="DVK68" s="46"/>
      <c r="DVL68" s="46"/>
      <c r="DVM68" s="46"/>
      <c r="DVN68" s="46"/>
      <c r="DVO68" s="46"/>
      <c r="DVP68" s="46"/>
      <c r="DVQ68" s="46"/>
      <c r="DVR68" s="46"/>
      <c r="DVS68" s="46"/>
      <c r="DVT68" s="46"/>
      <c r="DVU68" s="46"/>
      <c r="DVV68" s="46"/>
      <c r="DVW68" s="46"/>
      <c r="DVX68" s="46"/>
      <c r="DVY68" s="46"/>
      <c r="DVZ68" s="46"/>
      <c r="DWA68" s="46"/>
      <c r="DWB68" s="46"/>
      <c r="DWC68" s="46"/>
      <c r="DWD68" s="46"/>
      <c r="DWE68" s="46"/>
      <c r="DWF68" s="46"/>
      <c r="DWG68" s="46"/>
      <c r="DWH68" s="46"/>
      <c r="DWI68" s="46"/>
      <c r="DWJ68" s="46"/>
      <c r="DWK68" s="46"/>
      <c r="DWL68" s="46"/>
      <c r="DWM68" s="46"/>
      <c r="DWN68" s="46"/>
      <c r="DWO68" s="46"/>
      <c r="DWP68" s="46"/>
      <c r="DWQ68" s="46"/>
      <c r="DWR68" s="46"/>
      <c r="DWS68" s="46"/>
      <c r="DWT68" s="46"/>
      <c r="DWU68" s="46"/>
      <c r="DWV68" s="46"/>
      <c r="DWW68" s="46"/>
      <c r="DWX68" s="46"/>
      <c r="DWY68" s="46"/>
      <c r="DWZ68" s="46"/>
      <c r="DXA68" s="46"/>
      <c r="DXB68" s="46"/>
      <c r="DXC68" s="46"/>
      <c r="DXD68" s="46"/>
      <c r="DXE68" s="46"/>
      <c r="DXF68" s="46"/>
      <c r="DXG68" s="46"/>
      <c r="DXH68" s="46"/>
      <c r="DXI68" s="46"/>
      <c r="DXJ68" s="46"/>
      <c r="DXK68" s="46"/>
      <c r="DXL68" s="46"/>
      <c r="DXM68" s="46"/>
      <c r="DXN68" s="46"/>
      <c r="DXO68" s="46"/>
      <c r="DXP68" s="46"/>
      <c r="DXQ68" s="46"/>
      <c r="DXR68" s="46"/>
      <c r="DXS68" s="46"/>
      <c r="DXT68" s="46"/>
      <c r="DXU68" s="46"/>
      <c r="DXV68" s="46"/>
      <c r="DXW68" s="46"/>
      <c r="DXX68" s="46"/>
      <c r="DXY68" s="46"/>
      <c r="DXZ68" s="46"/>
      <c r="DYA68" s="46"/>
      <c r="DYB68" s="46"/>
      <c r="DYC68" s="46"/>
      <c r="DYD68" s="46"/>
      <c r="DYE68" s="46"/>
      <c r="DYF68" s="46"/>
      <c r="DYG68" s="46"/>
      <c r="DYH68" s="46"/>
      <c r="DYI68" s="46"/>
      <c r="DYJ68" s="46"/>
      <c r="DYK68" s="46"/>
      <c r="DYL68" s="46"/>
      <c r="DYM68" s="46"/>
      <c r="DYN68" s="46"/>
      <c r="DYO68" s="46"/>
      <c r="DYP68" s="46"/>
      <c r="DYQ68" s="46"/>
      <c r="DYR68" s="46"/>
      <c r="DYS68" s="46"/>
      <c r="DYT68" s="46"/>
      <c r="DYU68" s="46"/>
      <c r="DYV68" s="46"/>
      <c r="DYW68" s="46"/>
      <c r="DYX68" s="46"/>
      <c r="DYY68" s="46"/>
      <c r="DYZ68" s="46"/>
      <c r="DZA68" s="46"/>
      <c r="DZB68" s="46"/>
      <c r="DZC68" s="46"/>
      <c r="DZD68" s="46"/>
      <c r="DZE68" s="46"/>
      <c r="DZF68" s="46"/>
      <c r="DZG68" s="46"/>
      <c r="DZH68" s="46"/>
      <c r="DZI68" s="46"/>
      <c r="DZJ68" s="46"/>
      <c r="DZK68" s="46"/>
      <c r="DZL68" s="46"/>
      <c r="DZM68" s="46"/>
      <c r="DZN68" s="46"/>
      <c r="DZO68" s="46"/>
      <c r="DZP68" s="46"/>
      <c r="DZQ68" s="46"/>
      <c r="DZR68" s="46"/>
      <c r="DZS68" s="46"/>
      <c r="DZT68" s="46"/>
      <c r="DZU68" s="46"/>
      <c r="DZV68" s="46"/>
      <c r="DZW68" s="46"/>
      <c r="DZX68" s="46"/>
      <c r="DZY68" s="46"/>
      <c r="DZZ68" s="46"/>
      <c r="EAA68" s="46"/>
      <c r="EAB68" s="46"/>
      <c r="EAC68" s="46"/>
      <c r="EAD68" s="46"/>
      <c r="EAE68" s="46"/>
      <c r="EAF68" s="46"/>
      <c r="EAG68" s="46"/>
      <c r="EAH68" s="46"/>
      <c r="EAI68" s="46"/>
      <c r="EAJ68" s="46"/>
      <c r="EAK68" s="46"/>
      <c r="EAL68" s="46"/>
      <c r="EAM68" s="46"/>
      <c r="EAN68" s="46"/>
      <c r="EAO68" s="46"/>
      <c r="EAP68" s="46"/>
      <c r="EAQ68" s="46"/>
      <c r="EAR68" s="46"/>
      <c r="EAS68" s="46"/>
      <c r="EAT68" s="46"/>
      <c r="EAU68" s="46"/>
      <c r="EAV68" s="46"/>
      <c r="EAW68" s="46"/>
      <c r="EAX68" s="46"/>
      <c r="EAY68" s="46"/>
      <c r="EAZ68" s="46"/>
      <c r="EBA68" s="46"/>
      <c r="EBB68" s="46"/>
      <c r="EBC68" s="46"/>
      <c r="EBD68" s="46"/>
      <c r="EBE68" s="46"/>
      <c r="EBF68" s="46"/>
      <c r="EBG68" s="46"/>
      <c r="EBH68" s="46"/>
      <c r="EBI68" s="46"/>
      <c r="EBJ68" s="46"/>
      <c r="EBK68" s="46"/>
      <c r="EBL68" s="46"/>
      <c r="EBM68" s="46"/>
      <c r="EBN68" s="46"/>
      <c r="EBO68" s="46"/>
      <c r="EBP68" s="46"/>
      <c r="EBQ68" s="46"/>
      <c r="EBR68" s="46"/>
      <c r="EBS68" s="46"/>
      <c r="EBT68" s="46"/>
      <c r="EBU68" s="46"/>
      <c r="EBV68" s="46"/>
      <c r="EBW68" s="46"/>
      <c r="EBX68" s="46"/>
      <c r="EBY68" s="46"/>
      <c r="EBZ68" s="46"/>
      <c r="ECA68" s="46"/>
      <c r="ECB68" s="46"/>
      <c r="ECC68" s="46"/>
      <c r="ECD68" s="46"/>
      <c r="ECE68" s="46"/>
      <c r="ECF68" s="46"/>
      <c r="ECG68" s="46"/>
      <c r="ECH68" s="46"/>
      <c r="ECI68" s="46"/>
      <c r="ECJ68" s="46"/>
      <c r="ECK68" s="46"/>
      <c r="ECL68" s="46"/>
      <c r="ECM68" s="46"/>
      <c r="ECN68" s="46"/>
      <c r="ECO68" s="46"/>
      <c r="ECP68" s="46"/>
      <c r="ECQ68" s="46"/>
      <c r="ECR68" s="46"/>
      <c r="ECS68" s="46"/>
      <c r="ECT68" s="46"/>
      <c r="ECU68" s="46"/>
      <c r="ECV68" s="46"/>
      <c r="ECW68" s="46"/>
      <c r="ECX68" s="46"/>
      <c r="ECY68" s="46"/>
      <c r="ECZ68" s="46"/>
      <c r="EDA68" s="46"/>
      <c r="EDB68" s="46"/>
      <c r="EDC68" s="46"/>
      <c r="EDD68" s="46"/>
      <c r="EDE68" s="46"/>
      <c r="EDF68" s="46"/>
      <c r="EDG68" s="46"/>
      <c r="EDH68" s="46"/>
      <c r="EDI68" s="46"/>
      <c r="EDJ68" s="46"/>
      <c r="EDK68" s="46"/>
      <c r="EDL68" s="46"/>
      <c r="EDM68" s="46"/>
      <c r="EDN68" s="46"/>
      <c r="EDO68" s="46"/>
      <c r="EDP68" s="46"/>
      <c r="EDQ68" s="46"/>
      <c r="EDR68" s="46"/>
      <c r="EDS68" s="46"/>
      <c r="EDT68" s="46"/>
      <c r="EDU68" s="46"/>
      <c r="EDV68" s="46"/>
      <c r="EDW68" s="46"/>
      <c r="EDX68" s="46"/>
      <c r="EDY68" s="46"/>
      <c r="EDZ68" s="46"/>
      <c r="EEA68" s="46"/>
      <c r="EEB68" s="46"/>
      <c r="EEC68" s="46"/>
      <c r="EED68" s="46"/>
      <c r="EEE68" s="46"/>
      <c r="EEF68" s="46"/>
      <c r="EEG68" s="46"/>
      <c r="EEH68" s="46"/>
      <c r="EEI68" s="46"/>
      <c r="EEJ68" s="46"/>
      <c r="EEK68" s="46"/>
      <c r="EEL68" s="46"/>
      <c r="EEM68" s="46"/>
      <c r="EEN68" s="46"/>
      <c r="EEO68" s="46"/>
      <c r="EEP68" s="46"/>
      <c r="EEQ68" s="46"/>
      <c r="EER68" s="46"/>
      <c r="EES68" s="46"/>
      <c r="EET68" s="46"/>
      <c r="EEU68" s="46"/>
      <c r="EEV68" s="46"/>
      <c r="EEW68" s="46"/>
      <c r="EEX68" s="46"/>
      <c r="EEY68" s="46"/>
      <c r="EEZ68" s="46"/>
      <c r="EFA68" s="46"/>
      <c r="EFB68" s="46"/>
      <c r="EFC68" s="46"/>
      <c r="EFD68" s="46"/>
      <c r="EFE68" s="46"/>
      <c r="EFF68" s="46"/>
      <c r="EFG68" s="46"/>
      <c r="EFH68" s="46"/>
      <c r="EFI68" s="46"/>
      <c r="EFJ68" s="46"/>
      <c r="EFK68" s="46"/>
      <c r="EFL68" s="46"/>
      <c r="EFM68" s="46"/>
      <c r="EFN68" s="46"/>
      <c r="EFO68" s="46"/>
      <c r="EFP68" s="46"/>
      <c r="EFQ68" s="46"/>
      <c r="EFR68" s="46"/>
      <c r="EFS68" s="46"/>
      <c r="EFT68" s="46"/>
      <c r="EFU68" s="46"/>
      <c r="EFV68" s="46"/>
      <c r="EFW68" s="46"/>
      <c r="EFX68" s="46"/>
      <c r="EFY68" s="46"/>
      <c r="EFZ68" s="46"/>
      <c r="EGA68" s="46"/>
      <c r="EGB68" s="46"/>
      <c r="EGC68" s="46"/>
      <c r="EGD68" s="46"/>
      <c r="EGE68" s="46"/>
      <c r="EGF68" s="46"/>
      <c r="EGG68" s="46"/>
      <c r="EGH68" s="46"/>
      <c r="EGI68" s="46"/>
      <c r="EGJ68" s="46"/>
      <c r="EGK68" s="46"/>
      <c r="EGL68" s="46"/>
      <c r="EGM68" s="46"/>
      <c r="EGN68" s="46"/>
      <c r="EGO68" s="46"/>
      <c r="EGP68" s="46"/>
      <c r="EGQ68" s="46"/>
      <c r="EGR68" s="46"/>
      <c r="EGS68" s="46"/>
      <c r="EGT68" s="46"/>
      <c r="EGU68" s="46"/>
      <c r="EGV68" s="46"/>
      <c r="EGW68" s="46"/>
      <c r="EGX68" s="46"/>
      <c r="EGY68" s="46"/>
      <c r="EGZ68" s="46"/>
      <c r="EHA68" s="46"/>
      <c r="EHB68" s="46"/>
      <c r="EHC68" s="46"/>
      <c r="EHD68" s="46"/>
      <c r="EHE68" s="46"/>
      <c r="EHF68" s="46"/>
      <c r="EHG68" s="46"/>
      <c r="EHH68" s="46"/>
      <c r="EHI68" s="46"/>
      <c r="EHJ68" s="46"/>
      <c r="EHK68" s="46"/>
      <c r="EHL68" s="46"/>
      <c r="EHM68" s="46"/>
      <c r="EHN68" s="46"/>
      <c r="EHO68" s="46"/>
      <c r="EHP68" s="46"/>
      <c r="EHQ68" s="46"/>
      <c r="EHR68" s="46"/>
      <c r="EHS68" s="46"/>
      <c r="EHT68" s="46"/>
      <c r="EHU68" s="46"/>
      <c r="EHV68" s="46"/>
      <c r="EHW68" s="46"/>
      <c r="EHX68" s="46"/>
      <c r="EHY68" s="46"/>
      <c r="EHZ68" s="46"/>
      <c r="EIA68" s="46"/>
      <c r="EIB68" s="46"/>
      <c r="EIC68" s="46"/>
      <c r="EID68" s="46"/>
      <c r="EIE68" s="46"/>
      <c r="EIF68" s="46"/>
      <c r="EIG68" s="46"/>
      <c r="EIH68" s="46"/>
      <c r="EII68" s="46"/>
      <c r="EIJ68" s="46"/>
      <c r="EIK68" s="46"/>
      <c r="EIL68" s="46"/>
      <c r="EIM68" s="46"/>
      <c r="EIN68" s="46"/>
      <c r="EIO68" s="46"/>
      <c r="EIP68" s="46"/>
      <c r="EIQ68" s="46"/>
      <c r="EIR68" s="46"/>
      <c r="EIS68" s="46"/>
      <c r="EIT68" s="46"/>
      <c r="EIU68" s="46"/>
      <c r="EIV68" s="46"/>
      <c r="EIW68" s="46"/>
      <c r="EIX68" s="46"/>
      <c r="EIY68" s="46"/>
      <c r="EIZ68" s="46"/>
      <c r="EJA68" s="46"/>
      <c r="EJB68" s="46"/>
      <c r="EJC68" s="46"/>
      <c r="EJD68" s="46"/>
      <c r="EJE68" s="46"/>
      <c r="EJF68" s="46"/>
      <c r="EJG68" s="46"/>
      <c r="EJH68" s="46"/>
      <c r="EJI68" s="46"/>
      <c r="EJJ68" s="46"/>
      <c r="EJK68" s="46"/>
      <c r="EJL68" s="46"/>
      <c r="EJM68" s="46"/>
      <c r="EJN68" s="46"/>
      <c r="EJO68" s="46"/>
      <c r="EJP68" s="46"/>
      <c r="EJQ68" s="46"/>
      <c r="EJR68" s="46"/>
      <c r="EJS68" s="46"/>
      <c r="EJT68" s="46"/>
      <c r="EJU68" s="46"/>
      <c r="EJV68" s="46"/>
      <c r="EJW68" s="46"/>
      <c r="EJX68" s="46"/>
      <c r="EJY68" s="46"/>
      <c r="EJZ68" s="46"/>
      <c r="EKA68" s="46"/>
      <c r="EKB68" s="46"/>
      <c r="EKC68" s="46"/>
      <c r="EKD68" s="46"/>
      <c r="EKE68" s="46"/>
      <c r="EKF68" s="46"/>
      <c r="EKG68" s="46"/>
      <c r="EKH68" s="46"/>
      <c r="EKI68" s="46"/>
      <c r="EKJ68" s="46"/>
      <c r="EKK68" s="46"/>
      <c r="EKL68" s="46"/>
      <c r="EKM68" s="46"/>
      <c r="EKN68" s="46"/>
      <c r="EKO68" s="46"/>
      <c r="EKP68" s="46"/>
      <c r="EKQ68" s="46"/>
      <c r="EKR68" s="46"/>
      <c r="EKS68" s="46"/>
      <c r="EKT68" s="46"/>
      <c r="EKU68" s="46"/>
      <c r="EKV68" s="46"/>
      <c r="EKW68" s="46"/>
      <c r="EKX68" s="46"/>
      <c r="EKY68" s="46"/>
      <c r="EKZ68" s="46"/>
      <c r="ELA68" s="46"/>
      <c r="ELB68" s="46"/>
      <c r="ELC68" s="46"/>
      <c r="ELD68" s="46"/>
      <c r="ELE68" s="46"/>
      <c r="ELF68" s="46"/>
      <c r="ELG68" s="46"/>
      <c r="ELH68" s="46"/>
      <c r="ELI68" s="46"/>
      <c r="ELJ68" s="46"/>
      <c r="ELK68" s="46"/>
      <c r="ELL68" s="46"/>
      <c r="ELM68" s="46"/>
      <c r="ELN68" s="46"/>
      <c r="ELO68" s="46"/>
      <c r="ELP68" s="46"/>
      <c r="ELQ68" s="46"/>
      <c r="ELR68" s="46"/>
      <c r="ELS68" s="46"/>
      <c r="ELT68" s="46"/>
      <c r="ELU68" s="46"/>
      <c r="ELV68" s="46"/>
      <c r="ELW68" s="46"/>
      <c r="ELX68" s="46"/>
      <c r="ELY68" s="46"/>
      <c r="ELZ68" s="46"/>
      <c r="EMA68" s="46"/>
      <c r="EMB68" s="46"/>
      <c r="EMC68" s="46"/>
      <c r="EMD68" s="46"/>
      <c r="EME68" s="46"/>
      <c r="EMF68" s="46"/>
      <c r="EMG68" s="46"/>
      <c r="EMH68" s="46"/>
      <c r="EMI68" s="46"/>
      <c r="EMJ68" s="46"/>
      <c r="EMK68" s="46"/>
      <c r="EML68" s="46"/>
      <c r="EMM68" s="46"/>
      <c r="EMN68" s="46"/>
      <c r="EMO68" s="46"/>
      <c r="EMP68" s="46"/>
      <c r="EMQ68" s="46"/>
      <c r="EMR68" s="46"/>
      <c r="EMS68" s="46"/>
      <c r="EMT68" s="46"/>
      <c r="EMU68" s="46"/>
      <c r="EMV68" s="46"/>
      <c r="EMW68" s="46"/>
      <c r="EMX68" s="46"/>
      <c r="EMY68" s="46"/>
      <c r="EMZ68" s="46"/>
      <c r="ENA68" s="46"/>
      <c r="ENB68" s="46"/>
      <c r="ENC68" s="46"/>
      <c r="END68" s="46"/>
      <c r="ENE68" s="46"/>
      <c r="ENF68" s="46"/>
      <c r="ENG68" s="46"/>
      <c r="ENH68" s="46"/>
      <c r="ENI68" s="46"/>
      <c r="ENJ68" s="46"/>
      <c r="ENK68" s="46"/>
      <c r="ENL68" s="46"/>
      <c r="ENM68" s="46"/>
      <c r="ENN68" s="46"/>
      <c r="ENO68" s="46"/>
      <c r="ENP68" s="46"/>
      <c r="ENQ68" s="46"/>
      <c r="ENR68" s="46"/>
      <c r="ENS68" s="46"/>
      <c r="ENT68" s="46"/>
      <c r="ENU68" s="46"/>
      <c r="ENV68" s="46"/>
      <c r="ENW68" s="46"/>
      <c r="ENX68" s="46"/>
      <c r="ENY68" s="46"/>
      <c r="ENZ68" s="46"/>
      <c r="EOA68" s="46"/>
      <c r="EOB68" s="46"/>
      <c r="EOC68" s="46"/>
      <c r="EOD68" s="46"/>
      <c r="EOE68" s="46"/>
      <c r="EOF68" s="46"/>
      <c r="EOG68" s="46"/>
      <c r="EOH68" s="46"/>
      <c r="EOI68" s="46"/>
      <c r="EOJ68" s="46"/>
      <c r="EOK68" s="46"/>
      <c r="EOL68" s="46"/>
      <c r="EOM68" s="46"/>
      <c r="EON68" s="46"/>
      <c r="EOO68" s="46"/>
      <c r="EOP68" s="46"/>
      <c r="EOQ68" s="46"/>
      <c r="EOR68" s="46"/>
      <c r="EOS68" s="46"/>
      <c r="EOT68" s="46"/>
      <c r="EOU68" s="46"/>
      <c r="EOV68" s="46"/>
      <c r="EOW68" s="46"/>
      <c r="EOX68" s="46"/>
      <c r="EOY68" s="46"/>
      <c r="EOZ68" s="46"/>
      <c r="EPA68" s="46"/>
      <c r="EPB68" s="46"/>
      <c r="EPC68" s="46"/>
      <c r="EPD68" s="46"/>
      <c r="EPE68" s="46"/>
      <c r="EPF68" s="46"/>
      <c r="EPG68" s="46"/>
      <c r="EPH68" s="46"/>
      <c r="EPI68" s="46"/>
      <c r="EPJ68" s="46"/>
      <c r="EPK68" s="46"/>
      <c r="EPL68" s="46"/>
      <c r="EPM68" s="46"/>
      <c r="EPN68" s="46"/>
      <c r="EPO68" s="46"/>
      <c r="EPP68" s="46"/>
      <c r="EPQ68" s="46"/>
      <c r="EPR68" s="46"/>
      <c r="EPS68" s="46"/>
      <c r="EPT68" s="46"/>
      <c r="EPU68" s="46"/>
      <c r="EPV68" s="46"/>
      <c r="EPW68" s="46"/>
      <c r="EPX68" s="46"/>
      <c r="EPY68" s="46"/>
      <c r="EPZ68" s="46"/>
      <c r="EQA68" s="46"/>
      <c r="EQB68" s="46"/>
      <c r="EQC68" s="46"/>
      <c r="EQD68" s="46"/>
      <c r="EQE68" s="46"/>
      <c r="EQF68" s="46"/>
      <c r="EQG68" s="46"/>
      <c r="EQH68" s="46"/>
      <c r="EQI68" s="46"/>
      <c r="EQJ68" s="46"/>
      <c r="EQK68" s="46"/>
      <c r="EQL68" s="46"/>
      <c r="EQM68" s="46"/>
      <c r="EQN68" s="46"/>
      <c r="EQO68" s="46"/>
      <c r="EQP68" s="46"/>
      <c r="EQQ68" s="46"/>
      <c r="EQR68" s="46"/>
      <c r="EQS68" s="46"/>
      <c r="EQT68" s="46"/>
      <c r="EQU68" s="46"/>
      <c r="EQV68" s="46"/>
      <c r="EQW68" s="46"/>
      <c r="EQX68" s="46"/>
      <c r="EQY68" s="46"/>
      <c r="EQZ68" s="46"/>
      <c r="ERA68" s="46"/>
      <c r="ERB68" s="46"/>
      <c r="ERC68" s="46"/>
      <c r="ERD68" s="46"/>
      <c r="ERE68" s="46"/>
      <c r="ERF68" s="46"/>
      <c r="ERG68" s="46"/>
      <c r="ERH68" s="46"/>
      <c r="ERI68" s="46"/>
      <c r="ERJ68" s="46"/>
      <c r="ERK68" s="46"/>
      <c r="ERL68" s="46"/>
      <c r="ERM68" s="46"/>
      <c r="ERN68" s="46"/>
      <c r="ERO68" s="46"/>
      <c r="ERP68" s="46"/>
      <c r="ERQ68" s="46"/>
      <c r="ERR68" s="46"/>
      <c r="ERS68" s="46"/>
      <c r="ERT68" s="46"/>
      <c r="ERU68" s="46"/>
      <c r="ERV68" s="46"/>
      <c r="ERW68" s="46"/>
      <c r="ERX68" s="46"/>
      <c r="ERY68" s="46"/>
      <c r="ERZ68" s="46"/>
      <c r="ESA68" s="46"/>
      <c r="ESB68" s="46"/>
      <c r="ESC68" s="46"/>
      <c r="ESD68" s="46"/>
      <c r="ESE68" s="46"/>
      <c r="ESF68" s="46"/>
      <c r="ESG68" s="46"/>
      <c r="ESH68" s="46"/>
      <c r="ESI68" s="46"/>
      <c r="ESJ68" s="46"/>
      <c r="ESK68" s="46"/>
      <c r="ESL68" s="46"/>
      <c r="ESM68" s="46"/>
      <c r="ESN68" s="46"/>
      <c r="ESO68" s="46"/>
      <c r="ESP68" s="46"/>
      <c r="ESQ68" s="46"/>
      <c r="ESR68" s="46"/>
      <c r="ESS68" s="46"/>
      <c r="EST68" s="46"/>
      <c r="ESU68" s="46"/>
      <c r="ESV68" s="46"/>
      <c r="ESW68" s="46"/>
      <c r="ESX68" s="46"/>
      <c r="ESY68" s="46"/>
      <c r="ESZ68" s="46"/>
      <c r="ETA68" s="46"/>
      <c r="ETB68" s="46"/>
      <c r="ETC68" s="46"/>
      <c r="ETD68" s="46"/>
      <c r="ETE68" s="46"/>
      <c r="ETF68" s="46"/>
      <c r="ETG68" s="46"/>
      <c r="ETH68" s="46"/>
      <c r="ETI68" s="46"/>
      <c r="ETJ68" s="46"/>
      <c r="ETK68" s="46"/>
      <c r="ETL68" s="46"/>
      <c r="ETM68" s="46"/>
      <c r="ETN68" s="46"/>
      <c r="ETO68" s="46"/>
      <c r="ETP68" s="46"/>
      <c r="ETQ68" s="46"/>
      <c r="ETR68" s="46"/>
      <c r="ETS68" s="46"/>
      <c r="ETT68" s="46"/>
      <c r="ETU68" s="46"/>
      <c r="ETV68" s="46"/>
      <c r="ETW68" s="46"/>
      <c r="ETX68" s="46"/>
      <c r="ETY68" s="46"/>
      <c r="ETZ68" s="46"/>
      <c r="EUA68" s="46"/>
      <c r="EUB68" s="46"/>
      <c r="EUC68" s="46"/>
      <c r="EUD68" s="46"/>
      <c r="EUE68" s="46"/>
      <c r="EUF68" s="46"/>
      <c r="EUG68" s="46"/>
      <c r="EUH68" s="46"/>
      <c r="EUI68" s="46"/>
      <c r="EUJ68" s="46"/>
      <c r="EUK68" s="46"/>
      <c r="EUL68" s="46"/>
      <c r="EUM68" s="46"/>
      <c r="EUN68" s="46"/>
      <c r="EUO68" s="46"/>
      <c r="EUP68" s="46"/>
      <c r="EUQ68" s="46"/>
      <c r="EUR68" s="46"/>
      <c r="EUS68" s="46"/>
      <c r="EUT68" s="46"/>
      <c r="EUU68" s="46"/>
      <c r="EUV68" s="46"/>
      <c r="EUW68" s="46"/>
      <c r="EUX68" s="46"/>
      <c r="EUY68" s="46"/>
      <c r="EUZ68" s="46"/>
      <c r="EVA68" s="46"/>
      <c r="EVB68" s="46"/>
      <c r="EVC68" s="46"/>
      <c r="EVD68" s="46"/>
      <c r="EVE68" s="46"/>
      <c r="EVF68" s="46"/>
      <c r="EVG68" s="46"/>
      <c r="EVH68" s="46"/>
      <c r="EVI68" s="46"/>
      <c r="EVJ68" s="46"/>
      <c r="EVK68" s="46"/>
      <c r="EVL68" s="46"/>
      <c r="EVM68" s="46"/>
      <c r="EVN68" s="46"/>
      <c r="EVO68" s="46"/>
      <c r="EVP68" s="46"/>
      <c r="EVQ68" s="46"/>
      <c r="EVR68" s="46"/>
      <c r="EVS68" s="46"/>
      <c r="EVT68" s="46"/>
      <c r="EVU68" s="46"/>
      <c r="EVV68" s="46"/>
      <c r="EVW68" s="46"/>
      <c r="EVX68" s="46"/>
      <c r="EVY68" s="46"/>
      <c r="EVZ68" s="46"/>
      <c r="EWA68" s="46"/>
      <c r="EWB68" s="46"/>
      <c r="EWC68" s="46"/>
      <c r="EWD68" s="46"/>
      <c r="EWE68" s="46"/>
      <c r="EWF68" s="46"/>
      <c r="EWG68" s="46"/>
      <c r="EWH68" s="46"/>
      <c r="EWI68" s="46"/>
      <c r="EWJ68" s="46"/>
      <c r="EWK68" s="46"/>
      <c r="EWL68" s="46"/>
      <c r="EWM68" s="46"/>
      <c r="EWN68" s="46"/>
      <c r="EWO68" s="46"/>
      <c r="EWP68" s="46"/>
      <c r="EWQ68" s="46"/>
      <c r="EWR68" s="46"/>
      <c r="EWS68" s="46"/>
      <c r="EWT68" s="46"/>
      <c r="EWU68" s="46"/>
      <c r="EWV68" s="46"/>
      <c r="EWW68" s="46"/>
      <c r="EWX68" s="46"/>
      <c r="EWY68" s="46"/>
      <c r="EWZ68" s="46"/>
      <c r="EXA68" s="46"/>
      <c r="EXB68" s="46"/>
      <c r="EXC68" s="46"/>
      <c r="EXD68" s="46"/>
      <c r="EXE68" s="46"/>
      <c r="EXF68" s="46"/>
      <c r="EXG68" s="46"/>
      <c r="EXH68" s="46"/>
      <c r="EXI68" s="46"/>
      <c r="EXJ68" s="46"/>
      <c r="EXK68" s="46"/>
      <c r="EXL68" s="46"/>
      <c r="EXM68" s="46"/>
      <c r="EXN68" s="46"/>
      <c r="EXO68" s="46"/>
      <c r="EXP68" s="46"/>
      <c r="EXQ68" s="46"/>
      <c r="EXR68" s="46"/>
      <c r="EXS68" s="46"/>
      <c r="EXT68" s="46"/>
      <c r="EXU68" s="46"/>
      <c r="EXV68" s="46"/>
      <c r="EXW68" s="46"/>
      <c r="EXX68" s="46"/>
      <c r="EXY68" s="46"/>
      <c r="EXZ68" s="46"/>
      <c r="EYA68" s="46"/>
      <c r="EYB68" s="46"/>
      <c r="EYC68" s="46"/>
      <c r="EYD68" s="46"/>
      <c r="EYE68" s="46"/>
      <c r="EYF68" s="46"/>
      <c r="EYG68" s="46"/>
      <c r="EYH68" s="46"/>
      <c r="EYI68" s="46"/>
      <c r="EYJ68" s="46"/>
      <c r="EYK68" s="46"/>
      <c r="EYL68" s="46"/>
      <c r="EYM68" s="46"/>
      <c r="EYN68" s="46"/>
      <c r="EYO68" s="46"/>
      <c r="EYP68" s="46"/>
      <c r="EYQ68" s="46"/>
      <c r="EYR68" s="46"/>
      <c r="EYS68" s="46"/>
      <c r="EYT68" s="46"/>
      <c r="EYU68" s="46"/>
      <c r="EYV68" s="46"/>
      <c r="EYW68" s="46"/>
      <c r="EYX68" s="46"/>
      <c r="EYY68" s="46"/>
      <c r="EYZ68" s="46"/>
      <c r="EZA68" s="46"/>
      <c r="EZB68" s="46"/>
      <c r="EZC68" s="46"/>
      <c r="EZD68" s="46"/>
      <c r="EZE68" s="46"/>
      <c r="EZF68" s="46"/>
      <c r="EZG68" s="46"/>
      <c r="EZH68" s="46"/>
      <c r="EZI68" s="46"/>
      <c r="EZJ68" s="46"/>
      <c r="EZK68" s="46"/>
      <c r="EZL68" s="46"/>
      <c r="EZM68" s="46"/>
      <c r="EZN68" s="46"/>
      <c r="EZO68" s="46"/>
      <c r="EZP68" s="46"/>
      <c r="EZQ68" s="46"/>
      <c r="EZR68" s="46"/>
      <c r="EZS68" s="46"/>
      <c r="EZT68" s="46"/>
      <c r="EZU68" s="46"/>
      <c r="EZV68" s="46"/>
      <c r="EZW68" s="46"/>
      <c r="EZX68" s="46"/>
      <c r="EZY68" s="46"/>
      <c r="EZZ68" s="46"/>
      <c r="FAA68" s="46"/>
      <c r="FAB68" s="46"/>
      <c r="FAC68" s="46"/>
      <c r="FAD68" s="46"/>
      <c r="FAE68" s="46"/>
      <c r="FAF68" s="46"/>
      <c r="FAG68" s="46"/>
      <c r="FAH68" s="46"/>
      <c r="FAI68" s="46"/>
      <c r="FAJ68" s="46"/>
      <c r="FAK68" s="46"/>
      <c r="FAL68" s="46"/>
      <c r="FAM68" s="46"/>
      <c r="FAN68" s="46"/>
      <c r="FAO68" s="46"/>
      <c r="FAP68" s="46"/>
      <c r="FAQ68" s="46"/>
      <c r="FAR68" s="46"/>
      <c r="FAS68" s="46"/>
      <c r="FAT68" s="46"/>
      <c r="FAU68" s="46"/>
      <c r="FAV68" s="46"/>
      <c r="FAW68" s="46"/>
      <c r="FAX68" s="46"/>
      <c r="FAY68" s="46"/>
      <c r="FAZ68" s="46"/>
      <c r="FBA68" s="46"/>
      <c r="FBB68" s="46"/>
      <c r="FBC68" s="46"/>
      <c r="FBD68" s="46"/>
      <c r="FBE68" s="46"/>
      <c r="FBF68" s="46"/>
      <c r="FBG68" s="46"/>
      <c r="FBH68" s="46"/>
      <c r="FBI68" s="46"/>
      <c r="FBJ68" s="46"/>
      <c r="FBK68" s="46"/>
      <c r="FBL68" s="46"/>
      <c r="FBM68" s="46"/>
      <c r="FBN68" s="46"/>
      <c r="FBO68" s="46"/>
      <c r="FBP68" s="46"/>
      <c r="FBQ68" s="46"/>
      <c r="FBR68" s="46"/>
      <c r="FBS68" s="46"/>
      <c r="FBT68" s="46"/>
      <c r="FBU68" s="46"/>
      <c r="FBV68" s="46"/>
      <c r="FBW68" s="46"/>
      <c r="FBX68" s="46"/>
      <c r="FBY68" s="46"/>
      <c r="FBZ68" s="46"/>
      <c r="FCA68" s="46"/>
      <c r="FCB68" s="46"/>
      <c r="FCC68" s="46"/>
      <c r="FCD68" s="46"/>
      <c r="FCE68" s="46"/>
      <c r="FCF68" s="46"/>
      <c r="FCG68" s="46"/>
      <c r="FCH68" s="46"/>
      <c r="FCI68" s="46"/>
      <c r="FCJ68" s="46"/>
      <c r="FCK68" s="46"/>
      <c r="FCL68" s="46"/>
      <c r="FCM68" s="46"/>
      <c r="FCN68" s="46"/>
      <c r="FCO68" s="46"/>
      <c r="FCP68" s="46"/>
      <c r="FCQ68" s="46"/>
      <c r="FCR68" s="46"/>
      <c r="FCS68" s="46"/>
      <c r="FCT68" s="46"/>
      <c r="FCU68" s="46"/>
      <c r="FCV68" s="46"/>
      <c r="FCW68" s="46"/>
      <c r="FCX68" s="46"/>
      <c r="FCY68" s="46"/>
      <c r="FCZ68" s="46"/>
      <c r="FDA68" s="46"/>
      <c r="FDB68" s="46"/>
      <c r="FDC68" s="46"/>
      <c r="FDD68" s="46"/>
      <c r="FDE68" s="46"/>
      <c r="FDF68" s="46"/>
      <c r="FDG68" s="46"/>
      <c r="FDH68" s="46"/>
      <c r="FDI68" s="46"/>
      <c r="FDJ68" s="46"/>
      <c r="FDK68" s="46"/>
      <c r="FDL68" s="46"/>
      <c r="FDM68" s="46"/>
      <c r="FDN68" s="46"/>
      <c r="FDO68" s="46"/>
      <c r="FDP68" s="46"/>
      <c r="FDQ68" s="46"/>
      <c r="FDR68" s="46"/>
      <c r="FDS68" s="46"/>
      <c r="FDT68" s="46"/>
      <c r="FDU68" s="46"/>
      <c r="FDV68" s="46"/>
      <c r="FDW68" s="46"/>
      <c r="FDX68" s="46"/>
      <c r="FDY68" s="46"/>
      <c r="FDZ68" s="46"/>
      <c r="FEA68" s="46"/>
      <c r="FEB68" s="46"/>
      <c r="FEC68" s="46"/>
      <c r="FED68" s="46"/>
      <c r="FEE68" s="46"/>
      <c r="FEF68" s="46"/>
      <c r="FEG68" s="46"/>
      <c r="FEH68" s="46"/>
      <c r="FEI68" s="46"/>
      <c r="FEJ68" s="46"/>
      <c r="FEK68" s="46"/>
      <c r="FEL68" s="46"/>
      <c r="FEM68" s="46"/>
      <c r="FEN68" s="46"/>
      <c r="FEO68" s="46"/>
      <c r="FEP68" s="46"/>
      <c r="FEQ68" s="46"/>
      <c r="FER68" s="46"/>
      <c r="FES68" s="46"/>
      <c r="FET68" s="46"/>
      <c r="FEU68" s="46"/>
      <c r="FEV68" s="46"/>
      <c r="FEW68" s="46"/>
      <c r="FEX68" s="46"/>
      <c r="FEY68" s="46"/>
      <c r="FEZ68" s="46"/>
      <c r="FFA68" s="46"/>
      <c r="FFB68" s="46"/>
      <c r="FFC68" s="46"/>
      <c r="FFD68" s="46"/>
      <c r="FFE68" s="46"/>
      <c r="FFF68" s="46"/>
      <c r="FFG68" s="46"/>
      <c r="FFH68" s="46"/>
      <c r="FFI68" s="46"/>
      <c r="FFJ68" s="46"/>
      <c r="FFK68" s="46"/>
      <c r="FFL68" s="46"/>
      <c r="FFM68" s="46"/>
      <c r="FFN68" s="46"/>
      <c r="FFO68" s="46"/>
      <c r="FFP68" s="46"/>
      <c r="FFQ68" s="46"/>
      <c r="FFR68" s="46"/>
      <c r="FFS68" s="46"/>
      <c r="FFT68" s="46"/>
      <c r="FFU68" s="46"/>
      <c r="FFV68" s="46"/>
      <c r="FFW68" s="46"/>
      <c r="FFX68" s="46"/>
      <c r="FFY68" s="46"/>
      <c r="FFZ68" s="46"/>
      <c r="FGA68" s="46"/>
      <c r="FGB68" s="46"/>
      <c r="FGC68" s="46"/>
      <c r="FGD68" s="46"/>
      <c r="FGE68" s="46"/>
      <c r="FGF68" s="46"/>
      <c r="FGG68" s="46"/>
      <c r="FGH68" s="46"/>
      <c r="FGI68" s="46"/>
      <c r="FGJ68" s="46"/>
      <c r="FGK68" s="46"/>
      <c r="FGL68" s="46"/>
      <c r="FGM68" s="46"/>
      <c r="FGN68" s="46"/>
      <c r="FGO68" s="46"/>
      <c r="FGP68" s="46"/>
      <c r="FGQ68" s="46"/>
      <c r="FGR68" s="46"/>
      <c r="FGS68" s="46"/>
      <c r="FGT68" s="46"/>
      <c r="FGU68" s="46"/>
      <c r="FGV68" s="46"/>
      <c r="FGW68" s="46"/>
      <c r="FGX68" s="46"/>
      <c r="FGY68" s="46"/>
      <c r="FGZ68" s="46"/>
      <c r="FHA68" s="46"/>
      <c r="FHB68" s="46"/>
      <c r="FHC68" s="46"/>
      <c r="FHD68" s="46"/>
      <c r="FHE68" s="46"/>
      <c r="FHF68" s="46"/>
      <c r="FHG68" s="46"/>
      <c r="FHH68" s="46"/>
      <c r="FHI68" s="46"/>
      <c r="FHJ68" s="46"/>
      <c r="FHK68" s="46"/>
      <c r="FHL68" s="46"/>
      <c r="FHM68" s="46"/>
      <c r="FHN68" s="46"/>
      <c r="FHO68" s="46"/>
      <c r="FHP68" s="46"/>
      <c r="FHQ68" s="46"/>
      <c r="FHR68" s="46"/>
      <c r="FHS68" s="46"/>
      <c r="FHT68" s="46"/>
      <c r="FHU68" s="46"/>
      <c r="FHV68" s="46"/>
      <c r="FHW68" s="46"/>
      <c r="FHX68" s="46"/>
      <c r="FHY68" s="46"/>
      <c r="FHZ68" s="46"/>
      <c r="FIA68" s="46"/>
      <c r="FIB68" s="46"/>
      <c r="FIC68" s="46"/>
      <c r="FID68" s="46"/>
      <c r="FIE68" s="46"/>
      <c r="FIF68" s="46"/>
      <c r="FIG68" s="46"/>
      <c r="FIH68" s="46"/>
      <c r="FII68" s="46"/>
      <c r="FIJ68" s="46"/>
      <c r="FIK68" s="46"/>
      <c r="FIL68" s="46"/>
      <c r="FIM68" s="46"/>
      <c r="FIN68" s="46"/>
      <c r="FIO68" s="46"/>
      <c r="FIP68" s="46"/>
      <c r="FIQ68" s="46"/>
      <c r="FIR68" s="46"/>
      <c r="FIS68" s="46"/>
      <c r="FIT68" s="46"/>
      <c r="FIU68" s="46"/>
      <c r="FIV68" s="46"/>
      <c r="FIW68" s="46"/>
      <c r="FIX68" s="46"/>
      <c r="FIY68" s="46"/>
      <c r="FIZ68" s="46"/>
      <c r="FJA68" s="46"/>
      <c r="FJB68" s="46"/>
      <c r="FJC68" s="46"/>
      <c r="FJD68" s="46"/>
      <c r="FJE68" s="46"/>
      <c r="FJF68" s="46"/>
      <c r="FJG68" s="46"/>
      <c r="FJH68" s="46"/>
      <c r="FJI68" s="46"/>
      <c r="FJJ68" s="46"/>
      <c r="FJK68" s="46"/>
      <c r="FJL68" s="46"/>
      <c r="FJM68" s="46"/>
      <c r="FJN68" s="46"/>
      <c r="FJO68" s="46"/>
      <c r="FJP68" s="46"/>
      <c r="FJQ68" s="46"/>
      <c r="FJR68" s="46"/>
      <c r="FJS68" s="46"/>
      <c r="FJT68" s="46"/>
      <c r="FJU68" s="46"/>
      <c r="FJV68" s="46"/>
      <c r="FJW68" s="46"/>
      <c r="FJX68" s="46"/>
      <c r="FJY68" s="46"/>
      <c r="FJZ68" s="46"/>
      <c r="FKA68" s="46"/>
      <c r="FKB68" s="46"/>
      <c r="FKC68" s="46"/>
      <c r="FKD68" s="46"/>
      <c r="FKE68" s="46"/>
      <c r="FKF68" s="46"/>
      <c r="FKG68" s="46"/>
      <c r="FKH68" s="46"/>
      <c r="FKI68" s="46"/>
      <c r="FKJ68" s="46"/>
      <c r="FKK68" s="46"/>
      <c r="FKL68" s="46"/>
      <c r="FKM68" s="46"/>
      <c r="FKN68" s="46"/>
      <c r="FKO68" s="46"/>
      <c r="FKP68" s="46"/>
      <c r="FKQ68" s="46"/>
      <c r="FKR68" s="46"/>
      <c r="FKS68" s="46"/>
      <c r="FKT68" s="46"/>
      <c r="FKU68" s="46"/>
      <c r="FKV68" s="46"/>
      <c r="FKW68" s="46"/>
      <c r="FKX68" s="46"/>
      <c r="FKY68" s="46"/>
      <c r="FKZ68" s="46"/>
      <c r="FLA68" s="46"/>
      <c r="FLB68" s="46"/>
      <c r="FLC68" s="46"/>
      <c r="FLD68" s="46"/>
      <c r="FLE68" s="46"/>
      <c r="FLF68" s="46"/>
      <c r="FLG68" s="46"/>
      <c r="FLH68" s="46"/>
      <c r="FLI68" s="46"/>
      <c r="FLJ68" s="46"/>
      <c r="FLK68" s="46"/>
      <c r="FLL68" s="46"/>
      <c r="FLM68" s="46"/>
      <c r="FLN68" s="46"/>
      <c r="FLO68" s="46"/>
      <c r="FLP68" s="46"/>
      <c r="FLQ68" s="46"/>
      <c r="FLR68" s="46"/>
      <c r="FLS68" s="46"/>
      <c r="FLT68" s="46"/>
      <c r="FLU68" s="46"/>
      <c r="FLV68" s="46"/>
      <c r="FLW68" s="46"/>
      <c r="FLX68" s="46"/>
      <c r="FLY68" s="46"/>
      <c r="FLZ68" s="46"/>
      <c r="FMA68" s="46"/>
      <c r="FMB68" s="46"/>
      <c r="FMC68" s="46"/>
      <c r="FMD68" s="46"/>
      <c r="FME68" s="46"/>
      <c r="FMF68" s="46"/>
      <c r="FMG68" s="46"/>
      <c r="FMH68" s="46"/>
      <c r="FMI68" s="46"/>
      <c r="FMJ68" s="46"/>
      <c r="FMK68" s="46"/>
      <c r="FML68" s="46"/>
      <c r="FMM68" s="46"/>
      <c r="FMN68" s="46"/>
      <c r="FMO68" s="46"/>
      <c r="FMP68" s="46"/>
      <c r="FMQ68" s="46"/>
      <c r="FMR68" s="46"/>
      <c r="FMS68" s="46"/>
      <c r="FMT68" s="46"/>
      <c r="FMU68" s="46"/>
      <c r="FMV68" s="46"/>
      <c r="FMW68" s="46"/>
      <c r="FMX68" s="46"/>
      <c r="FMY68" s="46"/>
      <c r="FMZ68" s="46"/>
      <c r="FNA68" s="46"/>
      <c r="FNB68" s="46"/>
      <c r="FNC68" s="46"/>
      <c r="FND68" s="46"/>
      <c r="FNE68" s="46"/>
      <c r="FNF68" s="46"/>
      <c r="FNG68" s="46"/>
      <c r="FNH68" s="46"/>
      <c r="FNI68" s="46"/>
      <c r="FNJ68" s="46"/>
      <c r="FNK68" s="46"/>
      <c r="FNL68" s="46"/>
      <c r="FNM68" s="46"/>
      <c r="FNN68" s="46"/>
      <c r="FNO68" s="46"/>
      <c r="FNP68" s="46"/>
      <c r="FNQ68" s="46"/>
      <c r="FNR68" s="46"/>
      <c r="FNS68" s="46"/>
      <c r="FNT68" s="46"/>
      <c r="FNU68" s="46"/>
      <c r="FNV68" s="46"/>
      <c r="FNW68" s="46"/>
      <c r="FNX68" s="46"/>
      <c r="FNY68" s="46"/>
      <c r="FNZ68" s="46"/>
      <c r="FOA68" s="46"/>
      <c r="FOB68" s="46"/>
      <c r="FOC68" s="46"/>
      <c r="FOD68" s="46"/>
      <c r="FOE68" s="46"/>
      <c r="FOF68" s="46"/>
      <c r="FOG68" s="46"/>
      <c r="FOH68" s="46"/>
      <c r="FOI68" s="46"/>
      <c r="FOJ68" s="46"/>
      <c r="FOK68" s="46"/>
      <c r="FOL68" s="46"/>
      <c r="FOM68" s="46"/>
      <c r="FON68" s="46"/>
      <c r="FOO68" s="46"/>
      <c r="FOP68" s="46"/>
      <c r="FOQ68" s="46"/>
      <c r="FOR68" s="46"/>
      <c r="FOS68" s="46"/>
      <c r="FOT68" s="46"/>
      <c r="FOU68" s="46"/>
      <c r="FOV68" s="46"/>
      <c r="FOW68" s="46"/>
      <c r="FOX68" s="46"/>
      <c r="FOY68" s="46"/>
      <c r="FOZ68" s="46"/>
      <c r="FPA68" s="46"/>
      <c r="FPB68" s="46"/>
      <c r="FPC68" s="46"/>
      <c r="FPD68" s="46"/>
      <c r="FPE68" s="46"/>
      <c r="FPF68" s="46"/>
      <c r="FPG68" s="46"/>
      <c r="FPH68" s="46"/>
      <c r="FPI68" s="46"/>
      <c r="FPJ68" s="46"/>
      <c r="FPK68" s="46"/>
      <c r="FPL68" s="46"/>
      <c r="FPM68" s="46"/>
      <c r="FPN68" s="46"/>
      <c r="FPO68" s="46"/>
      <c r="FPP68" s="46"/>
      <c r="FPQ68" s="46"/>
      <c r="FPR68" s="46"/>
      <c r="FPS68" s="46"/>
      <c r="FPT68" s="46"/>
      <c r="FPU68" s="46"/>
      <c r="FPV68" s="46"/>
      <c r="FPW68" s="46"/>
      <c r="FPX68" s="46"/>
      <c r="FPY68" s="46"/>
      <c r="FPZ68" s="46"/>
      <c r="FQA68" s="46"/>
      <c r="FQB68" s="46"/>
      <c r="FQC68" s="46"/>
      <c r="FQD68" s="46"/>
      <c r="FQE68" s="46"/>
      <c r="FQF68" s="46"/>
      <c r="FQG68" s="46"/>
      <c r="FQH68" s="46"/>
      <c r="FQI68" s="46"/>
      <c r="FQJ68" s="46"/>
      <c r="FQK68" s="46"/>
      <c r="FQL68" s="46"/>
      <c r="FQM68" s="46"/>
      <c r="FQN68" s="46"/>
      <c r="FQO68" s="46"/>
      <c r="FQP68" s="46"/>
      <c r="FQQ68" s="46"/>
      <c r="FQR68" s="46"/>
      <c r="FQS68" s="46"/>
      <c r="FQT68" s="46"/>
      <c r="FQU68" s="46"/>
      <c r="FQV68" s="46"/>
      <c r="FQW68" s="46"/>
      <c r="FQX68" s="46"/>
      <c r="FQY68" s="46"/>
      <c r="FQZ68" s="46"/>
      <c r="FRA68" s="46"/>
      <c r="FRB68" s="46"/>
      <c r="FRC68" s="46"/>
      <c r="FRD68" s="46"/>
      <c r="FRE68" s="46"/>
      <c r="FRF68" s="46"/>
      <c r="FRG68" s="46"/>
      <c r="FRH68" s="46"/>
      <c r="FRI68" s="46"/>
      <c r="FRJ68" s="46"/>
      <c r="FRK68" s="46"/>
      <c r="FRL68" s="46"/>
      <c r="FRM68" s="46"/>
      <c r="FRN68" s="46"/>
      <c r="FRO68" s="46"/>
      <c r="FRP68" s="46"/>
      <c r="FRQ68" s="46"/>
      <c r="FRR68" s="46"/>
      <c r="FRS68" s="46"/>
      <c r="FRT68" s="46"/>
      <c r="FRU68" s="46"/>
      <c r="FRV68" s="46"/>
      <c r="FRW68" s="46"/>
      <c r="FRX68" s="46"/>
      <c r="FRY68" s="46"/>
      <c r="FRZ68" s="46"/>
      <c r="FSA68" s="46"/>
      <c r="FSB68" s="46"/>
      <c r="FSC68" s="46"/>
      <c r="FSD68" s="46"/>
      <c r="FSE68" s="46"/>
      <c r="FSF68" s="46"/>
      <c r="FSG68" s="46"/>
      <c r="FSH68" s="46"/>
      <c r="FSI68" s="46"/>
      <c r="FSJ68" s="46"/>
      <c r="FSK68" s="46"/>
      <c r="FSL68" s="46"/>
      <c r="FSM68" s="46"/>
      <c r="FSN68" s="46"/>
      <c r="FSO68" s="46"/>
      <c r="FSP68" s="46"/>
      <c r="FSQ68" s="46"/>
      <c r="FSR68" s="46"/>
      <c r="FSS68" s="46"/>
      <c r="FST68" s="46"/>
      <c r="FSU68" s="46"/>
      <c r="FSV68" s="46"/>
      <c r="FSW68" s="46"/>
      <c r="FSX68" s="46"/>
      <c r="FSY68" s="46"/>
      <c r="FSZ68" s="46"/>
      <c r="FTA68" s="46"/>
      <c r="FTB68" s="46"/>
      <c r="FTC68" s="46"/>
      <c r="FTD68" s="46"/>
      <c r="FTE68" s="46"/>
      <c r="FTF68" s="46"/>
      <c r="FTG68" s="46"/>
      <c r="FTH68" s="46"/>
      <c r="FTI68" s="46"/>
      <c r="FTJ68" s="46"/>
      <c r="FTK68" s="46"/>
      <c r="FTL68" s="46"/>
      <c r="FTM68" s="46"/>
      <c r="FTN68" s="46"/>
      <c r="FTO68" s="46"/>
      <c r="FTP68" s="46"/>
      <c r="FTQ68" s="46"/>
      <c r="FTR68" s="46"/>
      <c r="FTS68" s="46"/>
      <c r="FTT68" s="46"/>
      <c r="FTU68" s="46"/>
      <c r="FTV68" s="46"/>
      <c r="FTW68" s="46"/>
      <c r="FTX68" s="46"/>
      <c r="FTY68" s="46"/>
      <c r="FTZ68" s="46"/>
      <c r="FUA68" s="46"/>
      <c r="FUB68" s="46"/>
      <c r="FUC68" s="46"/>
      <c r="FUD68" s="46"/>
      <c r="FUE68" s="46"/>
      <c r="FUF68" s="46"/>
      <c r="FUG68" s="46"/>
      <c r="FUH68" s="46"/>
      <c r="FUI68" s="46"/>
      <c r="FUJ68" s="46"/>
      <c r="FUK68" s="46"/>
      <c r="FUL68" s="46"/>
      <c r="FUM68" s="46"/>
      <c r="FUN68" s="46"/>
      <c r="FUO68" s="46"/>
      <c r="FUP68" s="46"/>
      <c r="FUQ68" s="46"/>
      <c r="FUR68" s="46"/>
      <c r="FUS68" s="46"/>
      <c r="FUT68" s="46"/>
      <c r="FUU68" s="46"/>
      <c r="FUV68" s="46"/>
      <c r="FUW68" s="46"/>
      <c r="FUX68" s="46"/>
      <c r="FUY68" s="46"/>
      <c r="FUZ68" s="46"/>
      <c r="FVA68" s="46"/>
      <c r="FVB68" s="46"/>
      <c r="FVC68" s="46"/>
      <c r="FVD68" s="46"/>
      <c r="FVE68" s="46"/>
      <c r="FVF68" s="46"/>
      <c r="FVG68" s="46"/>
      <c r="FVH68" s="46"/>
      <c r="FVI68" s="46"/>
      <c r="FVJ68" s="46"/>
      <c r="FVK68" s="46"/>
      <c r="FVL68" s="46"/>
      <c r="FVM68" s="46"/>
      <c r="FVN68" s="46"/>
      <c r="FVO68" s="46"/>
      <c r="FVP68" s="46"/>
      <c r="FVQ68" s="46"/>
      <c r="FVR68" s="46"/>
      <c r="FVS68" s="46"/>
      <c r="FVT68" s="46"/>
      <c r="FVU68" s="46"/>
      <c r="FVV68" s="46"/>
      <c r="FVW68" s="46"/>
      <c r="FVX68" s="46"/>
      <c r="FVY68" s="46"/>
      <c r="FVZ68" s="46"/>
      <c r="FWA68" s="46"/>
      <c r="FWB68" s="46"/>
      <c r="FWC68" s="46"/>
      <c r="FWD68" s="46"/>
      <c r="FWE68" s="46"/>
      <c r="FWF68" s="46"/>
      <c r="FWG68" s="46"/>
      <c r="FWH68" s="46"/>
      <c r="FWI68" s="46"/>
      <c r="FWJ68" s="46"/>
      <c r="FWK68" s="46"/>
      <c r="FWL68" s="46"/>
      <c r="FWM68" s="46"/>
      <c r="FWN68" s="46"/>
      <c r="FWO68" s="46"/>
      <c r="FWP68" s="46"/>
      <c r="FWQ68" s="46"/>
      <c r="FWR68" s="46"/>
      <c r="FWS68" s="46"/>
      <c r="FWT68" s="46"/>
      <c r="FWU68" s="46"/>
      <c r="FWV68" s="46"/>
      <c r="FWW68" s="46"/>
      <c r="FWX68" s="46"/>
      <c r="FWY68" s="46"/>
      <c r="FWZ68" s="46"/>
      <c r="FXA68" s="46"/>
      <c r="FXB68" s="46"/>
      <c r="FXC68" s="46"/>
      <c r="FXD68" s="46"/>
      <c r="FXE68" s="46"/>
      <c r="FXF68" s="46"/>
      <c r="FXG68" s="46"/>
      <c r="FXH68" s="46"/>
      <c r="FXI68" s="46"/>
      <c r="FXJ68" s="46"/>
      <c r="FXK68" s="46"/>
      <c r="FXL68" s="46"/>
      <c r="FXM68" s="46"/>
      <c r="FXN68" s="46"/>
      <c r="FXO68" s="46"/>
      <c r="FXP68" s="46"/>
      <c r="FXQ68" s="46"/>
      <c r="FXR68" s="46"/>
      <c r="FXS68" s="46"/>
      <c r="FXT68" s="46"/>
      <c r="FXU68" s="46"/>
      <c r="FXV68" s="46"/>
      <c r="FXW68" s="46"/>
      <c r="FXX68" s="46"/>
      <c r="FXY68" s="46"/>
      <c r="FXZ68" s="46"/>
      <c r="FYA68" s="46"/>
      <c r="FYB68" s="46"/>
      <c r="FYC68" s="46"/>
      <c r="FYD68" s="46"/>
      <c r="FYE68" s="46"/>
      <c r="FYF68" s="46"/>
      <c r="FYG68" s="46"/>
      <c r="FYH68" s="46"/>
      <c r="FYI68" s="46"/>
      <c r="FYJ68" s="46"/>
      <c r="FYK68" s="46"/>
      <c r="FYL68" s="46"/>
      <c r="FYM68" s="46"/>
      <c r="FYN68" s="46"/>
      <c r="FYO68" s="46"/>
      <c r="FYP68" s="46"/>
      <c r="FYQ68" s="46"/>
      <c r="FYR68" s="46"/>
      <c r="FYS68" s="46"/>
      <c r="FYT68" s="46"/>
      <c r="FYU68" s="46"/>
      <c r="FYV68" s="46"/>
      <c r="FYW68" s="46"/>
      <c r="FYX68" s="46"/>
      <c r="FYY68" s="46"/>
      <c r="FYZ68" s="46"/>
      <c r="FZA68" s="46"/>
      <c r="FZB68" s="46"/>
      <c r="FZC68" s="46"/>
      <c r="FZD68" s="46"/>
      <c r="FZE68" s="46"/>
      <c r="FZF68" s="46"/>
      <c r="FZG68" s="46"/>
      <c r="FZH68" s="46"/>
      <c r="FZI68" s="46"/>
      <c r="FZJ68" s="46"/>
      <c r="FZK68" s="46"/>
      <c r="FZL68" s="46"/>
      <c r="FZM68" s="46"/>
      <c r="FZN68" s="46"/>
      <c r="FZO68" s="46"/>
      <c r="FZP68" s="46"/>
      <c r="FZQ68" s="46"/>
      <c r="FZR68" s="46"/>
      <c r="FZS68" s="46"/>
      <c r="FZT68" s="46"/>
      <c r="FZU68" s="46"/>
      <c r="FZV68" s="46"/>
      <c r="FZW68" s="46"/>
      <c r="FZX68" s="46"/>
      <c r="FZY68" s="46"/>
      <c r="FZZ68" s="46"/>
      <c r="GAA68" s="46"/>
      <c r="GAB68" s="46"/>
      <c r="GAC68" s="46"/>
      <c r="GAD68" s="46"/>
      <c r="GAE68" s="46"/>
      <c r="GAF68" s="46"/>
      <c r="GAG68" s="46"/>
      <c r="GAH68" s="46"/>
      <c r="GAI68" s="46"/>
      <c r="GAJ68" s="46"/>
      <c r="GAK68" s="46"/>
      <c r="GAL68" s="46"/>
      <c r="GAM68" s="46"/>
      <c r="GAN68" s="46"/>
      <c r="GAO68" s="46"/>
      <c r="GAP68" s="46"/>
      <c r="GAQ68" s="46"/>
      <c r="GAR68" s="46"/>
      <c r="GAS68" s="46"/>
      <c r="GAT68" s="46"/>
      <c r="GAU68" s="46"/>
      <c r="GAV68" s="46"/>
      <c r="GAW68" s="46"/>
      <c r="GAX68" s="46"/>
      <c r="GAY68" s="46"/>
      <c r="GAZ68" s="46"/>
      <c r="GBA68" s="46"/>
      <c r="GBB68" s="46"/>
      <c r="GBC68" s="46"/>
      <c r="GBD68" s="46"/>
      <c r="GBE68" s="46"/>
      <c r="GBF68" s="46"/>
      <c r="GBG68" s="46"/>
      <c r="GBH68" s="46"/>
      <c r="GBI68" s="46"/>
      <c r="GBJ68" s="46"/>
      <c r="GBK68" s="46"/>
      <c r="GBL68" s="46"/>
      <c r="GBM68" s="46"/>
      <c r="GBN68" s="46"/>
      <c r="GBO68" s="46"/>
      <c r="GBP68" s="46"/>
      <c r="GBQ68" s="46"/>
      <c r="GBR68" s="46"/>
      <c r="GBS68" s="46"/>
      <c r="GBT68" s="46"/>
      <c r="GBU68" s="46"/>
      <c r="GBV68" s="46"/>
      <c r="GBW68" s="46"/>
      <c r="GBX68" s="46"/>
      <c r="GBY68" s="46"/>
      <c r="GBZ68" s="46"/>
      <c r="GCA68" s="46"/>
      <c r="GCB68" s="46"/>
      <c r="GCC68" s="46"/>
      <c r="GCD68" s="46"/>
      <c r="GCE68" s="46"/>
      <c r="GCF68" s="46"/>
      <c r="GCG68" s="46"/>
      <c r="GCH68" s="46"/>
      <c r="GCI68" s="46"/>
      <c r="GCJ68" s="46"/>
      <c r="GCK68" s="46"/>
      <c r="GCL68" s="46"/>
      <c r="GCM68" s="46"/>
      <c r="GCN68" s="46"/>
      <c r="GCO68" s="46"/>
      <c r="GCP68" s="46"/>
      <c r="GCQ68" s="46"/>
      <c r="GCR68" s="46"/>
      <c r="GCS68" s="46"/>
      <c r="GCT68" s="46"/>
      <c r="GCU68" s="46"/>
      <c r="GCV68" s="46"/>
      <c r="GCW68" s="46"/>
      <c r="GCX68" s="46"/>
      <c r="GCY68" s="46"/>
      <c r="GCZ68" s="46"/>
      <c r="GDA68" s="46"/>
      <c r="GDB68" s="46"/>
      <c r="GDC68" s="46"/>
      <c r="GDD68" s="46"/>
      <c r="GDE68" s="46"/>
      <c r="GDF68" s="46"/>
      <c r="GDG68" s="46"/>
      <c r="GDH68" s="46"/>
      <c r="GDI68" s="46"/>
      <c r="GDJ68" s="46"/>
      <c r="GDK68" s="46"/>
      <c r="GDL68" s="46"/>
      <c r="GDM68" s="46"/>
      <c r="GDN68" s="46"/>
      <c r="GDO68" s="46"/>
      <c r="GDP68" s="46"/>
      <c r="GDQ68" s="46"/>
      <c r="GDR68" s="46"/>
      <c r="GDS68" s="46"/>
      <c r="GDT68" s="46"/>
      <c r="GDU68" s="46"/>
      <c r="GDV68" s="46"/>
      <c r="GDW68" s="46"/>
      <c r="GDX68" s="46"/>
      <c r="GDY68" s="46"/>
      <c r="GDZ68" s="46"/>
      <c r="GEA68" s="46"/>
      <c r="GEB68" s="46"/>
      <c r="GEC68" s="46"/>
      <c r="GED68" s="46"/>
      <c r="GEE68" s="46"/>
      <c r="GEF68" s="46"/>
      <c r="GEG68" s="46"/>
      <c r="GEH68" s="46"/>
      <c r="GEI68" s="46"/>
      <c r="GEJ68" s="46"/>
      <c r="GEK68" s="46"/>
      <c r="GEL68" s="46"/>
      <c r="GEM68" s="46"/>
      <c r="GEN68" s="46"/>
      <c r="GEO68" s="46"/>
      <c r="GEP68" s="46"/>
      <c r="GEQ68" s="46"/>
      <c r="GER68" s="46"/>
      <c r="GES68" s="46"/>
      <c r="GET68" s="46"/>
      <c r="GEU68" s="46"/>
      <c r="GEV68" s="46"/>
      <c r="GEW68" s="46"/>
      <c r="GEX68" s="46"/>
      <c r="GEY68" s="46"/>
      <c r="GEZ68" s="46"/>
      <c r="GFA68" s="46"/>
      <c r="GFB68" s="46"/>
      <c r="GFC68" s="46"/>
      <c r="GFD68" s="46"/>
      <c r="GFE68" s="46"/>
      <c r="GFF68" s="46"/>
      <c r="GFG68" s="46"/>
      <c r="GFH68" s="46"/>
      <c r="GFI68" s="46"/>
      <c r="GFJ68" s="46"/>
      <c r="GFK68" s="46"/>
      <c r="GFL68" s="46"/>
      <c r="GFM68" s="46"/>
      <c r="GFN68" s="46"/>
      <c r="GFO68" s="46"/>
      <c r="GFP68" s="46"/>
      <c r="GFQ68" s="46"/>
      <c r="GFR68" s="46"/>
      <c r="GFS68" s="46"/>
      <c r="GFT68" s="46"/>
      <c r="GFU68" s="46"/>
      <c r="GFV68" s="46"/>
      <c r="GFW68" s="46"/>
      <c r="GFX68" s="46"/>
      <c r="GFY68" s="46"/>
      <c r="GFZ68" s="46"/>
      <c r="GGA68" s="46"/>
      <c r="GGB68" s="46"/>
      <c r="GGC68" s="46"/>
      <c r="GGD68" s="46"/>
      <c r="GGE68" s="46"/>
      <c r="GGF68" s="46"/>
      <c r="GGG68" s="46"/>
      <c r="GGH68" s="46"/>
      <c r="GGI68" s="46"/>
      <c r="GGJ68" s="46"/>
      <c r="GGK68" s="46"/>
      <c r="GGL68" s="46"/>
      <c r="GGM68" s="46"/>
      <c r="GGN68" s="46"/>
      <c r="GGO68" s="46"/>
      <c r="GGP68" s="46"/>
      <c r="GGQ68" s="46"/>
      <c r="GGR68" s="46"/>
      <c r="GGS68" s="46"/>
      <c r="GGT68" s="46"/>
      <c r="GGU68" s="46"/>
      <c r="GGV68" s="46"/>
      <c r="GGW68" s="46"/>
      <c r="GGX68" s="46"/>
      <c r="GGY68" s="46"/>
      <c r="GGZ68" s="46"/>
      <c r="GHA68" s="46"/>
      <c r="GHB68" s="46"/>
      <c r="GHC68" s="46"/>
      <c r="GHD68" s="46"/>
      <c r="GHE68" s="46"/>
      <c r="GHF68" s="46"/>
      <c r="GHG68" s="46"/>
      <c r="GHH68" s="46"/>
      <c r="GHI68" s="46"/>
      <c r="GHJ68" s="46"/>
      <c r="GHK68" s="46"/>
      <c r="GHL68" s="46"/>
      <c r="GHM68" s="46"/>
      <c r="GHN68" s="46"/>
      <c r="GHO68" s="46"/>
      <c r="GHP68" s="46"/>
      <c r="GHQ68" s="46"/>
      <c r="GHR68" s="46"/>
      <c r="GHS68" s="46"/>
      <c r="GHT68" s="46"/>
      <c r="GHU68" s="46"/>
      <c r="GHV68" s="46"/>
      <c r="GHW68" s="46"/>
      <c r="GHX68" s="46"/>
      <c r="GHY68" s="46"/>
      <c r="GHZ68" s="46"/>
      <c r="GIA68" s="46"/>
      <c r="GIB68" s="46"/>
      <c r="GIC68" s="46"/>
      <c r="GID68" s="46"/>
      <c r="GIE68" s="46"/>
      <c r="GIF68" s="46"/>
      <c r="GIG68" s="46"/>
      <c r="GIH68" s="46"/>
      <c r="GII68" s="46"/>
      <c r="GIJ68" s="46"/>
      <c r="GIK68" s="46"/>
      <c r="GIL68" s="46"/>
      <c r="GIM68" s="46"/>
      <c r="GIN68" s="46"/>
      <c r="GIO68" s="46"/>
      <c r="GIP68" s="46"/>
      <c r="GIQ68" s="46"/>
      <c r="GIR68" s="46"/>
      <c r="GIS68" s="46"/>
      <c r="GIT68" s="46"/>
      <c r="GIU68" s="46"/>
      <c r="GIV68" s="46"/>
      <c r="GIW68" s="46"/>
      <c r="GIX68" s="46"/>
      <c r="GIY68" s="46"/>
      <c r="GIZ68" s="46"/>
      <c r="GJA68" s="46"/>
      <c r="GJB68" s="46"/>
      <c r="GJC68" s="46"/>
      <c r="GJD68" s="46"/>
      <c r="GJE68" s="46"/>
      <c r="GJF68" s="46"/>
      <c r="GJG68" s="46"/>
      <c r="GJH68" s="46"/>
      <c r="GJI68" s="46"/>
      <c r="GJJ68" s="46"/>
      <c r="GJK68" s="46"/>
      <c r="GJL68" s="46"/>
      <c r="GJM68" s="46"/>
      <c r="GJN68" s="46"/>
      <c r="GJO68" s="46"/>
      <c r="GJP68" s="46"/>
      <c r="GJQ68" s="46"/>
      <c r="GJR68" s="46"/>
      <c r="GJS68" s="46"/>
      <c r="GJT68" s="46"/>
      <c r="GJU68" s="46"/>
      <c r="GJV68" s="46"/>
      <c r="GJW68" s="46"/>
      <c r="GJX68" s="46"/>
      <c r="GJY68" s="46"/>
      <c r="GJZ68" s="46"/>
      <c r="GKA68" s="46"/>
      <c r="GKB68" s="46"/>
      <c r="GKC68" s="46"/>
      <c r="GKD68" s="46"/>
      <c r="GKE68" s="46"/>
      <c r="GKF68" s="46"/>
      <c r="GKG68" s="46"/>
      <c r="GKH68" s="46"/>
      <c r="GKI68" s="46"/>
      <c r="GKJ68" s="46"/>
      <c r="GKK68" s="46"/>
      <c r="GKL68" s="46"/>
      <c r="GKM68" s="46"/>
      <c r="GKN68" s="46"/>
      <c r="GKO68" s="46"/>
      <c r="GKP68" s="46"/>
      <c r="GKQ68" s="46"/>
      <c r="GKR68" s="46"/>
      <c r="GKS68" s="46"/>
      <c r="GKT68" s="46"/>
      <c r="GKU68" s="46"/>
      <c r="GKV68" s="46"/>
      <c r="GKW68" s="46"/>
      <c r="GKX68" s="46"/>
      <c r="GKY68" s="46"/>
      <c r="GKZ68" s="46"/>
      <c r="GLA68" s="46"/>
      <c r="GLB68" s="46"/>
      <c r="GLC68" s="46"/>
      <c r="GLD68" s="46"/>
      <c r="GLE68" s="46"/>
      <c r="GLF68" s="46"/>
      <c r="GLG68" s="46"/>
      <c r="GLH68" s="46"/>
      <c r="GLI68" s="46"/>
      <c r="GLJ68" s="46"/>
      <c r="GLK68" s="46"/>
      <c r="GLL68" s="46"/>
      <c r="GLM68" s="46"/>
      <c r="GLN68" s="46"/>
      <c r="GLO68" s="46"/>
      <c r="GLP68" s="46"/>
      <c r="GLQ68" s="46"/>
      <c r="GLR68" s="46"/>
      <c r="GLS68" s="46"/>
      <c r="GLT68" s="46"/>
      <c r="GLU68" s="46"/>
      <c r="GLV68" s="46"/>
      <c r="GLW68" s="46"/>
      <c r="GLX68" s="46"/>
      <c r="GLY68" s="46"/>
      <c r="GLZ68" s="46"/>
      <c r="GMA68" s="46"/>
      <c r="GMB68" s="46"/>
      <c r="GMC68" s="46"/>
      <c r="GMD68" s="46"/>
      <c r="GME68" s="46"/>
      <c r="GMF68" s="46"/>
      <c r="GMG68" s="46"/>
      <c r="GMH68" s="46"/>
      <c r="GMI68" s="46"/>
      <c r="GMJ68" s="46"/>
      <c r="GMK68" s="46"/>
      <c r="GML68" s="46"/>
      <c r="GMM68" s="46"/>
      <c r="GMN68" s="46"/>
      <c r="GMO68" s="46"/>
      <c r="GMP68" s="46"/>
      <c r="GMQ68" s="46"/>
      <c r="GMR68" s="46"/>
      <c r="GMS68" s="46"/>
      <c r="GMT68" s="46"/>
      <c r="GMU68" s="46"/>
      <c r="GMV68" s="46"/>
      <c r="GMW68" s="46"/>
      <c r="GMX68" s="46"/>
      <c r="GMY68" s="46"/>
      <c r="GMZ68" s="46"/>
      <c r="GNA68" s="46"/>
      <c r="GNB68" s="46"/>
      <c r="GNC68" s="46"/>
      <c r="GND68" s="46"/>
      <c r="GNE68" s="46"/>
      <c r="GNF68" s="46"/>
      <c r="GNG68" s="46"/>
      <c r="GNH68" s="46"/>
      <c r="GNI68" s="46"/>
      <c r="GNJ68" s="46"/>
      <c r="GNK68" s="46"/>
      <c r="GNL68" s="46"/>
      <c r="GNM68" s="46"/>
      <c r="GNN68" s="46"/>
      <c r="GNO68" s="46"/>
      <c r="GNP68" s="46"/>
      <c r="GNQ68" s="46"/>
      <c r="GNR68" s="46"/>
      <c r="GNS68" s="46"/>
      <c r="GNT68" s="46"/>
      <c r="GNU68" s="46"/>
      <c r="GNV68" s="46"/>
      <c r="GNW68" s="46"/>
      <c r="GNX68" s="46"/>
      <c r="GNY68" s="46"/>
      <c r="GNZ68" s="46"/>
      <c r="GOA68" s="46"/>
      <c r="GOB68" s="46"/>
      <c r="GOC68" s="46"/>
      <c r="GOD68" s="46"/>
      <c r="GOE68" s="46"/>
      <c r="GOF68" s="46"/>
      <c r="GOG68" s="46"/>
      <c r="GOH68" s="46"/>
      <c r="GOI68" s="46"/>
      <c r="GOJ68" s="46"/>
      <c r="GOK68" s="46"/>
      <c r="GOL68" s="46"/>
      <c r="GOM68" s="46"/>
      <c r="GON68" s="46"/>
      <c r="GOO68" s="46"/>
      <c r="GOP68" s="46"/>
      <c r="GOQ68" s="46"/>
      <c r="GOR68" s="46"/>
      <c r="GOS68" s="46"/>
      <c r="GOT68" s="46"/>
      <c r="GOU68" s="46"/>
      <c r="GOV68" s="46"/>
      <c r="GOW68" s="46"/>
      <c r="GOX68" s="46"/>
      <c r="GOY68" s="46"/>
      <c r="GOZ68" s="46"/>
      <c r="GPA68" s="46"/>
      <c r="GPB68" s="46"/>
      <c r="GPC68" s="46"/>
      <c r="GPD68" s="46"/>
      <c r="GPE68" s="46"/>
      <c r="GPF68" s="46"/>
      <c r="GPG68" s="46"/>
      <c r="GPH68" s="46"/>
      <c r="GPI68" s="46"/>
      <c r="GPJ68" s="46"/>
      <c r="GPK68" s="46"/>
      <c r="GPL68" s="46"/>
      <c r="GPM68" s="46"/>
      <c r="GPN68" s="46"/>
      <c r="GPO68" s="46"/>
      <c r="GPP68" s="46"/>
      <c r="GPQ68" s="46"/>
      <c r="GPR68" s="46"/>
      <c r="GPS68" s="46"/>
      <c r="GPT68" s="46"/>
      <c r="GPU68" s="46"/>
      <c r="GPV68" s="46"/>
      <c r="GPW68" s="46"/>
      <c r="GPX68" s="46"/>
      <c r="GPY68" s="46"/>
      <c r="GPZ68" s="46"/>
      <c r="GQA68" s="46"/>
      <c r="GQB68" s="46"/>
      <c r="GQC68" s="46"/>
      <c r="GQD68" s="46"/>
      <c r="GQE68" s="46"/>
      <c r="GQF68" s="46"/>
      <c r="GQG68" s="46"/>
      <c r="GQH68" s="46"/>
      <c r="GQI68" s="46"/>
      <c r="GQJ68" s="46"/>
      <c r="GQK68" s="46"/>
      <c r="GQL68" s="46"/>
      <c r="GQM68" s="46"/>
      <c r="GQN68" s="46"/>
      <c r="GQO68" s="46"/>
      <c r="GQP68" s="46"/>
      <c r="GQQ68" s="46"/>
      <c r="GQR68" s="46"/>
      <c r="GQS68" s="46"/>
      <c r="GQT68" s="46"/>
      <c r="GQU68" s="46"/>
      <c r="GQV68" s="46"/>
      <c r="GQW68" s="46"/>
      <c r="GQX68" s="46"/>
      <c r="GQY68" s="46"/>
      <c r="GQZ68" s="46"/>
      <c r="GRA68" s="46"/>
      <c r="GRB68" s="46"/>
      <c r="GRC68" s="46"/>
      <c r="GRD68" s="46"/>
      <c r="GRE68" s="46"/>
      <c r="GRF68" s="46"/>
      <c r="GRG68" s="46"/>
      <c r="GRH68" s="46"/>
      <c r="GRI68" s="46"/>
      <c r="GRJ68" s="46"/>
      <c r="GRK68" s="46"/>
      <c r="GRL68" s="46"/>
      <c r="GRM68" s="46"/>
      <c r="GRN68" s="46"/>
      <c r="GRO68" s="46"/>
      <c r="GRP68" s="46"/>
      <c r="GRQ68" s="46"/>
      <c r="GRR68" s="46"/>
      <c r="GRS68" s="46"/>
      <c r="GRT68" s="46"/>
      <c r="GRU68" s="46"/>
      <c r="GRV68" s="46"/>
      <c r="GRW68" s="46"/>
      <c r="GRX68" s="46"/>
      <c r="GRY68" s="46"/>
      <c r="GRZ68" s="46"/>
      <c r="GSA68" s="46"/>
      <c r="GSB68" s="46"/>
      <c r="GSC68" s="46"/>
      <c r="GSD68" s="46"/>
      <c r="GSE68" s="46"/>
      <c r="GSF68" s="46"/>
      <c r="GSG68" s="46"/>
      <c r="GSH68" s="46"/>
      <c r="GSI68" s="46"/>
      <c r="GSJ68" s="46"/>
      <c r="GSK68" s="46"/>
      <c r="GSL68" s="46"/>
      <c r="GSM68" s="46"/>
      <c r="GSN68" s="46"/>
      <c r="GSO68" s="46"/>
      <c r="GSP68" s="46"/>
      <c r="GSQ68" s="46"/>
      <c r="GSR68" s="46"/>
      <c r="GSS68" s="46"/>
      <c r="GST68" s="46"/>
      <c r="GSU68" s="46"/>
      <c r="GSV68" s="46"/>
      <c r="GSW68" s="46"/>
      <c r="GSX68" s="46"/>
      <c r="GSY68" s="46"/>
      <c r="GSZ68" s="46"/>
      <c r="GTA68" s="46"/>
      <c r="GTB68" s="46"/>
      <c r="GTC68" s="46"/>
      <c r="GTD68" s="46"/>
      <c r="GTE68" s="46"/>
      <c r="GTF68" s="46"/>
      <c r="GTG68" s="46"/>
      <c r="GTH68" s="46"/>
      <c r="GTI68" s="46"/>
      <c r="GTJ68" s="46"/>
      <c r="GTK68" s="46"/>
      <c r="GTL68" s="46"/>
      <c r="GTM68" s="46"/>
      <c r="GTN68" s="46"/>
      <c r="GTO68" s="46"/>
      <c r="GTP68" s="46"/>
      <c r="GTQ68" s="46"/>
      <c r="GTR68" s="46"/>
      <c r="GTS68" s="46"/>
      <c r="GTT68" s="46"/>
      <c r="GTU68" s="46"/>
      <c r="GTV68" s="46"/>
      <c r="GTW68" s="46"/>
      <c r="GTX68" s="46"/>
      <c r="GTY68" s="46"/>
      <c r="GTZ68" s="46"/>
      <c r="GUA68" s="46"/>
      <c r="GUB68" s="46"/>
      <c r="GUC68" s="46"/>
      <c r="GUD68" s="46"/>
      <c r="GUE68" s="46"/>
      <c r="GUF68" s="46"/>
      <c r="GUG68" s="46"/>
      <c r="GUH68" s="46"/>
      <c r="GUI68" s="46"/>
      <c r="GUJ68" s="46"/>
      <c r="GUK68" s="46"/>
      <c r="GUL68" s="46"/>
      <c r="GUM68" s="46"/>
      <c r="GUN68" s="46"/>
      <c r="GUO68" s="46"/>
      <c r="GUP68" s="46"/>
      <c r="GUQ68" s="46"/>
      <c r="GUR68" s="46"/>
      <c r="GUS68" s="46"/>
      <c r="GUT68" s="46"/>
      <c r="GUU68" s="46"/>
      <c r="GUV68" s="46"/>
      <c r="GUW68" s="46"/>
      <c r="GUX68" s="46"/>
      <c r="GUY68" s="46"/>
      <c r="GUZ68" s="46"/>
      <c r="GVA68" s="46"/>
      <c r="GVB68" s="46"/>
      <c r="GVC68" s="46"/>
      <c r="GVD68" s="46"/>
      <c r="GVE68" s="46"/>
      <c r="GVF68" s="46"/>
      <c r="GVG68" s="46"/>
      <c r="GVH68" s="46"/>
      <c r="GVI68" s="46"/>
      <c r="GVJ68" s="46"/>
      <c r="GVK68" s="46"/>
      <c r="GVL68" s="46"/>
      <c r="GVM68" s="46"/>
      <c r="GVN68" s="46"/>
      <c r="GVO68" s="46"/>
      <c r="GVP68" s="46"/>
      <c r="GVQ68" s="46"/>
      <c r="GVR68" s="46"/>
      <c r="GVS68" s="46"/>
      <c r="GVT68" s="46"/>
      <c r="GVU68" s="46"/>
      <c r="GVV68" s="46"/>
      <c r="GVW68" s="46"/>
      <c r="GVX68" s="46"/>
      <c r="GVY68" s="46"/>
      <c r="GVZ68" s="46"/>
      <c r="GWA68" s="46"/>
      <c r="GWB68" s="46"/>
      <c r="GWC68" s="46"/>
      <c r="GWD68" s="46"/>
      <c r="GWE68" s="46"/>
      <c r="GWF68" s="46"/>
      <c r="GWG68" s="46"/>
      <c r="GWH68" s="46"/>
      <c r="GWI68" s="46"/>
      <c r="GWJ68" s="46"/>
      <c r="GWK68" s="46"/>
      <c r="GWL68" s="46"/>
      <c r="GWM68" s="46"/>
      <c r="GWN68" s="46"/>
      <c r="GWO68" s="46"/>
      <c r="GWP68" s="46"/>
      <c r="GWQ68" s="46"/>
      <c r="GWR68" s="46"/>
      <c r="GWS68" s="46"/>
      <c r="GWT68" s="46"/>
      <c r="GWU68" s="46"/>
      <c r="GWV68" s="46"/>
      <c r="GWW68" s="46"/>
      <c r="GWX68" s="46"/>
      <c r="GWY68" s="46"/>
      <c r="GWZ68" s="46"/>
      <c r="GXA68" s="46"/>
      <c r="GXB68" s="46"/>
      <c r="GXC68" s="46"/>
      <c r="GXD68" s="46"/>
      <c r="GXE68" s="46"/>
      <c r="GXF68" s="46"/>
      <c r="GXG68" s="46"/>
      <c r="GXH68" s="46"/>
      <c r="GXI68" s="46"/>
      <c r="GXJ68" s="46"/>
      <c r="GXK68" s="46"/>
      <c r="GXL68" s="46"/>
      <c r="GXM68" s="46"/>
      <c r="GXN68" s="46"/>
      <c r="GXO68" s="46"/>
      <c r="GXP68" s="46"/>
      <c r="GXQ68" s="46"/>
      <c r="GXR68" s="46"/>
      <c r="GXS68" s="46"/>
      <c r="GXT68" s="46"/>
      <c r="GXU68" s="46"/>
      <c r="GXV68" s="46"/>
      <c r="GXW68" s="46"/>
      <c r="GXX68" s="46"/>
      <c r="GXY68" s="46"/>
      <c r="GXZ68" s="46"/>
      <c r="GYA68" s="46"/>
      <c r="GYB68" s="46"/>
      <c r="GYC68" s="46"/>
      <c r="GYD68" s="46"/>
      <c r="GYE68" s="46"/>
      <c r="GYF68" s="46"/>
      <c r="GYG68" s="46"/>
      <c r="GYH68" s="46"/>
      <c r="GYI68" s="46"/>
      <c r="GYJ68" s="46"/>
      <c r="GYK68" s="46"/>
      <c r="GYL68" s="46"/>
      <c r="GYM68" s="46"/>
      <c r="GYN68" s="46"/>
      <c r="GYO68" s="46"/>
      <c r="GYP68" s="46"/>
      <c r="GYQ68" s="46"/>
      <c r="GYR68" s="46"/>
      <c r="GYS68" s="46"/>
      <c r="GYT68" s="46"/>
      <c r="GYU68" s="46"/>
      <c r="GYV68" s="46"/>
      <c r="GYW68" s="46"/>
      <c r="GYX68" s="46"/>
      <c r="GYY68" s="46"/>
      <c r="GYZ68" s="46"/>
      <c r="GZA68" s="46"/>
      <c r="GZB68" s="46"/>
      <c r="GZC68" s="46"/>
      <c r="GZD68" s="46"/>
      <c r="GZE68" s="46"/>
      <c r="GZF68" s="46"/>
      <c r="GZG68" s="46"/>
      <c r="GZH68" s="46"/>
      <c r="GZI68" s="46"/>
      <c r="GZJ68" s="46"/>
      <c r="GZK68" s="46"/>
      <c r="GZL68" s="46"/>
      <c r="GZM68" s="46"/>
      <c r="GZN68" s="46"/>
      <c r="GZO68" s="46"/>
      <c r="GZP68" s="46"/>
      <c r="GZQ68" s="46"/>
      <c r="GZR68" s="46"/>
      <c r="GZS68" s="46"/>
      <c r="GZT68" s="46"/>
      <c r="GZU68" s="46"/>
      <c r="GZV68" s="46"/>
      <c r="GZW68" s="46"/>
      <c r="GZX68" s="46"/>
      <c r="GZY68" s="46"/>
      <c r="GZZ68" s="46"/>
      <c r="HAA68" s="46"/>
      <c r="HAB68" s="46"/>
      <c r="HAC68" s="46"/>
      <c r="HAD68" s="46"/>
      <c r="HAE68" s="46"/>
      <c r="HAF68" s="46"/>
      <c r="HAG68" s="46"/>
      <c r="HAH68" s="46"/>
      <c r="HAI68" s="46"/>
      <c r="HAJ68" s="46"/>
      <c r="HAK68" s="46"/>
      <c r="HAL68" s="46"/>
      <c r="HAM68" s="46"/>
      <c r="HAN68" s="46"/>
      <c r="HAO68" s="46"/>
      <c r="HAP68" s="46"/>
      <c r="HAQ68" s="46"/>
      <c r="HAR68" s="46"/>
      <c r="HAS68" s="46"/>
      <c r="HAT68" s="46"/>
      <c r="HAU68" s="46"/>
      <c r="HAV68" s="46"/>
      <c r="HAW68" s="46"/>
      <c r="HAX68" s="46"/>
      <c r="HAY68" s="46"/>
      <c r="HAZ68" s="46"/>
      <c r="HBA68" s="46"/>
      <c r="HBB68" s="46"/>
      <c r="HBC68" s="46"/>
      <c r="HBD68" s="46"/>
      <c r="HBE68" s="46"/>
      <c r="HBF68" s="46"/>
      <c r="HBG68" s="46"/>
      <c r="HBH68" s="46"/>
      <c r="HBI68" s="46"/>
      <c r="HBJ68" s="46"/>
      <c r="HBK68" s="46"/>
      <c r="HBL68" s="46"/>
      <c r="HBM68" s="46"/>
      <c r="HBN68" s="46"/>
      <c r="HBO68" s="46"/>
      <c r="HBP68" s="46"/>
      <c r="HBQ68" s="46"/>
      <c r="HBR68" s="46"/>
      <c r="HBS68" s="46"/>
      <c r="HBT68" s="46"/>
      <c r="HBU68" s="46"/>
      <c r="HBV68" s="46"/>
      <c r="HBW68" s="46"/>
      <c r="HBX68" s="46"/>
      <c r="HBY68" s="46"/>
      <c r="HBZ68" s="46"/>
      <c r="HCA68" s="46"/>
      <c r="HCB68" s="46"/>
      <c r="HCC68" s="46"/>
      <c r="HCD68" s="46"/>
      <c r="HCE68" s="46"/>
      <c r="HCF68" s="46"/>
      <c r="HCG68" s="46"/>
      <c r="HCH68" s="46"/>
      <c r="HCI68" s="46"/>
      <c r="HCJ68" s="46"/>
      <c r="HCK68" s="46"/>
      <c r="HCL68" s="46"/>
      <c r="HCM68" s="46"/>
      <c r="HCN68" s="46"/>
      <c r="HCO68" s="46"/>
      <c r="HCP68" s="46"/>
      <c r="HCQ68" s="46"/>
      <c r="HCR68" s="46"/>
      <c r="HCS68" s="46"/>
      <c r="HCT68" s="46"/>
      <c r="HCU68" s="46"/>
      <c r="HCV68" s="46"/>
      <c r="HCW68" s="46"/>
      <c r="HCX68" s="46"/>
      <c r="HCY68" s="46"/>
      <c r="HCZ68" s="46"/>
      <c r="HDA68" s="46"/>
      <c r="HDB68" s="46"/>
      <c r="HDC68" s="46"/>
      <c r="HDD68" s="46"/>
      <c r="HDE68" s="46"/>
      <c r="HDF68" s="46"/>
      <c r="HDG68" s="46"/>
      <c r="HDH68" s="46"/>
      <c r="HDI68" s="46"/>
      <c r="HDJ68" s="46"/>
      <c r="HDK68" s="46"/>
      <c r="HDL68" s="46"/>
      <c r="HDM68" s="46"/>
      <c r="HDN68" s="46"/>
      <c r="HDO68" s="46"/>
      <c r="HDP68" s="46"/>
      <c r="HDQ68" s="46"/>
      <c r="HDR68" s="46"/>
      <c r="HDS68" s="46"/>
      <c r="HDT68" s="46"/>
      <c r="HDU68" s="46"/>
      <c r="HDV68" s="46"/>
      <c r="HDW68" s="46"/>
      <c r="HDX68" s="46"/>
      <c r="HDY68" s="46"/>
      <c r="HDZ68" s="46"/>
      <c r="HEA68" s="46"/>
      <c r="HEB68" s="46"/>
      <c r="HEC68" s="46"/>
      <c r="HED68" s="46"/>
      <c r="HEE68" s="46"/>
      <c r="HEF68" s="46"/>
      <c r="HEG68" s="46"/>
      <c r="HEH68" s="46"/>
      <c r="HEI68" s="46"/>
      <c r="HEJ68" s="46"/>
      <c r="HEK68" s="46"/>
      <c r="HEL68" s="46"/>
      <c r="HEM68" s="46"/>
      <c r="HEN68" s="46"/>
      <c r="HEO68" s="46"/>
      <c r="HEP68" s="46"/>
      <c r="HEQ68" s="46"/>
      <c r="HER68" s="46"/>
      <c r="HES68" s="46"/>
      <c r="HET68" s="46"/>
      <c r="HEU68" s="46"/>
      <c r="HEV68" s="46"/>
      <c r="HEW68" s="46"/>
      <c r="HEX68" s="46"/>
      <c r="HEY68" s="46"/>
      <c r="HEZ68" s="46"/>
      <c r="HFA68" s="46"/>
      <c r="HFB68" s="46"/>
      <c r="HFC68" s="46"/>
      <c r="HFD68" s="46"/>
      <c r="HFE68" s="46"/>
      <c r="HFF68" s="46"/>
      <c r="HFG68" s="46"/>
      <c r="HFH68" s="46"/>
      <c r="HFI68" s="46"/>
      <c r="HFJ68" s="46"/>
      <c r="HFK68" s="46"/>
      <c r="HFL68" s="46"/>
      <c r="HFM68" s="46"/>
      <c r="HFN68" s="46"/>
      <c r="HFO68" s="46"/>
      <c r="HFP68" s="46"/>
      <c r="HFQ68" s="46"/>
      <c r="HFR68" s="46"/>
      <c r="HFS68" s="46"/>
      <c r="HFT68" s="46"/>
      <c r="HFU68" s="46"/>
      <c r="HFV68" s="46"/>
      <c r="HFW68" s="46"/>
      <c r="HFX68" s="46"/>
      <c r="HFY68" s="46"/>
      <c r="HFZ68" s="46"/>
      <c r="HGA68" s="46"/>
      <c r="HGB68" s="46"/>
      <c r="HGC68" s="46"/>
      <c r="HGD68" s="46"/>
      <c r="HGE68" s="46"/>
      <c r="HGF68" s="46"/>
      <c r="HGG68" s="46"/>
      <c r="HGH68" s="46"/>
      <c r="HGI68" s="46"/>
      <c r="HGJ68" s="46"/>
      <c r="HGK68" s="46"/>
      <c r="HGL68" s="46"/>
      <c r="HGM68" s="46"/>
      <c r="HGN68" s="46"/>
      <c r="HGO68" s="46"/>
      <c r="HGP68" s="46"/>
      <c r="HGQ68" s="46"/>
      <c r="HGR68" s="46"/>
      <c r="HGS68" s="46"/>
      <c r="HGT68" s="46"/>
      <c r="HGU68" s="46"/>
      <c r="HGV68" s="46"/>
      <c r="HGW68" s="46"/>
      <c r="HGX68" s="46"/>
      <c r="HGY68" s="46"/>
      <c r="HGZ68" s="46"/>
      <c r="HHA68" s="46"/>
      <c r="HHB68" s="46"/>
      <c r="HHC68" s="46"/>
      <c r="HHD68" s="46"/>
      <c r="HHE68" s="46"/>
      <c r="HHF68" s="46"/>
      <c r="HHG68" s="46"/>
      <c r="HHH68" s="46"/>
      <c r="HHI68" s="46"/>
      <c r="HHJ68" s="46"/>
      <c r="HHK68" s="46"/>
      <c r="HHL68" s="46"/>
      <c r="HHM68" s="46"/>
      <c r="HHN68" s="46"/>
      <c r="HHO68" s="46"/>
      <c r="HHP68" s="46"/>
      <c r="HHQ68" s="46"/>
      <c r="HHR68" s="46"/>
      <c r="HHS68" s="46"/>
      <c r="HHT68" s="46"/>
      <c r="HHU68" s="46"/>
      <c r="HHV68" s="46"/>
      <c r="HHW68" s="46"/>
      <c r="HHX68" s="46"/>
      <c r="HHY68" s="46"/>
      <c r="HHZ68" s="46"/>
      <c r="HIA68" s="46"/>
      <c r="HIB68" s="46"/>
      <c r="HIC68" s="46"/>
      <c r="HID68" s="46"/>
      <c r="HIE68" s="46"/>
      <c r="HIF68" s="46"/>
      <c r="HIG68" s="46"/>
      <c r="HIH68" s="46"/>
      <c r="HII68" s="46"/>
      <c r="HIJ68" s="46"/>
      <c r="HIK68" s="46"/>
      <c r="HIL68" s="46"/>
      <c r="HIM68" s="46"/>
      <c r="HIN68" s="46"/>
      <c r="HIO68" s="46"/>
      <c r="HIP68" s="46"/>
      <c r="HIQ68" s="46"/>
      <c r="HIR68" s="46"/>
      <c r="HIS68" s="46"/>
      <c r="HIT68" s="46"/>
      <c r="HIU68" s="46"/>
      <c r="HIV68" s="46"/>
      <c r="HIW68" s="46"/>
      <c r="HIX68" s="46"/>
      <c r="HIY68" s="46"/>
      <c r="HIZ68" s="46"/>
      <c r="HJA68" s="46"/>
      <c r="HJB68" s="46"/>
      <c r="HJC68" s="46"/>
      <c r="HJD68" s="46"/>
      <c r="HJE68" s="46"/>
      <c r="HJF68" s="46"/>
      <c r="HJG68" s="46"/>
      <c r="HJH68" s="46"/>
      <c r="HJI68" s="46"/>
      <c r="HJJ68" s="46"/>
      <c r="HJK68" s="46"/>
      <c r="HJL68" s="46"/>
      <c r="HJM68" s="46"/>
      <c r="HJN68" s="46"/>
      <c r="HJO68" s="46"/>
      <c r="HJP68" s="46"/>
      <c r="HJQ68" s="46"/>
      <c r="HJR68" s="46"/>
      <c r="HJS68" s="46"/>
      <c r="HJT68" s="46"/>
      <c r="HJU68" s="46"/>
      <c r="HJV68" s="46"/>
      <c r="HJW68" s="46"/>
      <c r="HJX68" s="46"/>
      <c r="HJY68" s="46"/>
      <c r="HJZ68" s="46"/>
      <c r="HKA68" s="46"/>
      <c r="HKB68" s="46"/>
      <c r="HKC68" s="46"/>
      <c r="HKD68" s="46"/>
      <c r="HKE68" s="46"/>
      <c r="HKF68" s="46"/>
      <c r="HKG68" s="46"/>
      <c r="HKH68" s="46"/>
      <c r="HKI68" s="46"/>
      <c r="HKJ68" s="46"/>
      <c r="HKK68" s="46"/>
      <c r="HKL68" s="46"/>
      <c r="HKM68" s="46"/>
      <c r="HKN68" s="46"/>
      <c r="HKO68" s="46"/>
      <c r="HKP68" s="46"/>
      <c r="HKQ68" s="46"/>
      <c r="HKR68" s="46"/>
      <c r="HKS68" s="46"/>
      <c r="HKT68" s="46"/>
      <c r="HKU68" s="46"/>
      <c r="HKV68" s="46"/>
      <c r="HKW68" s="46"/>
      <c r="HKX68" s="46"/>
      <c r="HKY68" s="46"/>
      <c r="HKZ68" s="46"/>
      <c r="HLA68" s="46"/>
      <c r="HLB68" s="46"/>
      <c r="HLC68" s="46"/>
      <c r="HLD68" s="46"/>
      <c r="HLE68" s="46"/>
      <c r="HLF68" s="46"/>
      <c r="HLG68" s="46"/>
      <c r="HLH68" s="46"/>
      <c r="HLI68" s="46"/>
      <c r="HLJ68" s="46"/>
      <c r="HLK68" s="46"/>
      <c r="HLL68" s="46"/>
      <c r="HLM68" s="46"/>
      <c r="HLN68" s="46"/>
      <c r="HLO68" s="46"/>
      <c r="HLP68" s="46"/>
      <c r="HLQ68" s="46"/>
      <c r="HLR68" s="46"/>
      <c r="HLS68" s="46"/>
      <c r="HLT68" s="46"/>
      <c r="HLU68" s="46"/>
      <c r="HLV68" s="46"/>
      <c r="HLW68" s="46"/>
      <c r="HLX68" s="46"/>
      <c r="HLY68" s="46"/>
      <c r="HLZ68" s="46"/>
      <c r="HMA68" s="46"/>
      <c r="HMB68" s="46"/>
      <c r="HMC68" s="46"/>
      <c r="HMD68" s="46"/>
      <c r="HME68" s="46"/>
      <c r="HMF68" s="46"/>
      <c r="HMG68" s="46"/>
      <c r="HMH68" s="46"/>
      <c r="HMI68" s="46"/>
      <c r="HMJ68" s="46"/>
      <c r="HMK68" s="46"/>
      <c r="HML68" s="46"/>
      <c r="HMM68" s="46"/>
      <c r="HMN68" s="46"/>
      <c r="HMO68" s="46"/>
      <c r="HMP68" s="46"/>
      <c r="HMQ68" s="46"/>
      <c r="HMR68" s="46"/>
      <c r="HMS68" s="46"/>
      <c r="HMT68" s="46"/>
      <c r="HMU68" s="46"/>
      <c r="HMV68" s="46"/>
      <c r="HMW68" s="46"/>
      <c r="HMX68" s="46"/>
      <c r="HMY68" s="46"/>
      <c r="HMZ68" s="46"/>
      <c r="HNA68" s="46"/>
      <c r="HNB68" s="46"/>
      <c r="HNC68" s="46"/>
      <c r="HND68" s="46"/>
      <c r="HNE68" s="46"/>
      <c r="HNF68" s="46"/>
      <c r="HNG68" s="46"/>
      <c r="HNH68" s="46"/>
      <c r="HNI68" s="46"/>
      <c r="HNJ68" s="46"/>
      <c r="HNK68" s="46"/>
      <c r="HNL68" s="46"/>
      <c r="HNM68" s="46"/>
      <c r="HNN68" s="46"/>
      <c r="HNO68" s="46"/>
      <c r="HNP68" s="46"/>
      <c r="HNQ68" s="46"/>
      <c r="HNR68" s="46"/>
      <c r="HNS68" s="46"/>
      <c r="HNT68" s="46"/>
      <c r="HNU68" s="46"/>
      <c r="HNV68" s="46"/>
      <c r="HNW68" s="46"/>
      <c r="HNX68" s="46"/>
      <c r="HNY68" s="46"/>
      <c r="HNZ68" s="46"/>
      <c r="HOA68" s="46"/>
      <c r="HOB68" s="46"/>
      <c r="HOC68" s="46"/>
      <c r="HOD68" s="46"/>
      <c r="HOE68" s="46"/>
      <c r="HOF68" s="46"/>
      <c r="HOG68" s="46"/>
      <c r="HOH68" s="46"/>
      <c r="HOI68" s="46"/>
      <c r="HOJ68" s="46"/>
      <c r="HOK68" s="46"/>
      <c r="HOL68" s="46"/>
      <c r="HOM68" s="46"/>
      <c r="HON68" s="46"/>
      <c r="HOO68" s="46"/>
      <c r="HOP68" s="46"/>
      <c r="HOQ68" s="46"/>
      <c r="HOR68" s="46"/>
      <c r="HOS68" s="46"/>
      <c r="HOT68" s="46"/>
      <c r="HOU68" s="46"/>
      <c r="HOV68" s="46"/>
      <c r="HOW68" s="46"/>
      <c r="HOX68" s="46"/>
      <c r="HOY68" s="46"/>
      <c r="HOZ68" s="46"/>
      <c r="HPA68" s="46"/>
      <c r="HPB68" s="46"/>
      <c r="HPC68" s="46"/>
      <c r="HPD68" s="46"/>
      <c r="HPE68" s="46"/>
      <c r="HPF68" s="46"/>
      <c r="HPG68" s="46"/>
      <c r="HPH68" s="46"/>
      <c r="HPI68" s="46"/>
      <c r="HPJ68" s="46"/>
      <c r="HPK68" s="46"/>
      <c r="HPL68" s="46"/>
      <c r="HPM68" s="46"/>
      <c r="HPN68" s="46"/>
      <c r="HPO68" s="46"/>
      <c r="HPP68" s="46"/>
      <c r="HPQ68" s="46"/>
      <c r="HPR68" s="46"/>
      <c r="HPS68" s="46"/>
      <c r="HPT68" s="46"/>
      <c r="HPU68" s="46"/>
      <c r="HPV68" s="46"/>
      <c r="HPW68" s="46"/>
      <c r="HPX68" s="46"/>
      <c r="HPY68" s="46"/>
      <c r="HPZ68" s="46"/>
      <c r="HQA68" s="46"/>
      <c r="HQB68" s="46"/>
      <c r="HQC68" s="46"/>
      <c r="HQD68" s="46"/>
      <c r="HQE68" s="46"/>
      <c r="HQF68" s="46"/>
      <c r="HQG68" s="46"/>
      <c r="HQH68" s="46"/>
      <c r="HQI68" s="46"/>
      <c r="HQJ68" s="46"/>
      <c r="HQK68" s="46"/>
      <c r="HQL68" s="46"/>
      <c r="HQM68" s="46"/>
      <c r="HQN68" s="46"/>
      <c r="HQO68" s="46"/>
      <c r="HQP68" s="46"/>
      <c r="HQQ68" s="46"/>
      <c r="HQR68" s="46"/>
      <c r="HQS68" s="46"/>
      <c r="HQT68" s="46"/>
      <c r="HQU68" s="46"/>
      <c r="HQV68" s="46"/>
      <c r="HQW68" s="46"/>
      <c r="HQX68" s="46"/>
      <c r="HQY68" s="46"/>
      <c r="HQZ68" s="46"/>
      <c r="HRA68" s="46"/>
      <c r="HRB68" s="46"/>
      <c r="HRC68" s="46"/>
      <c r="HRD68" s="46"/>
      <c r="HRE68" s="46"/>
      <c r="HRF68" s="46"/>
      <c r="HRG68" s="46"/>
      <c r="HRH68" s="46"/>
      <c r="HRI68" s="46"/>
      <c r="HRJ68" s="46"/>
      <c r="HRK68" s="46"/>
      <c r="HRL68" s="46"/>
      <c r="HRM68" s="46"/>
      <c r="HRN68" s="46"/>
      <c r="HRO68" s="46"/>
      <c r="HRP68" s="46"/>
      <c r="HRQ68" s="46"/>
      <c r="HRR68" s="46"/>
      <c r="HRS68" s="46"/>
      <c r="HRT68" s="46"/>
      <c r="HRU68" s="46"/>
      <c r="HRV68" s="46"/>
      <c r="HRW68" s="46"/>
      <c r="HRX68" s="46"/>
      <c r="HRY68" s="46"/>
      <c r="HRZ68" s="46"/>
      <c r="HSA68" s="46"/>
      <c r="HSB68" s="46"/>
      <c r="HSC68" s="46"/>
      <c r="HSD68" s="46"/>
      <c r="HSE68" s="46"/>
      <c r="HSF68" s="46"/>
      <c r="HSG68" s="46"/>
      <c r="HSH68" s="46"/>
      <c r="HSI68" s="46"/>
      <c r="HSJ68" s="46"/>
      <c r="HSK68" s="46"/>
      <c r="HSL68" s="46"/>
      <c r="HSM68" s="46"/>
      <c r="HSN68" s="46"/>
      <c r="HSO68" s="46"/>
      <c r="HSP68" s="46"/>
      <c r="HSQ68" s="46"/>
      <c r="HSR68" s="46"/>
      <c r="HSS68" s="46"/>
      <c r="HST68" s="46"/>
      <c r="HSU68" s="46"/>
      <c r="HSV68" s="46"/>
      <c r="HSW68" s="46"/>
      <c r="HSX68" s="46"/>
      <c r="HSY68" s="46"/>
      <c r="HSZ68" s="46"/>
      <c r="HTA68" s="46"/>
      <c r="HTB68" s="46"/>
      <c r="HTC68" s="46"/>
      <c r="HTD68" s="46"/>
      <c r="HTE68" s="46"/>
      <c r="HTF68" s="46"/>
      <c r="HTG68" s="46"/>
      <c r="HTH68" s="46"/>
      <c r="HTI68" s="46"/>
      <c r="HTJ68" s="46"/>
      <c r="HTK68" s="46"/>
      <c r="HTL68" s="46"/>
      <c r="HTM68" s="46"/>
      <c r="HTN68" s="46"/>
      <c r="HTO68" s="46"/>
      <c r="HTP68" s="46"/>
      <c r="HTQ68" s="46"/>
      <c r="HTR68" s="46"/>
      <c r="HTS68" s="46"/>
      <c r="HTT68" s="46"/>
      <c r="HTU68" s="46"/>
      <c r="HTV68" s="46"/>
      <c r="HTW68" s="46"/>
      <c r="HTX68" s="46"/>
      <c r="HTY68" s="46"/>
      <c r="HTZ68" s="46"/>
      <c r="HUA68" s="46"/>
      <c r="HUB68" s="46"/>
      <c r="HUC68" s="46"/>
      <c r="HUD68" s="46"/>
      <c r="HUE68" s="46"/>
      <c r="HUF68" s="46"/>
      <c r="HUG68" s="46"/>
      <c r="HUH68" s="46"/>
      <c r="HUI68" s="46"/>
      <c r="HUJ68" s="46"/>
      <c r="HUK68" s="46"/>
      <c r="HUL68" s="46"/>
      <c r="HUM68" s="46"/>
      <c r="HUN68" s="46"/>
      <c r="HUO68" s="46"/>
      <c r="HUP68" s="46"/>
      <c r="HUQ68" s="46"/>
      <c r="HUR68" s="46"/>
      <c r="HUS68" s="46"/>
      <c r="HUT68" s="46"/>
      <c r="HUU68" s="46"/>
      <c r="HUV68" s="46"/>
      <c r="HUW68" s="46"/>
      <c r="HUX68" s="46"/>
      <c r="HUY68" s="46"/>
      <c r="HUZ68" s="46"/>
      <c r="HVA68" s="46"/>
      <c r="HVB68" s="46"/>
      <c r="HVC68" s="46"/>
      <c r="HVD68" s="46"/>
      <c r="HVE68" s="46"/>
      <c r="HVF68" s="46"/>
      <c r="HVG68" s="46"/>
      <c r="HVH68" s="46"/>
      <c r="HVI68" s="46"/>
      <c r="HVJ68" s="46"/>
      <c r="HVK68" s="46"/>
      <c r="HVL68" s="46"/>
      <c r="HVM68" s="46"/>
      <c r="HVN68" s="46"/>
      <c r="HVO68" s="46"/>
      <c r="HVP68" s="46"/>
      <c r="HVQ68" s="46"/>
      <c r="HVR68" s="46"/>
      <c r="HVS68" s="46"/>
      <c r="HVT68" s="46"/>
      <c r="HVU68" s="46"/>
      <c r="HVV68" s="46"/>
      <c r="HVW68" s="46"/>
      <c r="HVX68" s="46"/>
      <c r="HVY68" s="46"/>
      <c r="HVZ68" s="46"/>
      <c r="HWA68" s="46"/>
      <c r="HWB68" s="46"/>
      <c r="HWC68" s="46"/>
      <c r="HWD68" s="46"/>
      <c r="HWE68" s="46"/>
      <c r="HWF68" s="46"/>
      <c r="HWG68" s="46"/>
      <c r="HWH68" s="46"/>
      <c r="HWI68" s="46"/>
      <c r="HWJ68" s="46"/>
      <c r="HWK68" s="46"/>
      <c r="HWL68" s="46"/>
      <c r="HWM68" s="46"/>
      <c r="HWN68" s="46"/>
      <c r="HWO68" s="46"/>
      <c r="HWP68" s="46"/>
      <c r="HWQ68" s="46"/>
      <c r="HWR68" s="46"/>
      <c r="HWS68" s="46"/>
      <c r="HWT68" s="46"/>
      <c r="HWU68" s="46"/>
      <c r="HWV68" s="46"/>
      <c r="HWW68" s="46"/>
      <c r="HWX68" s="46"/>
      <c r="HWY68" s="46"/>
      <c r="HWZ68" s="46"/>
      <c r="HXA68" s="46"/>
      <c r="HXB68" s="46"/>
      <c r="HXC68" s="46"/>
      <c r="HXD68" s="46"/>
      <c r="HXE68" s="46"/>
      <c r="HXF68" s="46"/>
      <c r="HXG68" s="46"/>
      <c r="HXH68" s="46"/>
      <c r="HXI68" s="46"/>
      <c r="HXJ68" s="46"/>
      <c r="HXK68" s="46"/>
      <c r="HXL68" s="46"/>
      <c r="HXM68" s="46"/>
      <c r="HXN68" s="46"/>
      <c r="HXO68" s="46"/>
      <c r="HXP68" s="46"/>
      <c r="HXQ68" s="46"/>
      <c r="HXR68" s="46"/>
      <c r="HXS68" s="46"/>
      <c r="HXT68" s="46"/>
      <c r="HXU68" s="46"/>
      <c r="HXV68" s="46"/>
      <c r="HXW68" s="46"/>
      <c r="HXX68" s="46"/>
      <c r="HXY68" s="46"/>
      <c r="HXZ68" s="46"/>
      <c r="HYA68" s="46"/>
      <c r="HYB68" s="46"/>
      <c r="HYC68" s="46"/>
      <c r="HYD68" s="46"/>
      <c r="HYE68" s="46"/>
      <c r="HYF68" s="46"/>
      <c r="HYG68" s="46"/>
      <c r="HYH68" s="46"/>
      <c r="HYI68" s="46"/>
      <c r="HYJ68" s="46"/>
      <c r="HYK68" s="46"/>
      <c r="HYL68" s="46"/>
      <c r="HYM68" s="46"/>
      <c r="HYN68" s="46"/>
      <c r="HYO68" s="46"/>
      <c r="HYP68" s="46"/>
      <c r="HYQ68" s="46"/>
      <c r="HYR68" s="46"/>
      <c r="HYS68" s="46"/>
      <c r="HYT68" s="46"/>
      <c r="HYU68" s="46"/>
      <c r="HYV68" s="46"/>
      <c r="HYW68" s="46"/>
      <c r="HYX68" s="46"/>
      <c r="HYY68" s="46"/>
      <c r="HYZ68" s="46"/>
      <c r="HZA68" s="46"/>
      <c r="HZB68" s="46"/>
      <c r="HZC68" s="46"/>
      <c r="HZD68" s="46"/>
      <c r="HZE68" s="46"/>
      <c r="HZF68" s="46"/>
      <c r="HZG68" s="46"/>
      <c r="HZH68" s="46"/>
      <c r="HZI68" s="46"/>
      <c r="HZJ68" s="46"/>
      <c r="HZK68" s="46"/>
      <c r="HZL68" s="46"/>
      <c r="HZM68" s="46"/>
      <c r="HZN68" s="46"/>
      <c r="HZO68" s="46"/>
      <c r="HZP68" s="46"/>
      <c r="HZQ68" s="46"/>
      <c r="HZR68" s="46"/>
      <c r="HZS68" s="46"/>
      <c r="HZT68" s="46"/>
      <c r="HZU68" s="46"/>
      <c r="HZV68" s="46"/>
      <c r="HZW68" s="46"/>
      <c r="HZX68" s="46"/>
      <c r="HZY68" s="46"/>
      <c r="HZZ68" s="46"/>
      <c r="IAA68" s="46"/>
      <c r="IAB68" s="46"/>
      <c r="IAC68" s="46"/>
      <c r="IAD68" s="46"/>
      <c r="IAE68" s="46"/>
      <c r="IAF68" s="46"/>
      <c r="IAG68" s="46"/>
      <c r="IAH68" s="46"/>
      <c r="IAI68" s="46"/>
      <c r="IAJ68" s="46"/>
      <c r="IAK68" s="46"/>
      <c r="IAL68" s="46"/>
      <c r="IAM68" s="46"/>
      <c r="IAN68" s="46"/>
      <c r="IAO68" s="46"/>
      <c r="IAP68" s="46"/>
      <c r="IAQ68" s="46"/>
      <c r="IAR68" s="46"/>
      <c r="IAS68" s="46"/>
      <c r="IAT68" s="46"/>
      <c r="IAU68" s="46"/>
      <c r="IAV68" s="46"/>
      <c r="IAW68" s="46"/>
      <c r="IAX68" s="46"/>
      <c r="IAY68" s="46"/>
      <c r="IAZ68" s="46"/>
      <c r="IBA68" s="46"/>
      <c r="IBB68" s="46"/>
      <c r="IBC68" s="46"/>
      <c r="IBD68" s="46"/>
      <c r="IBE68" s="46"/>
      <c r="IBF68" s="46"/>
      <c r="IBG68" s="46"/>
      <c r="IBH68" s="46"/>
      <c r="IBI68" s="46"/>
      <c r="IBJ68" s="46"/>
      <c r="IBK68" s="46"/>
      <c r="IBL68" s="46"/>
      <c r="IBM68" s="46"/>
      <c r="IBN68" s="46"/>
      <c r="IBO68" s="46"/>
      <c r="IBP68" s="46"/>
      <c r="IBQ68" s="46"/>
      <c r="IBR68" s="46"/>
      <c r="IBS68" s="46"/>
      <c r="IBT68" s="46"/>
      <c r="IBU68" s="46"/>
      <c r="IBV68" s="46"/>
      <c r="IBW68" s="46"/>
      <c r="IBX68" s="46"/>
      <c r="IBY68" s="46"/>
      <c r="IBZ68" s="46"/>
      <c r="ICA68" s="46"/>
      <c r="ICB68" s="46"/>
      <c r="ICC68" s="46"/>
      <c r="ICD68" s="46"/>
      <c r="ICE68" s="46"/>
      <c r="ICF68" s="46"/>
      <c r="ICG68" s="46"/>
      <c r="ICH68" s="46"/>
      <c r="ICI68" s="46"/>
      <c r="ICJ68" s="46"/>
      <c r="ICK68" s="46"/>
      <c r="ICL68" s="46"/>
      <c r="ICM68" s="46"/>
      <c r="ICN68" s="46"/>
      <c r="ICO68" s="46"/>
      <c r="ICP68" s="46"/>
      <c r="ICQ68" s="46"/>
      <c r="ICR68" s="46"/>
      <c r="ICS68" s="46"/>
      <c r="ICT68" s="46"/>
      <c r="ICU68" s="46"/>
      <c r="ICV68" s="46"/>
      <c r="ICW68" s="46"/>
      <c r="ICX68" s="46"/>
      <c r="ICY68" s="46"/>
      <c r="ICZ68" s="46"/>
      <c r="IDA68" s="46"/>
      <c r="IDB68" s="46"/>
      <c r="IDC68" s="46"/>
      <c r="IDD68" s="46"/>
      <c r="IDE68" s="46"/>
      <c r="IDF68" s="46"/>
      <c r="IDG68" s="46"/>
      <c r="IDH68" s="46"/>
      <c r="IDI68" s="46"/>
      <c r="IDJ68" s="46"/>
      <c r="IDK68" s="46"/>
      <c r="IDL68" s="46"/>
      <c r="IDM68" s="46"/>
      <c r="IDN68" s="46"/>
      <c r="IDO68" s="46"/>
      <c r="IDP68" s="46"/>
      <c r="IDQ68" s="46"/>
      <c r="IDR68" s="46"/>
      <c r="IDS68" s="46"/>
      <c r="IDT68" s="46"/>
      <c r="IDU68" s="46"/>
      <c r="IDV68" s="46"/>
      <c r="IDW68" s="46"/>
      <c r="IDX68" s="46"/>
      <c r="IDY68" s="46"/>
      <c r="IDZ68" s="46"/>
      <c r="IEA68" s="46"/>
      <c r="IEB68" s="46"/>
      <c r="IEC68" s="46"/>
      <c r="IED68" s="46"/>
      <c r="IEE68" s="46"/>
      <c r="IEF68" s="46"/>
      <c r="IEG68" s="46"/>
      <c r="IEH68" s="46"/>
      <c r="IEI68" s="46"/>
      <c r="IEJ68" s="46"/>
      <c r="IEK68" s="46"/>
      <c r="IEL68" s="46"/>
      <c r="IEM68" s="46"/>
      <c r="IEN68" s="46"/>
      <c r="IEO68" s="46"/>
      <c r="IEP68" s="46"/>
      <c r="IEQ68" s="46"/>
      <c r="IER68" s="46"/>
      <c r="IES68" s="46"/>
      <c r="IET68" s="46"/>
      <c r="IEU68" s="46"/>
      <c r="IEV68" s="46"/>
      <c r="IEW68" s="46"/>
      <c r="IEX68" s="46"/>
      <c r="IEY68" s="46"/>
      <c r="IEZ68" s="46"/>
      <c r="IFA68" s="46"/>
      <c r="IFB68" s="46"/>
      <c r="IFC68" s="46"/>
      <c r="IFD68" s="46"/>
      <c r="IFE68" s="46"/>
      <c r="IFF68" s="46"/>
      <c r="IFG68" s="46"/>
      <c r="IFH68" s="46"/>
      <c r="IFI68" s="46"/>
      <c r="IFJ68" s="46"/>
      <c r="IFK68" s="46"/>
      <c r="IFL68" s="46"/>
      <c r="IFM68" s="46"/>
      <c r="IFN68" s="46"/>
      <c r="IFO68" s="46"/>
      <c r="IFP68" s="46"/>
      <c r="IFQ68" s="46"/>
      <c r="IFR68" s="46"/>
      <c r="IFS68" s="46"/>
      <c r="IFT68" s="46"/>
      <c r="IFU68" s="46"/>
      <c r="IFV68" s="46"/>
      <c r="IFW68" s="46"/>
      <c r="IFX68" s="46"/>
      <c r="IFY68" s="46"/>
      <c r="IFZ68" s="46"/>
      <c r="IGA68" s="46"/>
      <c r="IGB68" s="46"/>
      <c r="IGC68" s="46"/>
      <c r="IGD68" s="46"/>
      <c r="IGE68" s="46"/>
      <c r="IGF68" s="46"/>
      <c r="IGG68" s="46"/>
      <c r="IGH68" s="46"/>
      <c r="IGI68" s="46"/>
      <c r="IGJ68" s="46"/>
      <c r="IGK68" s="46"/>
      <c r="IGL68" s="46"/>
      <c r="IGM68" s="46"/>
      <c r="IGN68" s="46"/>
      <c r="IGO68" s="46"/>
      <c r="IGP68" s="46"/>
      <c r="IGQ68" s="46"/>
      <c r="IGR68" s="46"/>
      <c r="IGS68" s="46"/>
      <c r="IGT68" s="46"/>
      <c r="IGU68" s="46"/>
      <c r="IGV68" s="46"/>
      <c r="IGW68" s="46"/>
      <c r="IGX68" s="46"/>
      <c r="IGY68" s="46"/>
      <c r="IGZ68" s="46"/>
      <c r="IHA68" s="46"/>
      <c r="IHB68" s="46"/>
      <c r="IHC68" s="46"/>
      <c r="IHD68" s="46"/>
      <c r="IHE68" s="46"/>
      <c r="IHF68" s="46"/>
      <c r="IHG68" s="46"/>
      <c r="IHH68" s="46"/>
      <c r="IHI68" s="46"/>
      <c r="IHJ68" s="46"/>
      <c r="IHK68" s="46"/>
      <c r="IHL68" s="46"/>
      <c r="IHM68" s="46"/>
      <c r="IHN68" s="46"/>
      <c r="IHO68" s="46"/>
      <c r="IHP68" s="46"/>
      <c r="IHQ68" s="46"/>
      <c r="IHR68" s="46"/>
      <c r="IHS68" s="46"/>
      <c r="IHT68" s="46"/>
      <c r="IHU68" s="46"/>
      <c r="IHV68" s="46"/>
      <c r="IHW68" s="46"/>
      <c r="IHX68" s="46"/>
      <c r="IHY68" s="46"/>
      <c r="IHZ68" s="46"/>
      <c r="IIA68" s="46"/>
      <c r="IIB68" s="46"/>
      <c r="IIC68" s="46"/>
      <c r="IID68" s="46"/>
      <c r="IIE68" s="46"/>
      <c r="IIF68" s="46"/>
      <c r="IIG68" s="46"/>
      <c r="IIH68" s="46"/>
      <c r="III68" s="46"/>
      <c r="IIJ68" s="46"/>
      <c r="IIK68" s="46"/>
      <c r="IIL68" s="46"/>
      <c r="IIM68" s="46"/>
      <c r="IIN68" s="46"/>
      <c r="IIO68" s="46"/>
      <c r="IIP68" s="46"/>
      <c r="IIQ68" s="46"/>
      <c r="IIR68" s="46"/>
      <c r="IIS68" s="46"/>
      <c r="IIT68" s="46"/>
      <c r="IIU68" s="46"/>
      <c r="IIV68" s="46"/>
      <c r="IIW68" s="46"/>
      <c r="IIX68" s="46"/>
      <c r="IIY68" s="46"/>
      <c r="IIZ68" s="46"/>
      <c r="IJA68" s="46"/>
      <c r="IJB68" s="46"/>
      <c r="IJC68" s="46"/>
      <c r="IJD68" s="46"/>
      <c r="IJE68" s="46"/>
      <c r="IJF68" s="46"/>
      <c r="IJG68" s="46"/>
      <c r="IJH68" s="46"/>
      <c r="IJI68" s="46"/>
      <c r="IJJ68" s="46"/>
      <c r="IJK68" s="46"/>
      <c r="IJL68" s="46"/>
      <c r="IJM68" s="46"/>
      <c r="IJN68" s="46"/>
      <c r="IJO68" s="46"/>
      <c r="IJP68" s="46"/>
      <c r="IJQ68" s="46"/>
      <c r="IJR68" s="46"/>
      <c r="IJS68" s="46"/>
      <c r="IJT68" s="46"/>
      <c r="IJU68" s="46"/>
      <c r="IJV68" s="46"/>
      <c r="IJW68" s="46"/>
      <c r="IJX68" s="46"/>
      <c r="IJY68" s="46"/>
      <c r="IJZ68" s="46"/>
      <c r="IKA68" s="46"/>
      <c r="IKB68" s="46"/>
      <c r="IKC68" s="46"/>
      <c r="IKD68" s="46"/>
      <c r="IKE68" s="46"/>
      <c r="IKF68" s="46"/>
      <c r="IKG68" s="46"/>
      <c r="IKH68" s="46"/>
      <c r="IKI68" s="46"/>
      <c r="IKJ68" s="46"/>
      <c r="IKK68" s="46"/>
      <c r="IKL68" s="46"/>
      <c r="IKM68" s="46"/>
      <c r="IKN68" s="46"/>
      <c r="IKO68" s="46"/>
      <c r="IKP68" s="46"/>
      <c r="IKQ68" s="46"/>
      <c r="IKR68" s="46"/>
      <c r="IKS68" s="46"/>
      <c r="IKT68" s="46"/>
      <c r="IKU68" s="46"/>
      <c r="IKV68" s="46"/>
      <c r="IKW68" s="46"/>
      <c r="IKX68" s="46"/>
      <c r="IKY68" s="46"/>
      <c r="IKZ68" s="46"/>
      <c r="ILA68" s="46"/>
      <c r="ILB68" s="46"/>
      <c r="ILC68" s="46"/>
      <c r="ILD68" s="46"/>
      <c r="ILE68" s="46"/>
      <c r="ILF68" s="46"/>
      <c r="ILG68" s="46"/>
      <c r="ILH68" s="46"/>
      <c r="ILI68" s="46"/>
      <c r="ILJ68" s="46"/>
      <c r="ILK68" s="46"/>
      <c r="ILL68" s="46"/>
      <c r="ILM68" s="46"/>
      <c r="ILN68" s="46"/>
      <c r="ILO68" s="46"/>
      <c r="ILP68" s="46"/>
      <c r="ILQ68" s="46"/>
      <c r="ILR68" s="46"/>
      <c r="ILS68" s="46"/>
      <c r="ILT68" s="46"/>
      <c r="ILU68" s="46"/>
      <c r="ILV68" s="46"/>
      <c r="ILW68" s="46"/>
      <c r="ILX68" s="46"/>
      <c r="ILY68" s="46"/>
      <c r="ILZ68" s="46"/>
      <c r="IMA68" s="46"/>
      <c r="IMB68" s="46"/>
      <c r="IMC68" s="46"/>
      <c r="IMD68" s="46"/>
      <c r="IME68" s="46"/>
      <c r="IMF68" s="46"/>
      <c r="IMG68" s="46"/>
      <c r="IMH68" s="46"/>
      <c r="IMI68" s="46"/>
      <c r="IMJ68" s="46"/>
      <c r="IMK68" s="46"/>
      <c r="IML68" s="46"/>
      <c r="IMM68" s="46"/>
      <c r="IMN68" s="46"/>
      <c r="IMO68" s="46"/>
      <c r="IMP68" s="46"/>
      <c r="IMQ68" s="46"/>
      <c r="IMR68" s="46"/>
      <c r="IMS68" s="46"/>
      <c r="IMT68" s="46"/>
      <c r="IMU68" s="46"/>
      <c r="IMV68" s="46"/>
      <c r="IMW68" s="46"/>
      <c r="IMX68" s="46"/>
      <c r="IMY68" s="46"/>
      <c r="IMZ68" s="46"/>
      <c r="INA68" s="46"/>
      <c r="INB68" s="46"/>
      <c r="INC68" s="46"/>
      <c r="IND68" s="46"/>
      <c r="INE68" s="46"/>
      <c r="INF68" s="46"/>
      <c r="ING68" s="46"/>
      <c r="INH68" s="46"/>
      <c r="INI68" s="46"/>
      <c r="INJ68" s="46"/>
      <c r="INK68" s="46"/>
      <c r="INL68" s="46"/>
      <c r="INM68" s="46"/>
      <c r="INN68" s="46"/>
      <c r="INO68" s="46"/>
      <c r="INP68" s="46"/>
      <c r="INQ68" s="46"/>
      <c r="INR68" s="46"/>
      <c r="INS68" s="46"/>
      <c r="INT68" s="46"/>
      <c r="INU68" s="46"/>
      <c r="INV68" s="46"/>
      <c r="INW68" s="46"/>
      <c r="INX68" s="46"/>
      <c r="INY68" s="46"/>
      <c r="INZ68" s="46"/>
      <c r="IOA68" s="46"/>
      <c r="IOB68" s="46"/>
      <c r="IOC68" s="46"/>
      <c r="IOD68" s="46"/>
      <c r="IOE68" s="46"/>
      <c r="IOF68" s="46"/>
      <c r="IOG68" s="46"/>
      <c r="IOH68" s="46"/>
      <c r="IOI68" s="46"/>
      <c r="IOJ68" s="46"/>
      <c r="IOK68" s="46"/>
      <c r="IOL68" s="46"/>
      <c r="IOM68" s="46"/>
      <c r="ION68" s="46"/>
      <c r="IOO68" s="46"/>
      <c r="IOP68" s="46"/>
      <c r="IOQ68" s="46"/>
      <c r="IOR68" s="46"/>
      <c r="IOS68" s="46"/>
      <c r="IOT68" s="46"/>
      <c r="IOU68" s="46"/>
      <c r="IOV68" s="46"/>
      <c r="IOW68" s="46"/>
      <c r="IOX68" s="46"/>
      <c r="IOY68" s="46"/>
      <c r="IOZ68" s="46"/>
      <c r="IPA68" s="46"/>
      <c r="IPB68" s="46"/>
      <c r="IPC68" s="46"/>
      <c r="IPD68" s="46"/>
      <c r="IPE68" s="46"/>
      <c r="IPF68" s="46"/>
      <c r="IPG68" s="46"/>
      <c r="IPH68" s="46"/>
      <c r="IPI68" s="46"/>
      <c r="IPJ68" s="46"/>
      <c r="IPK68" s="46"/>
      <c r="IPL68" s="46"/>
      <c r="IPM68" s="46"/>
      <c r="IPN68" s="46"/>
      <c r="IPO68" s="46"/>
      <c r="IPP68" s="46"/>
      <c r="IPQ68" s="46"/>
      <c r="IPR68" s="46"/>
      <c r="IPS68" s="46"/>
      <c r="IPT68" s="46"/>
      <c r="IPU68" s="46"/>
      <c r="IPV68" s="46"/>
      <c r="IPW68" s="46"/>
      <c r="IPX68" s="46"/>
      <c r="IPY68" s="46"/>
      <c r="IPZ68" s="46"/>
      <c r="IQA68" s="46"/>
      <c r="IQB68" s="46"/>
      <c r="IQC68" s="46"/>
      <c r="IQD68" s="46"/>
      <c r="IQE68" s="46"/>
      <c r="IQF68" s="46"/>
      <c r="IQG68" s="46"/>
      <c r="IQH68" s="46"/>
      <c r="IQI68" s="46"/>
      <c r="IQJ68" s="46"/>
      <c r="IQK68" s="46"/>
      <c r="IQL68" s="46"/>
      <c r="IQM68" s="46"/>
      <c r="IQN68" s="46"/>
      <c r="IQO68" s="46"/>
      <c r="IQP68" s="46"/>
      <c r="IQQ68" s="46"/>
      <c r="IQR68" s="46"/>
      <c r="IQS68" s="46"/>
      <c r="IQT68" s="46"/>
      <c r="IQU68" s="46"/>
      <c r="IQV68" s="46"/>
      <c r="IQW68" s="46"/>
      <c r="IQX68" s="46"/>
      <c r="IQY68" s="46"/>
      <c r="IQZ68" s="46"/>
      <c r="IRA68" s="46"/>
      <c r="IRB68" s="46"/>
      <c r="IRC68" s="46"/>
      <c r="IRD68" s="46"/>
      <c r="IRE68" s="46"/>
      <c r="IRF68" s="46"/>
      <c r="IRG68" s="46"/>
      <c r="IRH68" s="46"/>
      <c r="IRI68" s="46"/>
      <c r="IRJ68" s="46"/>
      <c r="IRK68" s="46"/>
      <c r="IRL68" s="46"/>
      <c r="IRM68" s="46"/>
      <c r="IRN68" s="46"/>
      <c r="IRO68" s="46"/>
      <c r="IRP68" s="46"/>
      <c r="IRQ68" s="46"/>
      <c r="IRR68" s="46"/>
      <c r="IRS68" s="46"/>
      <c r="IRT68" s="46"/>
      <c r="IRU68" s="46"/>
      <c r="IRV68" s="46"/>
      <c r="IRW68" s="46"/>
      <c r="IRX68" s="46"/>
      <c r="IRY68" s="46"/>
      <c r="IRZ68" s="46"/>
      <c r="ISA68" s="46"/>
      <c r="ISB68" s="46"/>
      <c r="ISC68" s="46"/>
      <c r="ISD68" s="46"/>
      <c r="ISE68" s="46"/>
      <c r="ISF68" s="46"/>
      <c r="ISG68" s="46"/>
      <c r="ISH68" s="46"/>
      <c r="ISI68" s="46"/>
      <c r="ISJ68" s="46"/>
      <c r="ISK68" s="46"/>
      <c r="ISL68" s="46"/>
      <c r="ISM68" s="46"/>
      <c r="ISN68" s="46"/>
      <c r="ISO68" s="46"/>
      <c r="ISP68" s="46"/>
      <c r="ISQ68" s="46"/>
      <c r="ISR68" s="46"/>
      <c r="ISS68" s="46"/>
      <c r="IST68" s="46"/>
      <c r="ISU68" s="46"/>
      <c r="ISV68" s="46"/>
      <c r="ISW68" s="46"/>
      <c r="ISX68" s="46"/>
      <c r="ISY68" s="46"/>
      <c r="ISZ68" s="46"/>
      <c r="ITA68" s="46"/>
      <c r="ITB68" s="46"/>
      <c r="ITC68" s="46"/>
      <c r="ITD68" s="46"/>
      <c r="ITE68" s="46"/>
      <c r="ITF68" s="46"/>
      <c r="ITG68" s="46"/>
      <c r="ITH68" s="46"/>
      <c r="ITI68" s="46"/>
      <c r="ITJ68" s="46"/>
      <c r="ITK68" s="46"/>
      <c r="ITL68" s="46"/>
      <c r="ITM68" s="46"/>
      <c r="ITN68" s="46"/>
      <c r="ITO68" s="46"/>
      <c r="ITP68" s="46"/>
      <c r="ITQ68" s="46"/>
      <c r="ITR68" s="46"/>
      <c r="ITS68" s="46"/>
      <c r="ITT68" s="46"/>
      <c r="ITU68" s="46"/>
      <c r="ITV68" s="46"/>
      <c r="ITW68" s="46"/>
      <c r="ITX68" s="46"/>
      <c r="ITY68" s="46"/>
      <c r="ITZ68" s="46"/>
      <c r="IUA68" s="46"/>
      <c r="IUB68" s="46"/>
      <c r="IUC68" s="46"/>
      <c r="IUD68" s="46"/>
      <c r="IUE68" s="46"/>
      <c r="IUF68" s="46"/>
      <c r="IUG68" s="46"/>
      <c r="IUH68" s="46"/>
      <c r="IUI68" s="46"/>
      <c r="IUJ68" s="46"/>
      <c r="IUK68" s="46"/>
      <c r="IUL68" s="46"/>
      <c r="IUM68" s="46"/>
      <c r="IUN68" s="46"/>
      <c r="IUO68" s="46"/>
      <c r="IUP68" s="46"/>
      <c r="IUQ68" s="46"/>
      <c r="IUR68" s="46"/>
      <c r="IUS68" s="46"/>
      <c r="IUT68" s="46"/>
      <c r="IUU68" s="46"/>
      <c r="IUV68" s="46"/>
      <c r="IUW68" s="46"/>
      <c r="IUX68" s="46"/>
      <c r="IUY68" s="46"/>
      <c r="IUZ68" s="46"/>
      <c r="IVA68" s="46"/>
      <c r="IVB68" s="46"/>
      <c r="IVC68" s="46"/>
      <c r="IVD68" s="46"/>
      <c r="IVE68" s="46"/>
      <c r="IVF68" s="46"/>
      <c r="IVG68" s="46"/>
      <c r="IVH68" s="46"/>
      <c r="IVI68" s="46"/>
      <c r="IVJ68" s="46"/>
      <c r="IVK68" s="46"/>
      <c r="IVL68" s="46"/>
      <c r="IVM68" s="46"/>
      <c r="IVN68" s="46"/>
      <c r="IVO68" s="46"/>
      <c r="IVP68" s="46"/>
      <c r="IVQ68" s="46"/>
      <c r="IVR68" s="46"/>
      <c r="IVS68" s="46"/>
      <c r="IVT68" s="46"/>
      <c r="IVU68" s="46"/>
      <c r="IVV68" s="46"/>
      <c r="IVW68" s="46"/>
      <c r="IVX68" s="46"/>
      <c r="IVY68" s="46"/>
      <c r="IVZ68" s="46"/>
      <c r="IWA68" s="46"/>
      <c r="IWB68" s="46"/>
      <c r="IWC68" s="46"/>
      <c r="IWD68" s="46"/>
      <c r="IWE68" s="46"/>
      <c r="IWF68" s="46"/>
      <c r="IWG68" s="46"/>
      <c r="IWH68" s="46"/>
      <c r="IWI68" s="46"/>
      <c r="IWJ68" s="46"/>
      <c r="IWK68" s="46"/>
      <c r="IWL68" s="46"/>
      <c r="IWM68" s="46"/>
      <c r="IWN68" s="46"/>
      <c r="IWO68" s="46"/>
      <c r="IWP68" s="46"/>
      <c r="IWQ68" s="46"/>
      <c r="IWR68" s="46"/>
      <c r="IWS68" s="46"/>
      <c r="IWT68" s="46"/>
      <c r="IWU68" s="46"/>
      <c r="IWV68" s="46"/>
      <c r="IWW68" s="46"/>
      <c r="IWX68" s="46"/>
      <c r="IWY68" s="46"/>
      <c r="IWZ68" s="46"/>
      <c r="IXA68" s="46"/>
      <c r="IXB68" s="46"/>
      <c r="IXC68" s="46"/>
      <c r="IXD68" s="46"/>
      <c r="IXE68" s="46"/>
      <c r="IXF68" s="46"/>
      <c r="IXG68" s="46"/>
      <c r="IXH68" s="46"/>
      <c r="IXI68" s="46"/>
      <c r="IXJ68" s="46"/>
      <c r="IXK68" s="46"/>
      <c r="IXL68" s="46"/>
      <c r="IXM68" s="46"/>
      <c r="IXN68" s="46"/>
      <c r="IXO68" s="46"/>
      <c r="IXP68" s="46"/>
      <c r="IXQ68" s="46"/>
      <c r="IXR68" s="46"/>
      <c r="IXS68" s="46"/>
      <c r="IXT68" s="46"/>
      <c r="IXU68" s="46"/>
      <c r="IXV68" s="46"/>
      <c r="IXW68" s="46"/>
      <c r="IXX68" s="46"/>
      <c r="IXY68" s="46"/>
      <c r="IXZ68" s="46"/>
      <c r="IYA68" s="46"/>
      <c r="IYB68" s="46"/>
      <c r="IYC68" s="46"/>
      <c r="IYD68" s="46"/>
      <c r="IYE68" s="46"/>
      <c r="IYF68" s="46"/>
      <c r="IYG68" s="46"/>
      <c r="IYH68" s="46"/>
      <c r="IYI68" s="46"/>
      <c r="IYJ68" s="46"/>
      <c r="IYK68" s="46"/>
      <c r="IYL68" s="46"/>
      <c r="IYM68" s="46"/>
      <c r="IYN68" s="46"/>
      <c r="IYO68" s="46"/>
      <c r="IYP68" s="46"/>
      <c r="IYQ68" s="46"/>
      <c r="IYR68" s="46"/>
      <c r="IYS68" s="46"/>
      <c r="IYT68" s="46"/>
      <c r="IYU68" s="46"/>
      <c r="IYV68" s="46"/>
      <c r="IYW68" s="46"/>
      <c r="IYX68" s="46"/>
      <c r="IYY68" s="46"/>
      <c r="IYZ68" s="46"/>
      <c r="IZA68" s="46"/>
      <c r="IZB68" s="46"/>
      <c r="IZC68" s="46"/>
      <c r="IZD68" s="46"/>
      <c r="IZE68" s="46"/>
      <c r="IZF68" s="46"/>
      <c r="IZG68" s="46"/>
      <c r="IZH68" s="46"/>
      <c r="IZI68" s="46"/>
      <c r="IZJ68" s="46"/>
      <c r="IZK68" s="46"/>
      <c r="IZL68" s="46"/>
      <c r="IZM68" s="46"/>
      <c r="IZN68" s="46"/>
      <c r="IZO68" s="46"/>
      <c r="IZP68" s="46"/>
      <c r="IZQ68" s="46"/>
      <c r="IZR68" s="46"/>
      <c r="IZS68" s="46"/>
      <c r="IZT68" s="46"/>
      <c r="IZU68" s="46"/>
      <c r="IZV68" s="46"/>
      <c r="IZW68" s="46"/>
      <c r="IZX68" s="46"/>
      <c r="IZY68" s="46"/>
      <c r="IZZ68" s="46"/>
      <c r="JAA68" s="46"/>
      <c r="JAB68" s="46"/>
      <c r="JAC68" s="46"/>
      <c r="JAD68" s="46"/>
      <c r="JAE68" s="46"/>
      <c r="JAF68" s="46"/>
      <c r="JAG68" s="46"/>
      <c r="JAH68" s="46"/>
      <c r="JAI68" s="46"/>
      <c r="JAJ68" s="46"/>
      <c r="JAK68" s="46"/>
      <c r="JAL68" s="46"/>
      <c r="JAM68" s="46"/>
      <c r="JAN68" s="46"/>
      <c r="JAO68" s="46"/>
      <c r="JAP68" s="46"/>
      <c r="JAQ68" s="46"/>
      <c r="JAR68" s="46"/>
      <c r="JAS68" s="46"/>
      <c r="JAT68" s="46"/>
      <c r="JAU68" s="46"/>
      <c r="JAV68" s="46"/>
      <c r="JAW68" s="46"/>
      <c r="JAX68" s="46"/>
      <c r="JAY68" s="46"/>
      <c r="JAZ68" s="46"/>
      <c r="JBA68" s="46"/>
      <c r="JBB68" s="46"/>
      <c r="JBC68" s="46"/>
      <c r="JBD68" s="46"/>
      <c r="JBE68" s="46"/>
      <c r="JBF68" s="46"/>
      <c r="JBG68" s="46"/>
      <c r="JBH68" s="46"/>
      <c r="JBI68" s="46"/>
      <c r="JBJ68" s="46"/>
      <c r="JBK68" s="46"/>
      <c r="JBL68" s="46"/>
      <c r="JBM68" s="46"/>
      <c r="JBN68" s="46"/>
      <c r="JBO68" s="46"/>
      <c r="JBP68" s="46"/>
      <c r="JBQ68" s="46"/>
      <c r="JBR68" s="46"/>
      <c r="JBS68" s="46"/>
      <c r="JBT68" s="46"/>
      <c r="JBU68" s="46"/>
      <c r="JBV68" s="46"/>
      <c r="JBW68" s="46"/>
      <c r="JBX68" s="46"/>
      <c r="JBY68" s="46"/>
      <c r="JBZ68" s="46"/>
      <c r="JCA68" s="46"/>
      <c r="JCB68" s="46"/>
      <c r="JCC68" s="46"/>
      <c r="JCD68" s="46"/>
      <c r="JCE68" s="46"/>
      <c r="JCF68" s="46"/>
      <c r="JCG68" s="46"/>
      <c r="JCH68" s="46"/>
      <c r="JCI68" s="46"/>
      <c r="JCJ68" s="46"/>
      <c r="JCK68" s="46"/>
      <c r="JCL68" s="46"/>
      <c r="JCM68" s="46"/>
      <c r="JCN68" s="46"/>
      <c r="JCO68" s="46"/>
      <c r="JCP68" s="46"/>
      <c r="JCQ68" s="46"/>
      <c r="JCR68" s="46"/>
      <c r="JCS68" s="46"/>
      <c r="JCT68" s="46"/>
      <c r="JCU68" s="46"/>
      <c r="JCV68" s="46"/>
      <c r="JCW68" s="46"/>
      <c r="JCX68" s="46"/>
      <c r="JCY68" s="46"/>
      <c r="JCZ68" s="46"/>
      <c r="JDA68" s="46"/>
      <c r="JDB68" s="46"/>
      <c r="JDC68" s="46"/>
      <c r="JDD68" s="46"/>
      <c r="JDE68" s="46"/>
      <c r="JDF68" s="46"/>
      <c r="JDG68" s="46"/>
      <c r="JDH68" s="46"/>
      <c r="JDI68" s="46"/>
      <c r="JDJ68" s="46"/>
      <c r="JDK68" s="46"/>
      <c r="JDL68" s="46"/>
      <c r="JDM68" s="46"/>
      <c r="JDN68" s="46"/>
      <c r="JDO68" s="46"/>
      <c r="JDP68" s="46"/>
      <c r="JDQ68" s="46"/>
      <c r="JDR68" s="46"/>
      <c r="JDS68" s="46"/>
      <c r="JDT68" s="46"/>
      <c r="JDU68" s="46"/>
      <c r="JDV68" s="46"/>
      <c r="JDW68" s="46"/>
      <c r="JDX68" s="46"/>
      <c r="JDY68" s="46"/>
      <c r="JDZ68" s="46"/>
      <c r="JEA68" s="46"/>
      <c r="JEB68" s="46"/>
      <c r="JEC68" s="46"/>
      <c r="JED68" s="46"/>
      <c r="JEE68" s="46"/>
      <c r="JEF68" s="46"/>
      <c r="JEG68" s="46"/>
      <c r="JEH68" s="46"/>
      <c r="JEI68" s="46"/>
      <c r="JEJ68" s="46"/>
      <c r="JEK68" s="46"/>
      <c r="JEL68" s="46"/>
      <c r="JEM68" s="46"/>
      <c r="JEN68" s="46"/>
      <c r="JEO68" s="46"/>
      <c r="JEP68" s="46"/>
      <c r="JEQ68" s="46"/>
      <c r="JER68" s="46"/>
      <c r="JES68" s="46"/>
      <c r="JET68" s="46"/>
      <c r="JEU68" s="46"/>
      <c r="JEV68" s="46"/>
      <c r="JEW68" s="46"/>
      <c r="JEX68" s="46"/>
      <c r="JEY68" s="46"/>
      <c r="JEZ68" s="46"/>
      <c r="JFA68" s="46"/>
      <c r="JFB68" s="46"/>
      <c r="JFC68" s="46"/>
      <c r="JFD68" s="46"/>
      <c r="JFE68" s="46"/>
      <c r="JFF68" s="46"/>
      <c r="JFG68" s="46"/>
      <c r="JFH68" s="46"/>
      <c r="JFI68" s="46"/>
      <c r="JFJ68" s="46"/>
      <c r="JFK68" s="46"/>
      <c r="JFL68" s="46"/>
      <c r="JFM68" s="46"/>
      <c r="JFN68" s="46"/>
      <c r="JFO68" s="46"/>
      <c r="JFP68" s="46"/>
      <c r="JFQ68" s="46"/>
      <c r="JFR68" s="46"/>
      <c r="JFS68" s="46"/>
      <c r="JFT68" s="46"/>
      <c r="JFU68" s="46"/>
      <c r="JFV68" s="46"/>
      <c r="JFW68" s="46"/>
      <c r="JFX68" s="46"/>
      <c r="JFY68" s="46"/>
      <c r="JFZ68" s="46"/>
      <c r="JGA68" s="46"/>
      <c r="JGB68" s="46"/>
      <c r="JGC68" s="46"/>
      <c r="JGD68" s="46"/>
      <c r="JGE68" s="46"/>
      <c r="JGF68" s="46"/>
      <c r="JGG68" s="46"/>
      <c r="JGH68" s="46"/>
      <c r="JGI68" s="46"/>
      <c r="JGJ68" s="46"/>
      <c r="JGK68" s="46"/>
      <c r="JGL68" s="46"/>
      <c r="JGM68" s="46"/>
      <c r="JGN68" s="46"/>
      <c r="JGO68" s="46"/>
      <c r="JGP68" s="46"/>
      <c r="JGQ68" s="46"/>
      <c r="JGR68" s="46"/>
      <c r="JGS68" s="46"/>
      <c r="JGT68" s="46"/>
      <c r="JGU68" s="46"/>
      <c r="JGV68" s="46"/>
      <c r="JGW68" s="46"/>
      <c r="JGX68" s="46"/>
      <c r="JGY68" s="46"/>
      <c r="JGZ68" s="46"/>
      <c r="JHA68" s="46"/>
      <c r="JHB68" s="46"/>
      <c r="JHC68" s="46"/>
      <c r="JHD68" s="46"/>
      <c r="JHE68" s="46"/>
      <c r="JHF68" s="46"/>
      <c r="JHG68" s="46"/>
      <c r="JHH68" s="46"/>
      <c r="JHI68" s="46"/>
      <c r="JHJ68" s="46"/>
      <c r="JHK68" s="46"/>
      <c r="JHL68" s="46"/>
      <c r="JHM68" s="46"/>
      <c r="JHN68" s="46"/>
      <c r="JHO68" s="46"/>
      <c r="JHP68" s="46"/>
      <c r="JHQ68" s="46"/>
      <c r="JHR68" s="46"/>
      <c r="JHS68" s="46"/>
      <c r="JHT68" s="46"/>
      <c r="JHU68" s="46"/>
      <c r="JHV68" s="46"/>
      <c r="JHW68" s="46"/>
      <c r="JHX68" s="46"/>
      <c r="JHY68" s="46"/>
      <c r="JHZ68" s="46"/>
      <c r="JIA68" s="46"/>
      <c r="JIB68" s="46"/>
      <c r="JIC68" s="46"/>
      <c r="JID68" s="46"/>
      <c r="JIE68" s="46"/>
      <c r="JIF68" s="46"/>
      <c r="JIG68" s="46"/>
      <c r="JIH68" s="46"/>
      <c r="JII68" s="46"/>
      <c r="JIJ68" s="46"/>
      <c r="JIK68" s="46"/>
      <c r="JIL68" s="46"/>
      <c r="JIM68" s="46"/>
      <c r="JIN68" s="46"/>
      <c r="JIO68" s="46"/>
      <c r="JIP68" s="46"/>
      <c r="JIQ68" s="46"/>
      <c r="JIR68" s="46"/>
      <c r="JIS68" s="46"/>
      <c r="JIT68" s="46"/>
      <c r="JIU68" s="46"/>
      <c r="JIV68" s="46"/>
      <c r="JIW68" s="46"/>
      <c r="JIX68" s="46"/>
      <c r="JIY68" s="46"/>
      <c r="JIZ68" s="46"/>
      <c r="JJA68" s="46"/>
      <c r="JJB68" s="46"/>
      <c r="JJC68" s="46"/>
      <c r="JJD68" s="46"/>
      <c r="JJE68" s="46"/>
      <c r="JJF68" s="46"/>
      <c r="JJG68" s="46"/>
      <c r="JJH68" s="46"/>
      <c r="JJI68" s="46"/>
      <c r="JJJ68" s="46"/>
      <c r="JJK68" s="46"/>
      <c r="JJL68" s="46"/>
      <c r="JJM68" s="46"/>
      <c r="JJN68" s="46"/>
      <c r="JJO68" s="46"/>
      <c r="JJP68" s="46"/>
      <c r="JJQ68" s="46"/>
      <c r="JJR68" s="46"/>
      <c r="JJS68" s="46"/>
      <c r="JJT68" s="46"/>
      <c r="JJU68" s="46"/>
      <c r="JJV68" s="46"/>
      <c r="JJW68" s="46"/>
      <c r="JJX68" s="46"/>
      <c r="JJY68" s="46"/>
      <c r="JJZ68" s="46"/>
      <c r="JKA68" s="46"/>
      <c r="JKB68" s="46"/>
      <c r="JKC68" s="46"/>
      <c r="JKD68" s="46"/>
      <c r="JKE68" s="46"/>
      <c r="JKF68" s="46"/>
      <c r="JKG68" s="46"/>
      <c r="JKH68" s="46"/>
      <c r="JKI68" s="46"/>
      <c r="JKJ68" s="46"/>
      <c r="JKK68" s="46"/>
      <c r="JKL68" s="46"/>
      <c r="JKM68" s="46"/>
      <c r="JKN68" s="46"/>
      <c r="JKO68" s="46"/>
      <c r="JKP68" s="46"/>
      <c r="JKQ68" s="46"/>
      <c r="JKR68" s="46"/>
      <c r="JKS68" s="46"/>
      <c r="JKT68" s="46"/>
      <c r="JKU68" s="46"/>
      <c r="JKV68" s="46"/>
      <c r="JKW68" s="46"/>
      <c r="JKX68" s="46"/>
      <c r="JKY68" s="46"/>
      <c r="JKZ68" s="46"/>
      <c r="JLA68" s="46"/>
      <c r="JLB68" s="46"/>
      <c r="JLC68" s="46"/>
      <c r="JLD68" s="46"/>
      <c r="JLE68" s="46"/>
      <c r="JLF68" s="46"/>
      <c r="JLG68" s="46"/>
      <c r="JLH68" s="46"/>
      <c r="JLI68" s="46"/>
      <c r="JLJ68" s="46"/>
      <c r="JLK68" s="46"/>
      <c r="JLL68" s="46"/>
      <c r="JLM68" s="46"/>
      <c r="JLN68" s="46"/>
      <c r="JLO68" s="46"/>
      <c r="JLP68" s="46"/>
      <c r="JLQ68" s="46"/>
      <c r="JLR68" s="46"/>
      <c r="JLS68" s="46"/>
      <c r="JLT68" s="46"/>
      <c r="JLU68" s="46"/>
      <c r="JLV68" s="46"/>
      <c r="JLW68" s="46"/>
      <c r="JLX68" s="46"/>
      <c r="JLY68" s="46"/>
      <c r="JLZ68" s="46"/>
      <c r="JMA68" s="46"/>
      <c r="JMB68" s="46"/>
      <c r="JMC68" s="46"/>
      <c r="JMD68" s="46"/>
      <c r="JME68" s="46"/>
      <c r="JMF68" s="46"/>
      <c r="JMG68" s="46"/>
      <c r="JMH68" s="46"/>
      <c r="JMI68" s="46"/>
      <c r="JMJ68" s="46"/>
      <c r="JMK68" s="46"/>
      <c r="JML68" s="46"/>
      <c r="JMM68" s="46"/>
      <c r="JMN68" s="46"/>
      <c r="JMO68" s="46"/>
      <c r="JMP68" s="46"/>
      <c r="JMQ68" s="46"/>
      <c r="JMR68" s="46"/>
      <c r="JMS68" s="46"/>
      <c r="JMT68" s="46"/>
      <c r="JMU68" s="46"/>
      <c r="JMV68" s="46"/>
      <c r="JMW68" s="46"/>
      <c r="JMX68" s="46"/>
      <c r="JMY68" s="46"/>
      <c r="JMZ68" s="46"/>
      <c r="JNA68" s="46"/>
      <c r="JNB68" s="46"/>
      <c r="JNC68" s="46"/>
      <c r="JND68" s="46"/>
      <c r="JNE68" s="46"/>
      <c r="JNF68" s="46"/>
      <c r="JNG68" s="46"/>
      <c r="JNH68" s="46"/>
      <c r="JNI68" s="46"/>
      <c r="JNJ68" s="46"/>
      <c r="JNK68" s="46"/>
      <c r="JNL68" s="46"/>
      <c r="JNM68" s="46"/>
      <c r="JNN68" s="46"/>
      <c r="JNO68" s="46"/>
      <c r="JNP68" s="46"/>
      <c r="JNQ68" s="46"/>
      <c r="JNR68" s="46"/>
      <c r="JNS68" s="46"/>
      <c r="JNT68" s="46"/>
      <c r="JNU68" s="46"/>
      <c r="JNV68" s="46"/>
      <c r="JNW68" s="46"/>
      <c r="JNX68" s="46"/>
      <c r="JNY68" s="46"/>
      <c r="JNZ68" s="46"/>
      <c r="JOA68" s="46"/>
      <c r="JOB68" s="46"/>
      <c r="JOC68" s="46"/>
      <c r="JOD68" s="46"/>
      <c r="JOE68" s="46"/>
      <c r="JOF68" s="46"/>
      <c r="JOG68" s="46"/>
      <c r="JOH68" s="46"/>
      <c r="JOI68" s="46"/>
      <c r="JOJ68" s="46"/>
      <c r="JOK68" s="46"/>
      <c r="JOL68" s="46"/>
      <c r="JOM68" s="46"/>
      <c r="JON68" s="46"/>
      <c r="JOO68" s="46"/>
      <c r="JOP68" s="46"/>
      <c r="JOQ68" s="46"/>
      <c r="JOR68" s="46"/>
      <c r="JOS68" s="46"/>
      <c r="JOT68" s="46"/>
      <c r="JOU68" s="46"/>
      <c r="JOV68" s="46"/>
      <c r="JOW68" s="46"/>
      <c r="JOX68" s="46"/>
      <c r="JOY68" s="46"/>
      <c r="JOZ68" s="46"/>
      <c r="JPA68" s="46"/>
      <c r="JPB68" s="46"/>
      <c r="JPC68" s="46"/>
      <c r="JPD68" s="46"/>
      <c r="JPE68" s="46"/>
      <c r="JPF68" s="46"/>
      <c r="JPG68" s="46"/>
      <c r="JPH68" s="46"/>
      <c r="JPI68" s="46"/>
      <c r="JPJ68" s="46"/>
      <c r="JPK68" s="46"/>
      <c r="JPL68" s="46"/>
      <c r="JPM68" s="46"/>
      <c r="JPN68" s="46"/>
      <c r="JPO68" s="46"/>
      <c r="JPP68" s="46"/>
      <c r="JPQ68" s="46"/>
      <c r="JPR68" s="46"/>
      <c r="JPS68" s="46"/>
      <c r="JPT68" s="46"/>
      <c r="JPU68" s="46"/>
      <c r="JPV68" s="46"/>
      <c r="JPW68" s="46"/>
      <c r="JPX68" s="46"/>
      <c r="JPY68" s="46"/>
      <c r="JPZ68" s="46"/>
      <c r="JQA68" s="46"/>
      <c r="JQB68" s="46"/>
      <c r="JQC68" s="46"/>
      <c r="JQD68" s="46"/>
      <c r="JQE68" s="46"/>
      <c r="JQF68" s="46"/>
      <c r="JQG68" s="46"/>
      <c r="JQH68" s="46"/>
      <c r="JQI68" s="46"/>
      <c r="JQJ68" s="46"/>
      <c r="JQK68" s="46"/>
      <c r="JQL68" s="46"/>
      <c r="JQM68" s="46"/>
      <c r="JQN68" s="46"/>
      <c r="JQO68" s="46"/>
      <c r="JQP68" s="46"/>
      <c r="JQQ68" s="46"/>
      <c r="JQR68" s="46"/>
      <c r="JQS68" s="46"/>
      <c r="JQT68" s="46"/>
      <c r="JQU68" s="46"/>
      <c r="JQV68" s="46"/>
      <c r="JQW68" s="46"/>
      <c r="JQX68" s="46"/>
      <c r="JQY68" s="46"/>
      <c r="JQZ68" s="46"/>
      <c r="JRA68" s="46"/>
      <c r="JRB68" s="46"/>
      <c r="JRC68" s="46"/>
      <c r="JRD68" s="46"/>
      <c r="JRE68" s="46"/>
      <c r="JRF68" s="46"/>
      <c r="JRG68" s="46"/>
      <c r="JRH68" s="46"/>
      <c r="JRI68" s="46"/>
      <c r="JRJ68" s="46"/>
      <c r="JRK68" s="46"/>
      <c r="JRL68" s="46"/>
      <c r="JRM68" s="46"/>
      <c r="JRN68" s="46"/>
      <c r="JRO68" s="46"/>
      <c r="JRP68" s="46"/>
      <c r="JRQ68" s="46"/>
      <c r="JRR68" s="46"/>
      <c r="JRS68" s="46"/>
      <c r="JRT68" s="46"/>
      <c r="JRU68" s="46"/>
      <c r="JRV68" s="46"/>
      <c r="JRW68" s="46"/>
      <c r="JRX68" s="46"/>
      <c r="JRY68" s="46"/>
      <c r="JRZ68" s="46"/>
      <c r="JSA68" s="46"/>
      <c r="JSB68" s="46"/>
      <c r="JSC68" s="46"/>
      <c r="JSD68" s="46"/>
      <c r="JSE68" s="46"/>
      <c r="JSF68" s="46"/>
      <c r="JSG68" s="46"/>
      <c r="JSH68" s="46"/>
      <c r="JSI68" s="46"/>
      <c r="JSJ68" s="46"/>
      <c r="JSK68" s="46"/>
      <c r="JSL68" s="46"/>
      <c r="JSM68" s="46"/>
      <c r="JSN68" s="46"/>
      <c r="JSO68" s="46"/>
      <c r="JSP68" s="46"/>
      <c r="JSQ68" s="46"/>
      <c r="JSR68" s="46"/>
      <c r="JSS68" s="46"/>
      <c r="JST68" s="46"/>
      <c r="JSU68" s="46"/>
      <c r="JSV68" s="46"/>
      <c r="JSW68" s="46"/>
      <c r="JSX68" s="46"/>
      <c r="JSY68" s="46"/>
      <c r="JSZ68" s="46"/>
      <c r="JTA68" s="46"/>
      <c r="JTB68" s="46"/>
      <c r="JTC68" s="46"/>
      <c r="JTD68" s="46"/>
      <c r="JTE68" s="46"/>
      <c r="JTF68" s="46"/>
      <c r="JTG68" s="46"/>
      <c r="JTH68" s="46"/>
      <c r="JTI68" s="46"/>
      <c r="JTJ68" s="46"/>
      <c r="JTK68" s="46"/>
      <c r="JTL68" s="46"/>
      <c r="JTM68" s="46"/>
      <c r="JTN68" s="46"/>
      <c r="JTO68" s="46"/>
      <c r="JTP68" s="46"/>
      <c r="JTQ68" s="46"/>
      <c r="JTR68" s="46"/>
      <c r="JTS68" s="46"/>
      <c r="JTT68" s="46"/>
      <c r="JTU68" s="46"/>
      <c r="JTV68" s="46"/>
      <c r="JTW68" s="46"/>
      <c r="JTX68" s="46"/>
      <c r="JTY68" s="46"/>
      <c r="JTZ68" s="46"/>
      <c r="JUA68" s="46"/>
      <c r="JUB68" s="46"/>
      <c r="JUC68" s="46"/>
      <c r="JUD68" s="46"/>
      <c r="JUE68" s="46"/>
      <c r="JUF68" s="46"/>
      <c r="JUG68" s="46"/>
      <c r="JUH68" s="46"/>
      <c r="JUI68" s="46"/>
      <c r="JUJ68" s="46"/>
      <c r="JUK68" s="46"/>
      <c r="JUL68" s="46"/>
      <c r="JUM68" s="46"/>
      <c r="JUN68" s="46"/>
      <c r="JUO68" s="46"/>
      <c r="JUP68" s="46"/>
      <c r="JUQ68" s="46"/>
      <c r="JUR68" s="46"/>
      <c r="JUS68" s="46"/>
      <c r="JUT68" s="46"/>
      <c r="JUU68" s="46"/>
      <c r="JUV68" s="46"/>
      <c r="JUW68" s="46"/>
      <c r="JUX68" s="46"/>
      <c r="JUY68" s="46"/>
      <c r="JUZ68" s="46"/>
      <c r="JVA68" s="46"/>
      <c r="JVB68" s="46"/>
      <c r="JVC68" s="46"/>
      <c r="JVD68" s="46"/>
      <c r="JVE68" s="46"/>
      <c r="JVF68" s="46"/>
      <c r="JVG68" s="46"/>
      <c r="JVH68" s="46"/>
      <c r="JVI68" s="46"/>
      <c r="JVJ68" s="46"/>
      <c r="JVK68" s="46"/>
      <c r="JVL68" s="46"/>
      <c r="JVM68" s="46"/>
      <c r="JVN68" s="46"/>
      <c r="JVO68" s="46"/>
      <c r="JVP68" s="46"/>
      <c r="JVQ68" s="46"/>
      <c r="JVR68" s="46"/>
      <c r="JVS68" s="46"/>
      <c r="JVT68" s="46"/>
      <c r="JVU68" s="46"/>
      <c r="JVV68" s="46"/>
      <c r="JVW68" s="46"/>
      <c r="JVX68" s="46"/>
      <c r="JVY68" s="46"/>
      <c r="JVZ68" s="46"/>
      <c r="JWA68" s="46"/>
      <c r="JWB68" s="46"/>
      <c r="JWC68" s="46"/>
      <c r="JWD68" s="46"/>
      <c r="JWE68" s="46"/>
      <c r="JWF68" s="46"/>
      <c r="JWG68" s="46"/>
      <c r="JWH68" s="46"/>
      <c r="JWI68" s="46"/>
      <c r="JWJ68" s="46"/>
      <c r="JWK68" s="46"/>
      <c r="JWL68" s="46"/>
      <c r="JWM68" s="46"/>
      <c r="JWN68" s="46"/>
      <c r="JWO68" s="46"/>
      <c r="JWP68" s="46"/>
      <c r="JWQ68" s="46"/>
      <c r="JWR68" s="46"/>
      <c r="JWS68" s="46"/>
      <c r="JWT68" s="46"/>
      <c r="JWU68" s="46"/>
      <c r="JWV68" s="46"/>
      <c r="JWW68" s="46"/>
      <c r="JWX68" s="46"/>
      <c r="JWY68" s="46"/>
      <c r="JWZ68" s="46"/>
      <c r="JXA68" s="46"/>
      <c r="JXB68" s="46"/>
      <c r="JXC68" s="46"/>
      <c r="JXD68" s="46"/>
      <c r="JXE68" s="46"/>
      <c r="JXF68" s="46"/>
      <c r="JXG68" s="46"/>
      <c r="JXH68" s="46"/>
      <c r="JXI68" s="46"/>
      <c r="JXJ68" s="46"/>
      <c r="JXK68" s="46"/>
      <c r="JXL68" s="46"/>
      <c r="JXM68" s="46"/>
      <c r="JXN68" s="46"/>
      <c r="JXO68" s="46"/>
      <c r="JXP68" s="46"/>
      <c r="JXQ68" s="46"/>
      <c r="JXR68" s="46"/>
      <c r="JXS68" s="46"/>
      <c r="JXT68" s="46"/>
      <c r="JXU68" s="46"/>
      <c r="JXV68" s="46"/>
      <c r="JXW68" s="46"/>
      <c r="JXX68" s="46"/>
      <c r="JXY68" s="46"/>
      <c r="JXZ68" s="46"/>
      <c r="JYA68" s="46"/>
      <c r="JYB68" s="46"/>
      <c r="JYC68" s="46"/>
      <c r="JYD68" s="46"/>
      <c r="JYE68" s="46"/>
      <c r="JYF68" s="46"/>
      <c r="JYG68" s="46"/>
      <c r="JYH68" s="46"/>
      <c r="JYI68" s="46"/>
      <c r="JYJ68" s="46"/>
      <c r="JYK68" s="46"/>
      <c r="JYL68" s="46"/>
      <c r="JYM68" s="46"/>
      <c r="JYN68" s="46"/>
      <c r="JYO68" s="46"/>
      <c r="JYP68" s="46"/>
      <c r="JYQ68" s="46"/>
      <c r="JYR68" s="46"/>
      <c r="JYS68" s="46"/>
      <c r="JYT68" s="46"/>
      <c r="JYU68" s="46"/>
      <c r="JYV68" s="46"/>
      <c r="JYW68" s="46"/>
      <c r="JYX68" s="46"/>
      <c r="JYY68" s="46"/>
      <c r="JYZ68" s="46"/>
      <c r="JZA68" s="46"/>
      <c r="JZB68" s="46"/>
      <c r="JZC68" s="46"/>
      <c r="JZD68" s="46"/>
      <c r="JZE68" s="46"/>
      <c r="JZF68" s="46"/>
      <c r="JZG68" s="46"/>
      <c r="JZH68" s="46"/>
      <c r="JZI68" s="46"/>
      <c r="JZJ68" s="46"/>
      <c r="JZK68" s="46"/>
      <c r="JZL68" s="46"/>
      <c r="JZM68" s="46"/>
      <c r="JZN68" s="46"/>
      <c r="JZO68" s="46"/>
      <c r="JZP68" s="46"/>
      <c r="JZQ68" s="46"/>
      <c r="JZR68" s="46"/>
      <c r="JZS68" s="46"/>
      <c r="JZT68" s="46"/>
      <c r="JZU68" s="46"/>
      <c r="JZV68" s="46"/>
      <c r="JZW68" s="46"/>
      <c r="JZX68" s="46"/>
      <c r="JZY68" s="46"/>
      <c r="JZZ68" s="46"/>
      <c r="KAA68" s="46"/>
      <c r="KAB68" s="46"/>
      <c r="KAC68" s="46"/>
      <c r="KAD68" s="46"/>
      <c r="KAE68" s="46"/>
      <c r="KAF68" s="46"/>
      <c r="KAG68" s="46"/>
      <c r="KAH68" s="46"/>
      <c r="KAI68" s="46"/>
      <c r="KAJ68" s="46"/>
      <c r="KAK68" s="46"/>
      <c r="KAL68" s="46"/>
      <c r="KAM68" s="46"/>
      <c r="KAN68" s="46"/>
      <c r="KAO68" s="46"/>
      <c r="KAP68" s="46"/>
      <c r="KAQ68" s="46"/>
      <c r="KAR68" s="46"/>
      <c r="KAS68" s="46"/>
      <c r="KAT68" s="46"/>
      <c r="KAU68" s="46"/>
      <c r="KAV68" s="46"/>
      <c r="KAW68" s="46"/>
      <c r="KAX68" s="46"/>
      <c r="KAY68" s="46"/>
      <c r="KAZ68" s="46"/>
      <c r="KBA68" s="46"/>
      <c r="KBB68" s="46"/>
      <c r="KBC68" s="46"/>
      <c r="KBD68" s="46"/>
      <c r="KBE68" s="46"/>
      <c r="KBF68" s="46"/>
      <c r="KBG68" s="46"/>
      <c r="KBH68" s="46"/>
      <c r="KBI68" s="46"/>
      <c r="KBJ68" s="46"/>
      <c r="KBK68" s="46"/>
      <c r="KBL68" s="46"/>
      <c r="KBM68" s="46"/>
      <c r="KBN68" s="46"/>
      <c r="KBO68" s="46"/>
      <c r="KBP68" s="46"/>
      <c r="KBQ68" s="46"/>
      <c r="KBR68" s="46"/>
      <c r="KBS68" s="46"/>
      <c r="KBT68" s="46"/>
      <c r="KBU68" s="46"/>
      <c r="KBV68" s="46"/>
      <c r="KBW68" s="46"/>
      <c r="KBX68" s="46"/>
      <c r="KBY68" s="46"/>
      <c r="KBZ68" s="46"/>
      <c r="KCA68" s="46"/>
      <c r="KCB68" s="46"/>
      <c r="KCC68" s="46"/>
      <c r="KCD68" s="46"/>
      <c r="KCE68" s="46"/>
      <c r="KCF68" s="46"/>
      <c r="KCG68" s="46"/>
      <c r="KCH68" s="46"/>
      <c r="KCI68" s="46"/>
      <c r="KCJ68" s="46"/>
      <c r="KCK68" s="46"/>
      <c r="KCL68" s="46"/>
      <c r="KCM68" s="46"/>
      <c r="KCN68" s="46"/>
      <c r="KCO68" s="46"/>
      <c r="KCP68" s="46"/>
      <c r="KCQ68" s="46"/>
      <c r="KCR68" s="46"/>
      <c r="KCS68" s="46"/>
      <c r="KCT68" s="46"/>
      <c r="KCU68" s="46"/>
      <c r="KCV68" s="46"/>
      <c r="KCW68" s="46"/>
      <c r="KCX68" s="46"/>
      <c r="KCY68" s="46"/>
      <c r="KCZ68" s="46"/>
      <c r="KDA68" s="46"/>
      <c r="KDB68" s="46"/>
      <c r="KDC68" s="46"/>
      <c r="KDD68" s="46"/>
      <c r="KDE68" s="46"/>
      <c r="KDF68" s="46"/>
      <c r="KDG68" s="46"/>
      <c r="KDH68" s="46"/>
      <c r="KDI68" s="46"/>
      <c r="KDJ68" s="46"/>
      <c r="KDK68" s="46"/>
      <c r="KDL68" s="46"/>
      <c r="KDM68" s="46"/>
      <c r="KDN68" s="46"/>
      <c r="KDO68" s="46"/>
      <c r="KDP68" s="46"/>
      <c r="KDQ68" s="46"/>
      <c r="KDR68" s="46"/>
      <c r="KDS68" s="46"/>
      <c r="KDT68" s="46"/>
      <c r="KDU68" s="46"/>
      <c r="KDV68" s="46"/>
      <c r="KDW68" s="46"/>
      <c r="KDX68" s="46"/>
      <c r="KDY68" s="46"/>
      <c r="KDZ68" s="46"/>
      <c r="KEA68" s="46"/>
      <c r="KEB68" s="46"/>
      <c r="KEC68" s="46"/>
      <c r="KED68" s="46"/>
      <c r="KEE68" s="46"/>
      <c r="KEF68" s="46"/>
      <c r="KEG68" s="46"/>
      <c r="KEH68" s="46"/>
      <c r="KEI68" s="46"/>
      <c r="KEJ68" s="46"/>
      <c r="KEK68" s="46"/>
      <c r="KEL68" s="46"/>
      <c r="KEM68" s="46"/>
      <c r="KEN68" s="46"/>
      <c r="KEO68" s="46"/>
      <c r="KEP68" s="46"/>
      <c r="KEQ68" s="46"/>
      <c r="KER68" s="46"/>
      <c r="KES68" s="46"/>
      <c r="KET68" s="46"/>
      <c r="KEU68" s="46"/>
      <c r="KEV68" s="46"/>
      <c r="KEW68" s="46"/>
      <c r="KEX68" s="46"/>
      <c r="KEY68" s="46"/>
      <c r="KEZ68" s="46"/>
      <c r="KFA68" s="46"/>
      <c r="KFB68" s="46"/>
      <c r="KFC68" s="46"/>
      <c r="KFD68" s="46"/>
      <c r="KFE68" s="46"/>
      <c r="KFF68" s="46"/>
      <c r="KFG68" s="46"/>
      <c r="KFH68" s="46"/>
      <c r="KFI68" s="46"/>
      <c r="KFJ68" s="46"/>
      <c r="KFK68" s="46"/>
      <c r="KFL68" s="46"/>
      <c r="KFM68" s="46"/>
      <c r="KFN68" s="46"/>
      <c r="KFO68" s="46"/>
      <c r="KFP68" s="46"/>
      <c r="KFQ68" s="46"/>
      <c r="KFR68" s="46"/>
      <c r="KFS68" s="46"/>
      <c r="KFT68" s="46"/>
      <c r="KFU68" s="46"/>
      <c r="KFV68" s="46"/>
      <c r="KFW68" s="46"/>
      <c r="KFX68" s="46"/>
      <c r="KFY68" s="46"/>
      <c r="KFZ68" s="46"/>
      <c r="KGA68" s="46"/>
      <c r="KGB68" s="46"/>
      <c r="KGC68" s="46"/>
      <c r="KGD68" s="46"/>
      <c r="KGE68" s="46"/>
      <c r="KGF68" s="46"/>
      <c r="KGG68" s="46"/>
      <c r="KGH68" s="46"/>
      <c r="KGI68" s="46"/>
      <c r="KGJ68" s="46"/>
      <c r="KGK68" s="46"/>
      <c r="KGL68" s="46"/>
      <c r="KGM68" s="46"/>
      <c r="KGN68" s="46"/>
      <c r="KGO68" s="46"/>
      <c r="KGP68" s="46"/>
      <c r="KGQ68" s="46"/>
      <c r="KGR68" s="46"/>
      <c r="KGS68" s="46"/>
      <c r="KGT68" s="46"/>
      <c r="KGU68" s="46"/>
      <c r="KGV68" s="46"/>
      <c r="KGW68" s="46"/>
      <c r="KGX68" s="46"/>
      <c r="KGY68" s="46"/>
      <c r="KGZ68" s="46"/>
      <c r="KHA68" s="46"/>
      <c r="KHB68" s="46"/>
      <c r="KHC68" s="46"/>
      <c r="KHD68" s="46"/>
      <c r="KHE68" s="46"/>
      <c r="KHF68" s="46"/>
      <c r="KHG68" s="46"/>
      <c r="KHH68" s="46"/>
      <c r="KHI68" s="46"/>
      <c r="KHJ68" s="46"/>
      <c r="KHK68" s="46"/>
      <c r="KHL68" s="46"/>
      <c r="KHM68" s="46"/>
      <c r="KHN68" s="46"/>
      <c r="KHO68" s="46"/>
      <c r="KHP68" s="46"/>
      <c r="KHQ68" s="46"/>
      <c r="KHR68" s="46"/>
      <c r="KHS68" s="46"/>
      <c r="KHT68" s="46"/>
      <c r="KHU68" s="46"/>
      <c r="KHV68" s="46"/>
      <c r="KHW68" s="46"/>
      <c r="KHX68" s="46"/>
      <c r="KHY68" s="46"/>
      <c r="KHZ68" s="46"/>
      <c r="KIA68" s="46"/>
      <c r="KIB68" s="46"/>
      <c r="KIC68" s="46"/>
      <c r="KID68" s="46"/>
      <c r="KIE68" s="46"/>
      <c r="KIF68" s="46"/>
      <c r="KIG68" s="46"/>
      <c r="KIH68" s="46"/>
      <c r="KII68" s="46"/>
      <c r="KIJ68" s="46"/>
      <c r="KIK68" s="46"/>
      <c r="KIL68" s="46"/>
      <c r="KIM68" s="46"/>
      <c r="KIN68" s="46"/>
      <c r="KIO68" s="46"/>
      <c r="KIP68" s="46"/>
      <c r="KIQ68" s="46"/>
      <c r="KIR68" s="46"/>
      <c r="KIS68" s="46"/>
      <c r="KIT68" s="46"/>
      <c r="KIU68" s="46"/>
      <c r="KIV68" s="46"/>
      <c r="KIW68" s="46"/>
      <c r="KIX68" s="46"/>
      <c r="KIY68" s="46"/>
      <c r="KIZ68" s="46"/>
      <c r="KJA68" s="46"/>
      <c r="KJB68" s="46"/>
      <c r="KJC68" s="46"/>
      <c r="KJD68" s="46"/>
      <c r="KJE68" s="46"/>
      <c r="KJF68" s="46"/>
      <c r="KJG68" s="46"/>
      <c r="KJH68" s="46"/>
      <c r="KJI68" s="46"/>
      <c r="KJJ68" s="46"/>
      <c r="KJK68" s="46"/>
      <c r="KJL68" s="46"/>
      <c r="KJM68" s="46"/>
      <c r="KJN68" s="46"/>
      <c r="KJO68" s="46"/>
      <c r="KJP68" s="46"/>
      <c r="KJQ68" s="46"/>
      <c r="KJR68" s="46"/>
      <c r="KJS68" s="46"/>
      <c r="KJT68" s="46"/>
      <c r="KJU68" s="46"/>
      <c r="KJV68" s="46"/>
      <c r="KJW68" s="46"/>
      <c r="KJX68" s="46"/>
      <c r="KJY68" s="46"/>
      <c r="KJZ68" s="46"/>
      <c r="KKA68" s="46"/>
      <c r="KKB68" s="46"/>
      <c r="KKC68" s="46"/>
      <c r="KKD68" s="46"/>
      <c r="KKE68" s="46"/>
      <c r="KKF68" s="46"/>
      <c r="KKG68" s="46"/>
      <c r="KKH68" s="46"/>
      <c r="KKI68" s="46"/>
      <c r="KKJ68" s="46"/>
      <c r="KKK68" s="46"/>
      <c r="KKL68" s="46"/>
      <c r="KKM68" s="46"/>
      <c r="KKN68" s="46"/>
      <c r="KKO68" s="46"/>
      <c r="KKP68" s="46"/>
      <c r="KKQ68" s="46"/>
      <c r="KKR68" s="46"/>
      <c r="KKS68" s="46"/>
      <c r="KKT68" s="46"/>
      <c r="KKU68" s="46"/>
      <c r="KKV68" s="46"/>
      <c r="KKW68" s="46"/>
      <c r="KKX68" s="46"/>
      <c r="KKY68" s="46"/>
      <c r="KKZ68" s="46"/>
      <c r="KLA68" s="46"/>
      <c r="KLB68" s="46"/>
      <c r="KLC68" s="46"/>
      <c r="KLD68" s="46"/>
      <c r="KLE68" s="46"/>
      <c r="KLF68" s="46"/>
      <c r="KLG68" s="46"/>
      <c r="KLH68" s="46"/>
      <c r="KLI68" s="46"/>
      <c r="KLJ68" s="46"/>
      <c r="KLK68" s="46"/>
      <c r="KLL68" s="46"/>
      <c r="KLM68" s="46"/>
      <c r="KLN68" s="46"/>
      <c r="KLO68" s="46"/>
      <c r="KLP68" s="46"/>
      <c r="KLQ68" s="46"/>
      <c r="KLR68" s="46"/>
      <c r="KLS68" s="46"/>
      <c r="KLT68" s="46"/>
      <c r="KLU68" s="46"/>
      <c r="KLV68" s="46"/>
      <c r="KLW68" s="46"/>
      <c r="KLX68" s="46"/>
      <c r="KLY68" s="46"/>
      <c r="KLZ68" s="46"/>
      <c r="KMA68" s="46"/>
      <c r="KMB68" s="46"/>
      <c r="KMC68" s="46"/>
      <c r="KMD68" s="46"/>
      <c r="KME68" s="46"/>
      <c r="KMF68" s="46"/>
      <c r="KMG68" s="46"/>
      <c r="KMH68" s="46"/>
      <c r="KMI68" s="46"/>
      <c r="KMJ68" s="46"/>
      <c r="KMK68" s="46"/>
      <c r="KML68" s="46"/>
      <c r="KMM68" s="46"/>
      <c r="KMN68" s="46"/>
      <c r="KMO68" s="46"/>
      <c r="KMP68" s="46"/>
      <c r="KMQ68" s="46"/>
      <c r="KMR68" s="46"/>
      <c r="KMS68" s="46"/>
      <c r="KMT68" s="46"/>
      <c r="KMU68" s="46"/>
      <c r="KMV68" s="46"/>
      <c r="KMW68" s="46"/>
      <c r="KMX68" s="46"/>
      <c r="KMY68" s="46"/>
      <c r="KMZ68" s="46"/>
      <c r="KNA68" s="46"/>
      <c r="KNB68" s="46"/>
      <c r="KNC68" s="46"/>
      <c r="KND68" s="46"/>
      <c r="KNE68" s="46"/>
      <c r="KNF68" s="46"/>
      <c r="KNG68" s="46"/>
      <c r="KNH68" s="46"/>
      <c r="KNI68" s="46"/>
      <c r="KNJ68" s="46"/>
      <c r="KNK68" s="46"/>
      <c r="KNL68" s="46"/>
      <c r="KNM68" s="46"/>
      <c r="KNN68" s="46"/>
      <c r="KNO68" s="46"/>
      <c r="KNP68" s="46"/>
      <c r="KNQ68" s="46"/>
      <c r="KNR68" s="46"/>
      <c r="KNS68" s="46"/>
      <c r="KNT68" s="46"/>
      <c r="KNU68" s="46"/>
      <c r="KNV68" s="46"/>
      <c r="KNW68" s="46"/>
      <c r="KNX68" s="46"/>
      <c r="KNY68" s="46"/>
      <c r="KNZ68" s="46"/>
      <c r="KOA68" s="46"/>
      <c r="KOB68" s="46"/>
      <c r="KOC68" s="46"/>
      <c r="KOD68" s="46"/>
      <c r="KOE68" s="46"/>
      <c r="KOF68" s="46"/>
      <c r="KOG68" s="46"/>
      <c r="KOH68" s="46"/>
      <c r="KOI68" s="46"/>
      <c r="KOJ68" s="46"/>
      <c r="KOK68" s="46"/>
      <c r="KOL68" s="46"/>
      <c r="KOM68" s="46"/>
      <c r="KON68" s="46"/>
      <c r="KOO68" s="46"/>
      <c r="KOP68" s="46"/>
      <c r="KOQ68" s="46"/>
      <c r="KOR68" s="46"/>
      <c r="KOS68" s="46"/>
      <c r="KOT68" s="46"/>
      <c r="KOU68" s="46"/>
      <c r="KOV68" s="46"/>
      <c r="KOW68" s="46"/>
      <c r="KOX68" s="46"/>
      <c r="KOY68" s="46"/>
      <c r="KOZ68" s="46"/>
      <c r="KPA68" s="46"/>
      <c r="KPB68" s="46"/>
      <c r="KPC68" s="46"/>
      <c r="KPD68" s="46"/>
      <c r="KPE68" s="46"/>
      <c r="KPF68" s="46"/>
      <c r="KPG68" s="46"/>
      <c r="KPH68" s="46"/>
      <c r="KPI68" s="46"/>
      <c r="KPJ68" s="46"/>
      <c r="KPK68" s="46"/>
      <c r="KPL68" s="46"/>
      <c r="KPM68" s="46"/>
      <c r="KPN68" s="46"/>
      <c r="KPO68" s="46"/>
      <c r="KPP68" s="46"/>
      <c r="KPQ68" s="46"/>
      <c r="KPR68" s="46"/>
      <c r="KPS68" s="46"/>
      <c r="KPT68" s="46"/>
      <c r="KPU68" s="46"/>
      <c r="KPV68" s="46"/>
      <c r="KPW68" s="46"/>
      <c r="KPX68" s="46"/>
      <c r="KPY68" s="46"/>
      <c r="KPZ68" s="46"/>
      <c r="KQA68" s="46"/>
      <c r="KQB68" s="46"/>
      <c r="KQC68" s="46"/>
      <c r="KQD68" s="46"/>
      <c r="KQE68" s="46"/>
      <c r="KQF68" s="46"/>
      <c r="KQG68" s="46"/>
      <c r="KQH68" s="46"/>
      <c r="KQI68" s="46"/>
      <c r="KQJ68" s="46"/>
      <c r="KQK68" s="46"/>
      <c r="KQL68" s="46"/>
      <c r="KQM68" s="46"/>
      <c r="KQN68" s="46"/>
      <c r="KQO68" s="46"/>
      <c r="KQP68" s="46"/>
      <c r="KQQ68" s="46"/>
      <c r="KQR68" s="46"/>
      <c r="KQS68" s="46"/>
      <c r="KQT68" s="46"/>
      <c r="KQU68" s="46"/>
      <c r="KQV68" s="46"/>
      <c r="KQW68" s="46"/>
      <c r="KQX68" s="46"/>
      <c r="KQY68" s="46"/>
      <c r="KQZ68" s="46"/>
      <c r="KRA68" s="46"/>
      <c r="KRB68" s="46"/>
      <c r="KRC68" s="46"/>
      <c r="KRD68" s="46"/>
      <c r="KRE68" s="46"/>
      <c r="KRF68" s="46"/>
      <c r="KRG68" s="46"/>
      <c r="KRH68" s="46"/>
      <c r="KRI68" s="46"/>
      <c r="KRJ68" s="46"/>
      <c r="KRK68" s="46"/>
      <c r="KRL68" s="46"/>
      <c r="KRM68" s="46"/>
      <c r="KRN68" s="46"/>
      <c r="KRO68" s="46"/>
      <c r="KRP68" s="46"/>
      <c r="KRQ68" s="46"/>
      <c r="KRR68" s="46"/>
      <c r="KRS68" s="46"/>
      <c r="KRT68" s="46"/>
      <c r="KRU68" s="46"/>
      <c r="KRV68" s="46"/>
      <c r="KRW68" s="46"/>
      <c r="KRX68" s="46"/>
      <c r="KRY68" s="46"/>
      <c r="KRZ68" s="46"/>
      <c r="KSA68" s="46"/>
      <c r="KSB68" s="46"/>
      <c r="KSC68" s="46"/>
      <c r="KSD68" s="46"/>
      <c r="KSE68" s="46"/>
      <c r="KSF68" s="46"/>
      <c r="KSG68" s="46"/>
      <c r="KSH68" s="46"/>
      <c r="KSI68" s="46"/>
      <c r="KSJ68" s="46"/>
      <c r="KSK68" s="46"/>
      <c r="KSL68" s="46"/>
      <c r="KSM68" s="46"/>
      <c r="KSN68" s="46"/>
      <c r="KSO68" s="46"/>
      <c r="KSP68" s="46"/>
      <c r="KSQ68" s="46"/>
      <c r="KSR68" s="46"/>
      <c r="KSS68" s="46"/>
      <c r="KST68" s="46"/>
      <c r="KSU68" s="46"/>
      <c r="KSV68" s="46"/>
      <c r="KSW68" s="46"/>
      <c r="KSX68" s="46"/>
      <c r="KSY68" s="46"/>
      <c r="KSZ68" s="46"/>
      <c r="KTA68" s="46"/>
      <c r="KTB68" s="46"/>
      <c r="KTC68" s="46"/>
      <c r="KTD68" s="46"/>
      <c r="KTE68" s="46"/>
      <c r="KTF68" s="46"/>
      <c r="KTG68" s="46"/>
      <c r="KTH68" s="46"/>
      <c r="KTI68" s="46"/>
      <c r="KTJ68" s="46"/>
      <c r="KTK68" s="46"/>
      <c r="KTL68" s="46"/>
      <c r="KTM68" s="46"/>
      <c r="KTN68" s="46"/>
      <c r="KTO68" s="46"/>
      <c r="KTP68" s="46"/>
      <c r="KTQ68" s="46"/>
      <c r="KTR68" s="46"/>
      <c r="KTS68" s="46"/>
      <c r="KTT68" s="46"/>
      <c r="KTU68" s="46"/>
      <c r="KTV68" s="46"/>
      <c r="KTW68" s="46"/>
      <c r="KTX68" s="46"/>
      <c r="KTY68" s="46"/>
      <c r="KTZ68" s="46"/>
      <c r="KUA68" s="46"/>
      <c r="KUB68" s="46"/>
      <c r="KUC68" s="46"/>
      <c r="KUD68" s="46"/>
      <c r="KUE68" s="46"/>
      <c r="KUF68" s="46"/>
      <c r="KUG68" s="46"/>
      <c r="KUH68" s="46"/>
      <c r="KUI68" s="46"/>
      <c r="KUJ68" s="46"/>
      <c r="KUK68" s="46"/>
      <c r="KUL68" s="46"/>
      <c r="KUM68" s="46"/>
      <c r="KUN68" s="46"/>
      <c r="KUO68" s="46"/>
      <c r="KUP68" s="46"/>
      <c r="KUQ68" s="46"/>
      <c r="KUR68" s="46"/>
      <c r="KUS68" s="46"/>
      <c r="KUT68" s="46"/>
      <c r="KUU68" s="46"/>
      <c r="KUV68" s="46"/>
      <c r="KUW68" s="46"/>
      <c r="KUX68" s="46"/>
      <c r="KUY68" s="46"/>
      <c r="KUZ68" s="46"/>
      <c r="KVA68" s="46"/>
      <c r="KVB68" s="46"/>
      <c r="KVC68" s="46"/>
      <c r="KVD68" s="46"/>
      <c r="KVE68" s="46"/>
      <c r="KVF68" s="46"/>
      <c r="KVG68" s="46"/>
      <c r="KVH68" s="46"/>
      <c r="KVI68" s="46"/>
      <c r="KVJ68" s="46"/>
      <c r="KVK68" s="46"/>
      <c r="KVL68" s="46"/>
      <c r="KVM68" s="46"/>
      <c r="KVN68" s="46"/>
      <c r="KVO68" s="46"/>
      <c r="KVP68" s="46"/>
      <c r="KVQ68" s="46"/>
      <c r="KVR68" s="46"/>
      <c r="KVS68" s="46"/>
      <c r="KVT68" s="46"/>
      <c r="KVU68" s="46"/>
      <c r="KVV68" s="46"/>
      <c r="KVW68" s="46"/>
      <c r="KVX68" s="46"/>
      <c r="KVY68" s="46"/>
      <c r="KVZ68" s="46"/>
      <c r="KWA68" s="46"/>
      <c r="KWB68" s="46"/>
      <c r="KWC68" s="46"/>
      <c r="KWD68" s="46"/>
      <c r="KWE68" s="46"/>
      <c r="KWF68" s="46"/>
      <c r="KWG68" s="46"/>
      <c r="KWH68" s="46"/>
      <c r="KWI68" s="46"/>
      <c r="KWJ68" s="46"/>
      <c r="KWK68" s="46"/>
      <c r="KWL68" s="46"/>
      <c r="KWM68" s="46"/>
      <c r="KWN68" s="46"/>
      <c r="KWO68" s="46"/>
      <c r="KWP68" s="46"/>
      <c r="KWQ68" s="46"/>
      <c r="KWR68" s="46"/>
      <c r="KWS68" s="46"/>
      <c r="KWT68" s="46"/>
      <c r="KWU68" s="46"/>
      <c r="KWV68" s="46"/>
      <c r="KWW68" s="46"/>
      <c r="KWX68" s="46"/>
      <c r="KWY68" s="46"/>
      <c r="KWZ68" s="46"/>
      <c r="KXA68" s="46"/>
      <c r="KXB68" s="46"/>
      <c r="KXC68" s="46"/>
      <c r="KXD68" s="46"/>
      <c r="KXE68" s="46"/>
      <c r="KXF68" s="46"/>
      <c r="KXG68" s="46"/>
      <c r="KXH68" s="46"/>
      <c r="KXI68" s="46"/>
      <c r="KXJ68" s="46"/>
      <c r="KXK68" s="46"/>
      <c r="KXL68" s="46"/>
      <c r="KXM68" s="46"/>
      <c r="KXN68" s="46"/>
      <c r="KXO68" s="46"/>
      <c r="KXP68" s="46"/>
      <c r="KXQ68" s="46"/>
      <c r="KXR68" s="46"/>
      <c r="KXS68" s="46"/>
      <c r="KXT68" s="46"/>
      <c r="KXU68" s="46"/>
      <c r="KXV68" s="46"/>
      <c r="KXW68" s="46"/>
      <c r="KXX68" s="46"/>
      <c r="KXY68" s="46"/>
      <c r="KXZ68" s="46"/>
      <c r="KYA68" s="46"/>
      <c r="KYB68" s="46"/>
      <c r="KYC68" s="46"/>
      <c r="KYD68" s="46"/>
      <c r="KYE68" s="46"/>
      <c r="KYF68" s="46"/>
      <c r="KYG68" s="46"/>
      <c r="KYH68" s="46"/>
      <c r="KYI68" s="46"/>
      <c r="KYJ68" s="46"/>
      <c r="KYK68" s="46"/>
      <c r="KYL68" s="46"/>
      <c r="KYM68" s="46"/>
      <c r="KYN68" s="46"/>
      <c r="KYO68" s="46"/>
      <c r="KYP68" s="46"/>
      <c r="KYQ68" s="46"/>
      <c r="KYR68" s="46"/>
      <c r="KYS68" s="46"/>
      <c r="KYT68" s="46"/>
      <c r="KYU68" s="46"/>
      <c r="KYV68" s="46"/>
      <c r="KYW68" s="46"/>
      <c r="KYX68" s="46"/>
      <c r="KYY68" s="46"/>
      <c r="KYZ68" s="46"/>
      <c r="KZA68" s="46"/>
      <c r="KZB68" s="46"/>
      <c r="KZC68" s="46"/>
      <c r="KZD68" s="46"/>
      <c r="KZE68" s="46"/>
      <c r="KZF68" s="46"/>
      <c r="KZG68" s="46"/>
      <c r="KZH68" s="46"/>
      <c r="KZI68" s="46"/>
      <c r="KZJ68" s="46"/>
      <c r="KZK68" s="46"/>
      <c r="KZL68" s="46"/>
      <c r="KZM68" s="46"/>
      <c r="KZN68" s="46"/>
      <c r="KZO68" s="46"/>
      <c r="KZP68" s="46"/>
      <c r="KZQ68" s="46"/>
      <c r="KZR68" s="46"/>
      <c r="KZS68" s="46"/>
      <c r="KZT68" s="46"/>
      <c r="KZU68" s="46"/>
      <c r="KZV68" s="46"/>
      <c r="KZW68" s="46"/>
      <c r="KZX68" s="46"/>
      <c r="KZY68" s="46"/>
      <c r="KZZ68" s="46"/>
      <c r="LAA68" s="46"/>
      <c r="LAB68" s="46"/>
      <c r="LAC68" s="46"/>
      <c r="LAD68" s="46"/>
      <c r="LAE68" s="46"/>
      <c r="LAF68" s="46"/>
      <c r="LAG68" s="46"/>
      <c r="LAH68" s="46"/>
      <c r="LAI68" s="46"/>
      <c r="LAJ68" s="46"/>
      <c r="LAK68" s="46"/>
      <c r="LAL68" s="46"/>
      <c r="LAM68" s="46"/>
      <c r="LAN68" s="46"/>
      <c r="LAO68" s="46"/>
      <c r="LAP68" s="46"/>
      <c r="LAQ68" s="46"/>
      <c r="LAR68" s="46"/>
      <c r="LAS68" s="46"/>
      <c r="LAT68" s="46"/>
      <c r="LAU68" s="46"/>
      <c r="LAV68" s="46"/>
      <c r="LAW68" s="46"/>
      <c r="LAX68" s="46"/>
      <c r="LAY68" s="46"/>
      <c r="LAZ68" s="46"/>
      <c r="LBA68" s="46"/>
      <c r="LBB68" s="46"/>
      <c r="LBC68" s="46"/>
      <c r="LBD68" s="46"/>
      <c r="LBE68" s="46"/>
      <c r="LBF68" s="46"/>
      <c r="LBG68" s="46"/>
      <c r="LBH68" s="46"/>
      <c r="LBI68" s="46"/>
      <c r="LBJ68" s="46"/>
      <c r="LBK68" s="46"/>
      <c r="LBL68" s="46"/>
      <c r="LBM68" s="46"/>
      <c r="LBN68" s="46"/>
      <c r="LBO68" s="46"/>
      <c r="LBP68" s="46"/>
      <c r="LBQ68" s="46"/>
      <c r="LBR68" s="46"/>
      <c r="LBS68" s="46"/>
      <c r="LBT68" s="46"/>
      <c r="LBU68" s="46"/>
      <c r="LBV68" s="46"/>
      <c r="LBW68" s="46"/>
      <c r="LBX68" s="46"/>
      <c r="LBY68" s="46"/>
      <c r="LBZ68" s="46"/>
      <c r="LCA68" s="46"/>
      <c r="LCB68" s="46"/>
      <c r="LCC68" s="46"/>
      <c r="LCD68" s="46"/>
      <c r="LCE68" s="46"/>
      <c r="LCF68" s="46"/>
      <c r="LCG68" s="46"/>
      <c r="LCH68" s="46"/>
      <c r="LCI68" s="46"/>
      <c r="LCJ68" s="46"/>
      <c r="LCK68" s="46"/>
      <c r="LCL68" s="46"/>
      <c r="LCM68" s="46"/>
      <c r="LCN68" s="46"/>
      <c r="LCO68" s="46"/>
      <c r="LCP68" s="46"/>
      <c r="LCQ68" s="46"/>
      <c r="LCR68" s="46"/>
      <c r="LCS68" s="46"/>
      <c r="LCT68" s="46"/>
      <c r="LCU68" s="46"/>
      <c r="LCV68" s="46"/>
      <c r="LCW68" s="46"/>
      <c r="LCX68" s="46"/>
      <c r="LCY68" s="46"/>
      <c r="LCZ68" s="46"/>
      <c r="LDA68" s="46"/>
      <c r="LDB68" s="46"/>
      <c r="LDC68" s="46"/>
      <c r="LDD68" s="46"/>
      <c r="LDE68" s="46"/>
      <c r="LDF68" s="46"/>
      <c r="LDG68" s="46"/>
      <c r="LDH68" s="46"/>
      <c r="LDI68" s="46"/>
      <c r="LDJ68" s="46"/>
      <c r="LDK68" s="46"/>
      <c r="LDL68" s="46"/>
      <c r="LDM68" s="46"/>
      <c r="LDN68" s="46"/>
      <c r="LDO68" s="46"/>
      <c r="LDP68" s="46"/>
      <c r="LDQ68" s="46"/>
      <c r="LDR68" s="46"/>
      <c r="LDS68" s="46"/>
      <c r="LDT68" s="46"/>
      <c r="LDU68" s="46"/>
      <c r="LDV68" s="46"/>
      <c r="LDW68" s="46"/>
      <c r="LDX68" s="46"/>
      <c r="LDY68" s="46"/>
      <c r="LDZ68" s="46"/>
      <c r="LEA68" s="46"/>
      <c r="LEB68" s="46"/>
      <c r="LEC68" s="46"/>
      <c r="LED68" s="46"/>
      <c r="LEE68" s="46"/>
      <c r="LEF68" s="46"/>
      <c r="LEG68" s="46"/>
      <c r="LEH68" s="46"/>
      <c r="LEI68" s="46"/>
      <c r="LEJ68" s="46"/>
      <c r="LEK68" s="46"/>
      <c r="LEL68" s="46"/>
      <c r="LEM68" s="46"/>
      <c r="LEN68" s="46"/>
      <c r="LEO68" s="46"/>
      <c r="LEP68" s="46"/>
      <c r="LEQ68" s="46"/>
      <c r="LER68" s="46"/>
      <c r="LES68" s="46"/>
      <c r="LET68" s="46"/>
      <c r="LEU68" s="46"/>
      <c r="LEV68" s="46"/>
      <c r="LEW68" s="46"/>
      <c r="LEX68" s="46"/>
      <c r="LEY68" s="46"/>
      <c r="LEZ68" s="46"/>
      <c r="LFA68" s="46"/>
      <c r="LFB68" s="46"/>
      <c r="LFC68" s="46"/>
      <c r="LFD68" s="46"/>
      <c r="LFE68" s="46"/>
      <c r="LFF68" s="46"/>
      <c r="LFG68" s="46"/>
      <c r="LFH68" s="46"/>
      <c r="LFI68" s="46"/>
      <c r="LFJ68" s="46"/>
      <c r="LFK68" s="46"/>
      <c r="LFL68" s="46"/>
      <c r="LFM68" s="46"/>
      <c r="LFN68" s="46"/>
      <c r="LFO68" s="46"/>
      <c r="LFP68" s="46"/>
      <c r="LFQ68" s="46"/>
      <c r="LFR68" s="46"/>
      <c r="LFS68" s="46"/>
      <c r="LFT68" s="46"/>
      <c r="LFU68" s="46"/>
      <c r="LFV68" s="46"/>
      <c r="LFW68" s="46"/>
      <c r="LFX68" s="46"/>
      <c r="LFY68" s="46"/>
      <c r="LFZ68" s="46"/>
      <c r="LGA68" s="46"/>
      <c r="LGB68" s="46"/>
      <c r="LGC68" s="46"/>
      <c r="LGD68" s="46"/>
      <c r="LGE68" s="46"/>
      <c r="LGF68" s="46"/>
      <c r="LGG68" s="46"/>
      <c r="LGH68" s="46"/>
      <c r="LGI68" s="46"/>
      <c r="LGJ68" s="46"/>
      <c r="LGK68" s="46"/>
      <c r="LGL68" s="46"/>
      <c r="LGM68" s="46"/>
      <c r="LGN68" s="46"/>
      <c r="LGO68" s="46"/>
      <c r="LGP68" s="46"/>
      <c r="LGQ68" s="46"/>
      <c r="LGR68" s="46"/>
      <c r="LGS68" s="46"/>
      <c r="LGT68" s="46"/>
      <c r="LGU68" s="46"/>
      <c r="LGV68" s="46"/>
      <c r="LGW68" s="46"/>
      <c r="LGX68" s="46"/>
      <c r="LGY68" s="46"/>
      <c r="LGZ68" s="46"/>
      <c r="LHA68" s="46"/>
      <c r="LHB68" s="46"/>
      <c r="LHC68" s="46"/>
      <c r="LHD68" s="46"/>
      <c r="LHE68" s="46"/>
      <c r="LHF68" s="46"/>
      <c r="LHG68" s="46"/>
      <c r="LHH68" s="46"/>
      <c r="LHI68" s="46"/>
      <c r="LHJ68" s="46"/>
      <c r="LHK68" s="46"/>
      <c r="LHL68" s="46"/>
      <c r="LHM68" s="46"/>
      <c r="LHN68" s="46"/>
      <c r="LHO68" s="46"/>
      <c r="LHP68" s="46"/>
      <c r="LHQ68" s="46"/>
      <c r="LHR68" s="46"/>
      <c r="LHS68" s="46"/>
      <c r="LHT68" s="46"/>
      <c r="LHU68" s="46"/>
      <c r="LHV68" s="46"/>
      <c r="LHW68" s="46"/>
      <c r="LHX68" s="46"/>
      <c r="LHY68" s="46"/>
      <c r="LHZ68" s="46"/>
      <c r="LIA68" s="46"/>
      <c r="LIB68" s="46"/>
      <c r="LIC68" s="46"/>
      <c r="LID68" s="46"/>
      <c r="LIE68" s="46"/>
      <c r="LIF68" s="46"/>
      <c r="LIG68" s="46"/>
      <c r="LIH68" s="46"/>
      <c r="LII68" s="46"/>
      <c r="LIJ68" s="46"/>
      <c r="LIK68" s="46"/>
      <c r="LIL68" s="46"/>
      <c r="LIM68" s="46"/>
      <c r="LIN68" s="46"/>
      <c r="LIO68" s="46"/>
      <c r="LIP68" s="46"/>
      <c r="LIQ68" s="46"/>
      <c r="LIR68" s="46"/>
      <c r="LIS68" s="46"/>
      <c r="LIT68" s="46"/>
      <c r="LIU68" s="46"/>
      <c r="LIV68" s="46"/>
      <c r="LIW68" s="46"/>
      <c r="LIX68" s="46"/>
      <c r="LIY68" s="46"/>
      <c r="LIZ68" s="46"/>
      <c r="LJA68" s="46"/>
      <c r="LJB68" s="46"/>
      <c r="LJC68" s="46"/>
      <c r="LJD68" s="46"/>
      <c r="LJE68" s="46"/>
      <c r="LJF68" s="46"/>
      <c r="LJG68" s="46"/>
      <c r="LJH68" s="46"/>
      <c r="LJI68" s="46"/>
      <c r="LJJ68" s="46"/>
      <c r="LJK68" s="46"/>
      <c r="LJL68" s="46"/>
      <c r="LJM68" s="46"/>
      <c r="LJN68" s="46"/>
      <c r="LJO68" s="46"/>
      <c r="LJP68" s="46"/>
      <c r="LJQ68" s="46"/>
      <c r="LJR68" s="46"/>
      <c r="LJS68" s="46"/>
      <c r="LJT68" s="46"/>
      <c r="LJU68" s="46"/>
      <c r="LJV68" s="46"/>
      <c r="LJW68" s="46"/>
      <c r="LJX68" s="46"/>
      <c r="LJY68" s="46"/>
      <c r="LJZ68" s="46"/>
      <c r="LKA68" s="46"/>
      <c r="LKB68" s="46"/>
      <c r="LKC68" s="46"/>
      <c r="LKD68" s="46"/>
      <c r="LKE68" s="46"/>
      <c r="LKF68" s="46"/>
      <c r="LKG68" s="46"/>
      <c r="LKH68" s="46"/>
      <c r="LKI68" s="46"/>
      <c r="LKJ68" s="46"/>
      <c r="LKK68" s="46"/>
      <c r="LKL68" s="46"/>
      <c r="LKM68" s="46"/>
      <c r="LKN68" s="46"/>
      <c r="LKO68" s="46"/>
      <c r="LKP68" s="46"/>
      <c r="LKQ68" s="46"/>
      <c r="LKR68" s="46"/>
      <c r="LKS68" s="46"/>
      <c r="LKT68" s="46"/>
      <c r="LKU68" s="46"/>
      <c r="LKV68" s="46"/>
      <c r="LKW68" s="46"/>
      <c r="LKX68" s="46"/>
      <c r="LKY68" s="46"/>
      <c r="LKZ68" s="46"/>
      <c r="LLA68" s="46"/>
      <c r="LLB68" s="46"/>
      <c r="LLC68" s="46"/>
      <c r="LLD68" s="46"/>
      <c r="LLE68" s="46"/>
      <c r="LLF68" s="46"/>
      <c r="LLG68" s="46"/>
      <c r="LLH68" s="46"/>
      <c r="LLI68" s="46"/>
      <c r="LLJ68" s="46"/>
      <c r="LLK68" s="46"/>
      <c r="LLL68" s="46"/>
      <c r="LLM68" s="46"/>
      <c r="LLN68" s="46"/>
      <c r="LLO68" s="46"/>
      <c r="LLP68" s="46"/>
      <c r="LLQ68" s="46"/>
      <c r="LLR68" s="46"/>
      <c r="LLS68" s="46"/>
      <c r="LLT68" s="46"/>
      <c r="LLU68" s="46"/>
      <c r="LLV68" s="46"/>
      <c r="LLW68" s="46"/>
      <c r="LLX68" s="46"/>
      <c r="LLY68" s="46"/>
      <c r="LLZ68" s="46"/>
      <c r="LMA68" s="46"/>
      <c r="LMB68" s="46"/>
      <c r="LMC68" s="46"/>
      <c r="LMD68" s="46"/>
      <c r="LME68" s="46"/>
      <c r="LMF68" s="46"/>
      <c r="LMG68" s="46"/>
      <c r="LMH68" s="46"/>
      <c r="LMI68" s="46"/>
      <c r="LMJ68" s="46"/>
      <c r="LMK68" s="46"/>
      <c r="LML68" s="46"/>
      <c r="LMM68" s="46"/>
      <c r="LMN68" s="46"/>
      <c r="LMO68" s="46"/>
      <c r="LMP68" s="46"/>
      <c r="LMQ68" s="46"/>
      <c r="LMR68" s="46"/>
      <c r="LMS68" s="46"/>
      <c r="LMT68" s="46"/>
      <c r="LMU68" s="46"/>
      <c r="LMV68" s="46"/>
      <c r="LMW68" s="46"/>
      <c r="LMX68" s="46"/>
      <c r="LMY68" s="46"/>
      <c r="LMZ68" s="46"/>
      <c r="LNA68" s="46"/>
      <c r="LNB68" s="46"/>
      <c r="LNC68" s="46"/>
      <c r="LND68" s="46"/>
      <c r="LNE68" s="46"/>
      <c r="LNF68" s="46"/>
      <c r="LNG68" s="46"/>
      <c r="LNH68" s="46"/>
      <c r="LNI68" s="46"/>
      <c r="LNJ68" s="46"/>
      <c r="LNK68" s="46"/>
      <c r="LNL68" s="46"/>
      <c r="LNM68" s="46"/>
      <c r="LNN68" s="46"/>
      <c r="LNO68" s="46"/>
      <c r="LNP68" s="46"/>
      <c r="LNQ68" s="46"/>
      <c r="LNR68" s="46"/>
      <c r="LNS68" s="46"/>
      <c r="LNT68" s="46"/>
      <c r="LNU68" s="46"/>
      <c r="LNV68" s="46"/>
      <c r="LNW68" s="46"/>
      <c r="LNX68" s="46"/>
      <c r="LNY68" s="46"/>
      <c r="LNZ68" s="46"/>
      <c r="LOA68" s="46"/>
      <c r="LOB68" s="46"/>
      <c r="LOC68" s="46"/>
      <c r="LOD68" s="46"/>
      <c r="LOE68" s="46"/>
      <c r="LOF68" s="46"/>
      <c r="LOG68" s="46"/>
      <c r="LOH68" s="46"/>
      <c r="LOI68" s="46"/>
      <c r="LOJ68" s="46"/>
      <c r="LOK68" s="46"/>
      <c r="LOL68" s="46"/>
      <c r="LOM68" s="46"/>
      <c r="LON68" s="46"/>
      <c r="LOO68" s="46"/>
      <c r="LOP68" s="46"/>
      <c r="LOQ68" s="46"/>
      <c r="LOR68" s="46"/>
      <c r="LOS68" s="46"/>
      <c r="LOT68" s="46"/>
      <c r="LOU68" s="46"/>
      <c r="LOV68" s="46"/>
      <c r="LOW68" s="46"/>
      <c r="LOX68" s="46"/>
      <c r="LOY68" s="46"/>
      <c r="LOZ68" s="46"/>
      <c r="LPA68" s="46"/>
      <c r="LPB68" s="46"/>
      <c r="LPC68" s="46"/>
      <c r="LPD68" s="46"/>
      <c r="LPE68" s="46"/>
      <c r="LPF68" s="46"/>
      <c r="LPG68" s="46"/>
      <c r="LPH68" s="46"/>
      <c r="LPI68" s="46"/>
      <c r="LPJ68" s="46"/>
      <c r="LPK68" s="46"/>
      <c r="LPL68" s="46"/>
      <c r="LPM68" s="46"/>
      <c r="LPN68" s="46"/>
      <c r="LPO68" s="46"/>
      <c r="LPP68" s="46"/>
      <c r="LPQ68" s="46"/>
      <c r="LPR68" s="46"/>
      <c r="LPS68" s="46"/>
      <c r="LPT68" s="46"/>
      <c r="LPU68" s="46"/>
      <c r="LPV68" s="46"/>
      <c r="LPW68" s="46"/>
      <c r="LPX68" s="46"/>
      <c r="LPY68" s="46"/>
      <c r="LPZ68" s="46"/>
      <c r="LQA68" s="46"/>
      <c r="LQB68" s="46"/>
      <c r="LQC68" s="46"/>
      <c r="LQD68" s="46"/>
      <c r="LQE68" s="46"/>
      <c r="LQF68" s="46"/>
      <c r="LQG68" s="46"/>
      <c r="LQH68" s="46"/>
      <c r="LQI68" s="46"/>
      <c r="LQJ68" s="46"/>
      <c r="LQK68" s="46"/>
      <c r="LQL68" s="46"/>
      <c r="LQM68" s="46"/>
      <c r="LQN68" s="46"/>
      <c r="LQO68" s="46"/>
      <c r="LQP68" s="46"/>
      <c r="LQQ68" s="46"/>
      <c r="LQR68" s="46"/>
      <c r="LQS68" s="46"/>
      <c r="LQT68" s="46"/>
      <c r="LQU68" s="46"/>
      <c r="LQV68" s="46"/>
      <c r="LQW68" s="46"/>
      <c r="LQX68" s="46"/>
      <c r="LQY68" s="46"/>
      <c r="LQZ68" s="46"/>
      <c r="LRA68" s="46"/>
      <c r="LRB68" s="46"/>
      <c r="LRC68" s="46"/>
      <c r="LRD68" s="46"/>
      <c r="LRE68" s="46"/>
      <c r="LRF68" s="46"/>
      <c r="LRG68" s="46"/>
      <c r="LRH68" s="46"/>
      <c r="LRI68" s="46"/>
      <c r="LRJ68" s="46"/>
      <c r="LRK68" s="46"/>
      <c r="LRL68" s="46"/>
      <c r="LRM68" s="46"/>
      <c r="LRN68" s="46"/>
      <c r="LRO68" s="46"/>
      <c r="LRP68" s="46"/>
      <c r="LRQ68" s="46"/>
      <c r="LRR68" s="46"/>
      <c r="LRS68" s="46"/>
      <c r="LRT68" s="46"/>
      <c r="LRU68" s="46"/>
      <c r="LRV68" s="46"/>
      <c r="LRW68" s="46"/>
      <c r="LRX68" s="46"/>
      <c r="LRY68" s="46"/>
      <c r="LRZ68" s="46"/>
      <c r="LSA68" s="46"/>
      <c r="LSB68" s="46"/>
      <c r="LSC68" s="46"/>
      <c r="LSD68" s="46"/>
      <c r="LSE68" s="46"/>
      <c r="LSF68" s="46"/>
      <c r="LSG68" s="46"/>
      <c r="LSH68" s="46"/>
      <c r="LSI68" s="46"/>
      <c r="LSJ68" s="46"/>
      <c r="LSK68" s="46"/>
      <c r="LSL68" s="46"/>
      <c r="LSM68" s="46"/>
      <c r="LSN68" s="46"/>
      <c r="LSO68" s="46"/>
      <c r="LSP68" s="46"/>
      <c r="LSQ68" s="46"/>
      <c r="LSR68" s="46"/>
      <c r="LSS68" s="46"/>
      <c r="LST68" s="46"/>
      <c r="LSU68" s="46"/>
      <c r="LSV68" s="46"/>
      <c r="LSW68" s="46"/>
      <c r="LSX68" s="46"/>
      <c r="LSY68" s="46"/>
      <c r="LSZ68" s="46"/>
      <c r="LTA68" s="46"/>
      <c r="LTB68" s="46"/>
      <c r="LTC68" s="46"/>
      <c r="LTD68" s="46"/>
      <c r="LTE68" s="46"/>
      <c r="LTF68" s="46"/>
      <c r="LTG68" s="46"/>
      <c r="LTH68" s="46"/>
      <c r="LTI68" s="46"/>
      <c r="LTJ68" s="46"/>
      <c r="LTK68" s="46"/>
      <c r="LTL68" s="46"/>
      <c r="LTM68" s="46"/>
      <c r="LTN68" s="46"/>
      <c r="LTO68" s="46"/>
      <c r="LTP68" s="46"/>
      <c r="LTQ68" s="46"/>
      <c r="LTR68" s="46"/>
      <c r="LTS68" s="46"/>
      <c r="LTT68" s="46"/>
      <c r="LTU68" s="46"/>
      <c r="LTV68" s="46"/>
      <c r="LTW68" s="46"/>
      <c r="LTX68" s="46"/>
      <c r="LTY68" s="46"/>
      <c r="LTZ68" s="46"/>
      <c r="LUA68" s="46"/>
      <c r="LUB68" s="46"/>
      <c r="LUC68" s="46"/>
      <c r="LUD68" s="46"/>
      <c r="LUE68" s="46"/>
      <c r="LUF68" s="46"/>
      <c r="LUG68" s="46"/>
      <c r="LUH68" s="46"/>
      <c r="LUI68" s="46"/>
      <c r="LUJ68" s="46"/>
      <c r="LUK68" s="46"/>
      <c r="LUL68" s="46"/>
      <c r="LUM68" s="46"/>
      <c r="LUN68" s="46"/>
      <c r="LUO68" s="46"/>
      <c r="LUP68" s="46"/>
      <c r="LUQ68" s="46"/>
      <c r="LUR68" s="46"/>
      <c r="LUS68" s="46"/>
      <c r="LUT68" s="46"/>
      <c r="LUU68" s="46"/>
      <c r="LUV68" s="46"/>
      <c r="LUW68" s="46"/>
      <c r="LUX68" s="46"/>
      <c r="LUY68" s="46"/>
      <c r="LUZ68" s="46"/>
      <c r="LVA68" s="46"/>
      <c r="LVB68" s="46"/>
      <c r="LVC68" s="46"/>
      <c r="LVD68" s="46"/>
      <c r="LVE68" s="46"/>
      <c r="LVF68" s="46"/>
      <c r="LVG68" s="46"/>
      <c r="LVH68" s="46"/>
      <c r="LVI68" s="46"/>
      <c r="LVJ68" s="46"/>
      <c r="LVK68" s="46"/>
      <c r="LVL68" s="46"/>
      <c r="LVM68" s="46"/>
      <c r="LVN68" s="46"/>
      <c r="LVO68" s="46"/>
      <c r="LVP68" s="46"/>
      <c r="LVQ68" s="46"/>
      <c r="LVR68" s="46"/>
      <c r="LVS68" s="46"/>
      <c r="LVT68" s="46"/>
      <c r="LVU68" s="46"/>
      <c r="LVV68" s="46"/>
      <c r="LVW68" s="46"/>
      <c r="LVX68" s="46"/>
      <c r="LVY68" s="46"/>
      <c r="LVZ68" s="46"/>
      <c r="LWA68" s="46"/>
      <c r="LWB68" s="46"/>
      <c r="LWC68" s="46"/>
      <c r="LWD68" s="46"/>
      <c r="LWE68" s="46"/>
      <c r="LWF68" s="46"/>
      <c r="LWG68" s="46"/>
      <c r="LWH68" s="46"/>
      <c r="LWI68" s="46"/>
      <c r="LWJ68" s="46"/>
      <c r="LWK68" s="46"/>
      <c r="LWL68" s="46"/>
      <c r="LWM68" s="46"/>
      <c r="LWN68" s="46"/>
      <c r="LWO68" s="46"/>
      <c r="LWP68" s="46"/>
      <c r="LWQ68" s="46"/>
      <c r="LWR68" s="46"/>
      <c r="LWS68" s="46"/>
      <c r="LWT68" s="46"/>
      <c r="LWU68" s="46"/>
      <c r="LWV68" s="46"/>
      <c r="LWW68" s="46"/>
      <c r="LWX68" s="46"/>
      <c r="LWY68" s="46"/>
      <c r="LWZ68" s="46"/>
      <c r="LXA68" s="46"/>
      <c r="LXB68" s="46"/>
      <c r="LXC68" s="46"/>
      <c r="LXD68" s="46"/>
      <c r="LXE68" s="46"/>
      <c r="LXF68" s="46"/>
      <c r="LXG68" s="46"/>
      <c r="LXH68" s="46"/>
      <c r="LXI68" s="46"/>
      <c r="LXJ68" s="46"/>
      <c r="LXK68" s="46"/>
      <c r="LXL68" s="46"/>
      <c r="LXM68" s="46"/>
      <c r="LXN68" s="46"/>
      <c r="LXO68" s="46"/>
      <c r="LXP68" s="46"/>
      <c r="LXQ68" s="46"/>
      <c r="LXR68" s="46"/>
      <c r="LXS68" s="46"/>
      <c r="LXT68" s="46"/>
      <c r="LXU68" s="46"/>
      <c r="LXV68" s="46"/>
      <c r="LXW68" s="46"/>
      <c r="LXX68" s="46"/>
      <c r="LXY68" s="46"/>
      <c r="LXZ68" s="46"/>
      <c r="LYA68" s="46"/>
      <c r="LYB68" s="46"/>
      <c r="LYC68" s="46"/>
      <c r="LYD68" s="46"/>
      <c r="LYE68" s="46"/>
      <c r="LYF68" s="46"/>
      <c r="LYG68" s="46"/>
      <c r="LYH68" s="46"/>
      <c r="LYI68" s="46"/>
      <c r="LYJ68" s="46"/>
      <c r="LYK68" s="46"/>
      <c r="LYL68" s="46"/>
      <c r="LYM68" s="46"/>
      <c r="LYN68" s="46"/>
      <c r="LYO68" s="46"/>
      <c r="LYP68" s="46"/>
      <c r="LYQ68" s="46"/>
      <c r="LYR68" s="46"/>
      <c r="LYS68" s="46"/>
      <c r="LYT68" s="46"/>
      <c r="LYU68" s="46"/>
      <c r="LYV68" s="46"/>
      <c r="LYW68" s="46"/>
      <c r="LYX68" s="46"/>
      <c r="LYY68" s="46"/>
      <c r="LYZ68" s="46"/>
      <c r="LZA68" s="46"/>
      <c r="LZB68" s="46"/>
      <c r="LZC68" s="46"/>
      <c r="LZD68" s="46"/>
      <c r="LZE68" s="46"/>
      <c r="LZF68" s="46"/>
      <c r="LZG68" s="46"/>
      <c r="LZH68" s="46"/>
      <c r="LZI68" s="46"/>
      <c r="LZJ68" s="46"/>
      <c r="LZK68" s="46"/>
      <c r="LZL68" s="46"/>
      <c r="LZM68" s="46"/>
      <c r="LZN68" s="46"/>
      <c r="LZO68" s="46"/>
      <c r="LZP68" s="46"/>
      <c r="LZQ68" s="46"/>
      <c r="LZR68" s="46"/>
      <c r="LZS68" s="46"/>
      <c r="LZT68" s="46"/>
      <c r="LZU68" s="46"/>
      <c r="LZV68" s="46"/>
      <c r="LZW68" s="46"/>
      <c r="LZX68" s="46"/>
      <c r="LZY68" s="46"/>
      <c r="LZZ68" s="46"/>
      <c r="MAA68" s="46"/>
      <c r="MAB68" s="46"/>
      <c r="MAC68" s="46"/>
      <c r="MAD68" s="46"/>
      <c r="MAE68" s="46"/>
      <c r="MAF68" s="46"/>
      <c r="MAG68" s="46"/>
      <c r="MAH68" s="46"/>
      <c r="MAI68" s="46"/>
      <c r="MAJ68" s="46"/>
      <c r="MAK68" s="46"/>
      <c r="MAL68" s="46"/>
      <c r="MAM68" s="46"/>
      <c r="MAN68" s="46"/>
      <c r="MAO68" s="46"/>
      <c r="MAP68" s="46"/>
      <c r="MAQ68" s="46"/>
      <c r="MAR68" s="46"/>
      <c r="MAS68" s="46"/>
      <c r="MAT68" s="46"/>
      <c r="MAU68" s="46"/>
      <c r="MAV68" s="46"/>
      <c r="MAW68" s="46"/>
      <c r="MAX68" s="46"/>
      <c r="MAY68" s="46"/>
      <c r="MAZ68" s="46"/>
      <c r="MBA68" s="46"/>
      <c r="MBB68" s="46"/>
      <c r="MBC68" s="46"/>
      <c r="MBD68" s="46"/>
      <c r="MBE68" s="46"/>
      <c r="MBF68" s="46"/>
      <c r="MBG68" s="46"/>
      <c r="MBH68" s="46"/>
      <c r="MBI68" s="46"/>
      <c r="MBJ68" s="46"/>
      <c r="MBK68" s="46"/>
      <c r="MBL68" s="46"/>
      <c r="MBM68" s="46"/>
      <c r="MBN68" s="46"/>
      <c r="MBO68" s="46"/>
      <c r="MBP68" s="46"/>
      <c r="MBQ68" s="46"/>
      <c r="MBR68" s="46"/>
      <c r="MBS68" s="46"/>
      <c r="MBT68" s="46"/>
      <c r="MBU68" s="46"/>
      <c r="MBV68" s="46"/>
      <c r="MBW68" s="46"/>
      <c r="MBX68" s="46"/>
      <c r="MBY68" s="46"/>
      <c r="MBZ68" s="46"/>
      <c r="MCA68" s="46"/>
      <c r="MCB68" s="46"/>
      <c r="MCC68" s="46"/>
      <c r="MCD68" s="46"/>
      <c r="MCE68" s="46"/>
      <c r="MCF68" s="46"/>
      <c r="MCG68" s="46"/>
      <c r="MCH68" s="46"/>
      <c r="MCI68" s="46"/>
      <c r="MCJ68" s="46"/>
      <c r="MCK68" s="46"/>
      <c r="MCL68" s="46"/>
      <c r="MCM68" s="46"/>
      <c r="MCN68" s="46"/>
      <c r="MCO68" s="46"/>
      <c r="MCP68" s="46"/>
      <c r="MCQ68" s="46"/>
      <c r="MCR68" s="46"/>
      <c r="MCS68" s="46"/>
      <c r="MCT68" s="46"/>
      <c r="MCU68" s="46"/>
      <c r="MCV68" s="46"/>
      <c r="MCW68" s="46"/>
      <c r="MCX68" s="46"/>
      <c r="MCY68" s="46"/>
      <c r="MCZ68" s="46"/>
      <c r="MDA68" s="46"/>
      <c r="MDB68" s="46"/>
      <c r="MDC68" s="46"/>
      <c r="MDD68" s="46"/>
      <c r="MDE68" s="46"/>
      <c r="MDF68" s="46"/>
      <c r="MDG68" s="46"/>
      <c r="MDH68" s="46"/>
      <c r="MDI68" s="46"/>
      <c r="MDJ68" s="46"/>
      <c r="MDK68" s="46"/>
      <c r="MDL68" s="46"/>
      <c r="MDM68" s="46"/>
      <c r="MDN68" s="46"/>
      <c r="MDO68" s="46"/>
      <c r="MDP68" s="46"/>
      <c r="MDQ68" s="46"/>
      <c r="MDR68" s="46"/>
      <c r="MDS68" s="46"/>
      <c r="MDT68" s="46"/>
      <c r="MDU68" s="46"/>
      <c r="MDV68" s="46"/>
      <c r="MDW68" s="46"/>
      <c r="MDX68" s="46"/>
      <c r="MDY68" s="46"/>
      <c r="MDZ68" s="46"/>
      <c r="MEA68" s="46"/>
      <c r="MEB68" s="46"/>
      <c r="MEC68" s="46"/>
      <c r="MED68" s="46"/>
      <c r="MEE68" s="46"/>
      <c r="MEF68" s="46"/>
      <c r="MEG68" s="46"/>
      <c r="MEH68" s="46"/>
      <c r="MEI68" s="46"/>
      <c r="MEJ68" s="46"/>
      <c r="MEK68" s="46"/>
      <c r="MEL68" s="46"/>
      <c r="MEM68" s="46"/>
      <c r="MEN68" s="46"/>
      <c r="MEO68" s="46"/>
      <c r="MEP68" s="46"/>
      <c r="MEQ68" s="46"/>
      <c r="MER68" s="46"/>
      <c r="MES68" s="46"/>
      <c r="MET68" s="46"/>
      <c r="MEU68" s="46"/>
      <c r="MEV68" s="46"/>
      <c r="MEW68" s="46"/>
      <c r="MEX68" s="46"/>
      <c r="MEY68" s="46"/>
      <c r="MEZ68" s="46"/>
      <c r="MFA68" s="46"/>
      <c r="MFB68" s="46"/>
      <c r="MFC68" s="46"/>
      <c r="MFD68" s="46"/>
      <c r="MFE68" s="46"/>
      <c r="MFF68" s="46"/>
      <c r="MFG68" s="46"/>
      <c r="MFH68" s="46"/>
      <c r="MFI68" s="46"/>
      <c r="MFJ68" s="46"/>
      <c r="MFK68" s="46"/>
      <c r="MFL68" s="46"/>
      <c r="MFM68" s="46"/>
      <c r="MFN68" s="46"/>
      <c r="MFO68" s="46"/>
      <c r="MFP68" s="46"/>
      <c r="MFQ68" s="46"/>
      <c r="MFR68" s="46"/>
      <c r="MFS68" s="46"/>
      <c r="MFT68" s="46"/>
      <c r="MFU68" s="46"/>
      <c r="MFV68" s="46"/>
      <c r="MFW68" s="46"/>
      <c r="MFX68" s="46"/>
      <c r="MFY68" s="46"/>
      <c r="MFZ68" s="46"/>
      <c r="MGA68" s="46"/>
      <c r="MGB68" s="46"/>
      <c r="MGC68" s="46"/>
      <c r="MGD68" s="46"/>
      <c r="MGE68" s="46"/>
      <c r="MGF68" s="46"/>
      <c r="MGG68" s="46"/>
      <c r="MGH68" s="46"/>
      <c r="MGI68" s="46"/>
      <c r="MGJ68" s="46"/>
      <c r="MGK68" s="46"/>
      <c r="MGL68" s="46"/>
      <c r="MGM68" s="46"/>
      <c r="MGN68" s="46"/>
      <c r="MGO68" s="46"/>
      <c r="MGP68" s="46"/>
      <c r="MGQ68" s="46"/>
      <c r="MGR68" s="46"/>
      <c r="MGS68" s="46"/>
      <c r="MGT68" s="46"/>
      <c r="MGU68" s="46"/>
      <c r="MGV68" s="46"/>
      <c r="MGW68" s="46"/>
      <c r="MGX68" s="46"/>
      <c r="MGY68" s="46"/>
      <c r="MGZ68" s="46"/>
      <c r="MHA68" s="46"/>
      <c r="MHB68" s="46"/>
      <c r="MHC68" s="46"/>
      <c r="MHD68" s="46"/>
      <c r="MHE68" s="46"/>
      <c r="MHF68" s="46"/>
      <c r="MHG68" s="46"/>
      <c r="MHH68" s="46"/>
      <c r="MHI68" s="46"/>
      <c r="MHJ68" s="46"/>
      <c r="MHK68" s="46"/>
      <c r="MHL68" s="46"/>
      <c r="MHM68" s="46"/>
      <c r="MHN68" s="46"/>
      <c r="MHO68" s="46"/>
      <c r="MHP68" s="46"/>
      <c r="MHQ68" s="46"/>
      <c r="MHR68" s="46"/>
      <c r="MHS68" s="46"/>
      <c r="MHT68" s="46"/>
      <c r="MHU68" s="46"/>
      <c r="MHV68" s="46"/>
      <c r="MHW68" s="46"/>
      <c r="MHX68" s="46"/>
      <c r="MHY68" s="46"/>
      <c r="MHZ68" s="46"/>
      <c r="MIA68" s="46"/>
      <c r="MIB68" s="46"/>
      <c r="MIC68" s="46"/>
      <c r="MID68" s="46"/>
      <c r="MIE68" s="46"/>
      <c r="MIF68" s="46"/>
      <c r="MIG68" s="46"/>
      <c r="MIH68" s="46"/>
      <c r="MII68" s="46"/>
      <c r="MIJ68" s="46"/>
      <c r="MIK68" s="46"/>
      <c r="MIL68" s="46"/>
      <c r="MIM68" s="46"/>
      <c r="MIN68" s="46"/>
      <c r="MIO68" s="46"/>
      <c r="MIP68" s="46"/>
      <c r="MIQ68" s="46"/>
      <c r="MIR68" s="46"/>
      <c r="MIS68" s="46"/>
      <c r="MIT68" s="46"/>
      <c r="MIU68" s="46"/>
      <c r="MIV68" s="46"/>
      <c r="MIW68" s="46"/>
      <c r="MIX68" s="46"/>
      <c r="MIY68" s="46"/>
      <c r="MIZ68" s="46"/>
      <c r="MJA68" s="46"/>
      <c r="MJB68" s="46"/>
      <c r="MJC68" s="46"/>
      <c r="MJD68" s="46"/>
      <c r="MJE68" s="46"/>
      <c r="MJF68" s="46"/>
      <c r="MJG68" s="46"/>
      <c r="MJH68" s="46"/>
      <c r="MJI68" s="46"/>
      <c r="MJJ68" s="46"/>
      <c r="MJK68" s="46"/>
      <c r="MJL68" s="46"/>
      <c r="MJM68" s="46"/>
      <c r="MJN68" s="46"/>
      <c r="MJO68" s="46"/>
      <c r="MJP68" s="46"/>
      <c r="MJQ68" s="46"/>
      <c r="MJR68" s="46"/>
      <c r="MJS68" s="46"/>
      <c r="MJT68" s="46"/>
      <c r="MJU68" s="46"/>
      <c r="MJV68" s="46"/>
      <c r="MJW68" s="46"/>
      <c r="MJX68" s="46"/>
      <c r="MJY68" s="46"/>
      <c r="MJZ68" s="46"/>
      <c r="MKA68" s="46"/>
      <c r="MKB68" s="46"/>
      <c r="MKC68" s="46"/>
      <c r="MKD68" s="46"/>
      <c r="MKE68" s="46"/>
      <c r="MKF68" s="46"/>
      <c r="MKG68" s="46"/>
      <c r="MKH68" s="46"/>
      <c r="MKI68" s="46"/>
      <c r="MKJ68" s="46"/>
      <c r="MKK68" s="46"/>
      <c r="MKL68" s="46"/>
      <c r="MKM68" s="46"/>
      <c r="MKN68" s="46"/>
      <c r="MKO68" s="46"/>
      <c r="MKP68" s="46"/>
      <c r="MKQ68" s="46"/>
      <c r="MKR68" s="46"/>
      <c r="MKS68" s="46"/>
      <c r="MKT68" s="46"/>
      <c r="MKU68" s="46"/>
      <c r="MKV68" s="46"/>
      <c r="MKW68" s="46"/>
      <c r="MKX68" s="46"/>
      <c r="MKY68" s="46"/>
      <c r="MKZ68" s="46"/>
      <c r="MLA68" s="46"/>
      <c r="MLB68" s="46"/>
      <c r="MLC68" s="46"/>
      <c r="MLD68" s="46"/>
      <c r="MLE68" s="46"/>
      <c r="MLF68" s="46"/>
      <c r="MLG68" s="46"/>
      <c r="MLH68" s="46"/>
      <c r="MLI68" s="46"/>
      <c r="MLJ68" s="46"/>
      <c r="MLK68" s="46"/>
      <c r="MLL68" s="46"/>
      <c r="MLM68" s="46"/>
      <c r="MLN68" s="46"/>
      <c r="MLO68" s="46"/>
      <c r="MLP68" s="46"/>
      <c r="MLQ68" s="46"/>
      <c r="MLR68" s="46"/>
      <c r="MLS68" s="46"/>
      <c r="MLT68" s="46"/>
      <c r="MLU68" s="46"/>
      <c r="MLV68" s="46"/>
      <c r="MLW68" s="46"/>
      <c r="MLX68" s="46"/>
      <c r="MLY68" s="46"/>
      <c r="MLZ68" s="46"/>
      <c r="MMA68" s="46"/>
      <c r="MMB68" s="46"/>
      <c r="MMC68" s="46"/>
      <c r="MMD68" s="46"/>
      <c r="MME68" s="46"/>
      <c r="MMF68" s="46"/>
      <c r="MMG68" s="46"/>
      <c r="MMH68" s="46"/>
      <c r="MMI68" s="46"/>
      <c r="MMJ68" s="46"/>
      <c r="MMK68" s="46"/>
      <c r="MML68" s="46"/>
      <c r="MMM68" s="46"/>
      <c r="MMN68" s="46"/>
      <c r="MMO68" s="46"/>
      <c r="MMP68" s="46"/>
      <c r="MMQ68" s="46"/>
      <c r="MMR68" s="46"/>
      <c r="MMS68" s="46"/>
      <c r="MMT68" s="46"/>
      <c r="MMU68" s="46"/>
      <c r="MMV68" s="46"/>
      <c r="MMW68" s="46"/>
      <c r="MMX68" s="46"/>
      <c r="MMY68" s="46"/>
      <c r="MMZ68" s="46"/>
      <c r="MNA68" s="46"/>
      <c r="MNB68" s="46"/>
      <c r="MNC68" s="46"/>
      <c r="MND68" s="46"/>
      <c r="MNE68" s="46"/>
      <c r="MNF68" s="46"/>
      <c r="MNG68" s="46"/>
      <c r="MNH68" s="46"/>
      <c r="MNI68" s="46"/>
      <c r="MNJ68" s="46"/>
      <c r="MNK68" s="46"/>
      <c r="MNL68" s="46"/>
      <c r="MNM68" s="46"/>
      <c r="MNN68" s="46"/>
      <c r="MNO68" s="46"/>
      <c r="MNP68" s="46"/>
      <c r="MNQ68" s="46"/>
      <c r="MNR68" s="46"/>
      <c r="MNS68" s="46"/>
      <c r="MNT68" s="46"/>
      <c r="MNU68" s="46"/>
      <c r="MNV68" s="46"/>
      <c r="MNW68" s="46"/>
      <c r="MNX68" s="46"/>
      <c r="MNY68" s="46"/>
      <c r="MNZ68" s="46"/>
      <c r="MOA68" s="46"/>
      <c r="MOB68" s="46"/>
      <c r="MOC68" s="46"/>
      <c r="MOD68" s="46"/>
      <c r="MOE68" s="46"/>
      <c r="MOF68" s="46"/>
      <c r="MOG68" s="46"/>
      <c r="MOH68" s="46"/>
      <c r="MOI68" s="46"/>
      <c r="MOJ68" s="46"/>
      <c r="MOK68" s="46"/>
      <c r="MOL68" s="46"/>
      <c r="MOM68" s="46"/>
      <c r="MON68" s="46"/>
      <c r="MOO68" s="46"/>
      <c r="MOP68" s="46"/>
      <c r="MOQ68" s="46"/>
      <c r="MOR68" s="46"/>
      <c r="MOS68" s="46"/>
      <c r="MOT68" s="46"/>
      <c r="MOU68" s="46"/>
      <c r="MOV68" s="46"/>
      <c r="MOW68" s="46"/>
      <c r="MOX68" s="46"/>
      <c r="MOY68" s="46"/>
      <c r="MOZ68" s="46"/>
      <c r="MPA68" s="46"/>
      <c r="MPB68" s="46"/>
      <c r="MPC68" s="46"/>
      <c r="MPD68" s="46"/>
      <c r="MPE68" s="46"/>
      <c r="MPF68" s="46"/>
      <c r="MPG68" s="46"/>
      <c r="MPH68" s="46"/>
      <c r="MPI68" s="46"/>
      <c r="MPJ68" s="46"/>
      <c r="MPK68" s="46"/>
      <c r="MPL68" s="46"/>
      <c r="MPM68" s="46"/>
      <c r="MPN68" s="46"/>
      <c r="MPO68" s="46"/>
      <c r="MPP68" s="46"/>
      <c r="MPQ68" s="46"/>
      <c r="MPR68" s="46"/>
      <c r="MPS68" s="46"/>
      <c r="MPT68" s="46"/>
      <c r="MPU68" s="46"/>
      <c r="MPV68" s="46"/>
      <c r="MPW68" s="46"/>
      <c r="MPX68" s="46"/>
      <c r="MPY68" s="46"/>
      <c r="MPZ68" s="46"/>
      <c r="MQA68" s="46"/>
      <c r="MQB68" s="46"/>
      <c r="MQC68" s="46"/>
      <c r="MQD68" s="46"/>
      <c r="MQE68" s="46"/>
      <c r="MQF68" s="46"/>
      <c r="MQG68" s="46"/>
      <c r="MQH68" s="46"/>
      <c r="MQI68" s="46"/>
      <c r="MQJ68" s="46"/>
      <c r="MQK68" s="46"/>
      <c r="MQL68" s="46"/>
      <c r="MQM68" s="46"/>
      <c r="MQN68" s="46"/>
      <c r="MQO68" s="46"/>
      <c r="MQP68" s="46"/>
      <c r="MQQ68" s="46"/>
      <c r="MQR68" s="46"/>
      <c r="MQS68" s="46"/>
      <c r="MQT68" s="46"/>
      <c r="MQU68" s="46"/>
      <c r="MQV68" s="46"/>
      <c r="MQW68" s="46"/>
      <c r="MQX68" s="46"/>
      <c r="MQY68" s="46"/>
      <c r="MQZ68" s="46"/>
      <c r="MRA68" s="46"/>
      <c r="MRB68" s="46"/>
      <c r="MRC68" s="46"/>
      <c r="MRD68" s="46"/>
      <c r="MRE68" s="46"/>
      <c r="MRF68" s="46"/>
      <c r="MRG68" s="46"/>
      <c r="MRH68" s="46"/>
      <c r="MRI68" s="46"/>
      <c r="MRJ68" s="46"/>
      <c r="MRK68" s="46"/>
      <c r="MRL68" s="46"/>
      <c r="MRM68" s="46"/>
      <c r="MRN68" s="46"/>
      <c r="MRO68" s="46"/>
      <c r="MRP68" s="46"/>
      <c r="MRQ68" s="46"/>
      <c r="MRR68" s="46"/>
      <c r="MRS68" s="46"/>
      <c r="MRT68" s="46"/>
      <c r="MRU68" s="46"/>
      <c r="MRV68" s="46"/>
      <c r="MRW68" s="46"/>
      <c r="MRX68" s="46"/>
      <c r="MRY68" s="46"/>
      <c r="MRZ68" s="46"/>
      <c r="MSA68" s="46"/>
      <c r="MSB68" s="46"/>
      <c r="MSC68" s="46"/>
      <c r="MSD68" s="46"/>
      <c r="MSE68" s="46"/>
      <c r="MSF68" s="46"/>
      <c r="MSG68" s="46"/>
      <c r="MSH68" s="46"/>
      <c r="MSI68" s="46"/>
      <c r="MSJ68" s="46"/>
      <c r="MSK68" s="46"/>
      <c r="MSL68" s="46"/>
      <c r="MSM68" s="46"/>
      <c r="MSN68" s="46"/>
      <c r="MSO68" s="46"/>
      <c r="MSP68" s="46"/>
      <c r="MSQ68" s="46"/>
      <c r="MSR68" s="46"/>
      <c r="MSS68" s="46"/>
      <c r="MST68" s="46"/>
      <c r="MSU68" s="46"/>
      <c r="MSV68" s="46"/>
      <c r="MSW68" s="46"/>
      <c r="MSX68" s="46"/>
      <c r="MSY68" s="46"/>
      <c r="MSZ68" s="46"/>
      <c r="MTA68" s="46"/>
      <c r="MTB68" s="46"/>
      <c r="MTC68" s="46"/>
      <c r="MTD68" s="46"/>
      <c r="MTE68" s="46"/>
      <c r="MTF68" s="46"/>
      <c r="MTG68" s="46"/>
      <c r="MTH68" s="46"/>
      <c r="MTI68" s="46"/>
      <c r="MTJ68" s="46"/>
      <c r="MTK68" s="46"/>
      <c r="MTL68" s="46"/>
      <c r="MTM68" s="46"/>
      <c r="MTN68" s="46"/>
      <c r="MTO68" s="46"/>
      <c r="MTP68" s="46"/>
      <c r="MTQ68" s="46"/>
      <c r="MTR68" s="46"/>
      <c r="MTS68" s="46"/>
      <c r="MTT68" s="46"/>
      <c r="MTU68" s="46"/>
      <c r="MTV68" s="46"/>
      <c r="MTW68" s="46"/>
      <c r="MTX68" s="46"/>
      <c r="MTY68" s="46"/>
      <c r="MTZ68" s="46"/>
      <c r="MUA68" s="46"/>
      <c r="MUB68" s="46"/>
      <c r="MUC68" s="46"/>
      <c r="MUD68" s="46"/>
      <c r="MUE68" s="46"/>
      <c r="MUF68" s="46"/>
      <c r="MUG68" s="46"/>
      <c r="MUH68" s="46"/>
      <c r="MUI68" s="46"/>
      <c r="MUJ68" s="46"/>
      <c r="MUK68" s="46"/>
      <c r="MUL68" s="46"/>
      <c r="MUM68" s="46"/>
      <c r="MUN68" s="46"/>
      <c r="MUO68" s="46"/>
      <c r="MUP68" s="46"/>
      <c r="MUQ68" s="46"/>
      <c r="MUR68" s="46"/>
      <c r="MUS68" s="46"/>
      <c r="MUT68" s="46"/>
      <c r="MUU68" s="46"/>
      <c r="MUV68" s="46"/>
      <c r="MUW68" s="46"/>
      <c r="MUX68" s="46"/>
      <c r="MUY68" s="46"/>
      <c r="MUZ68" s="46"/>
      <c r="MVA68" s="46"/>
      <c r="MVB68" s="46"/>
      <c r="MVC68" s="46"/>
      <c r="MVD68" s="46"/>
      <c r="MVE68" s="46"/>
      <c r="MVF68" s="46"/>
      <c r="MVG68" s="46"/>
      <c r="MVH68" s="46"/>
      <c r="MVI68" s="46"/>
      <c r="MVJ68" s="46"/>
      <c r="MVK68" s="46"/>
      <c r="MVL68" s="46"/>
      <c r="MVM68" s="46"/>
      <c r="MVN68" s="46"/>
      <c r="MVO68" s="46"/>
      <c r="MVP68" s="46"/>
      <c r="MVQ68" s="46"/>
      <c r="MVR68" s="46"/>
      <c r="MVS68" s="46"/>
      <c r="MVT68" s="46"/>
      <c r="MVU68" s="46"/>
      <c r="MVV68" s="46"/>
      <c r="MVW68" s="46"/>
      <c r="MVX68" s="46"/>
      <c r="MVY68" s="46"/>
      <c r="MVZ68" s="46"/>
      <c r="MWA68" s="46"/>
      <c r="MWB68" s="46"/>
      <c r="MWC68" s="46"/>
      <c r="MWD68" s="46"/>
      <c r="MWE68" s="46"/>
      <c r="MWF68" s="46"/>
      <c r="MWG68" s="46"/>
      <c r="MWH68" s="46"/>
      <c r="MWI68" s="46"/>
      <c r="MWJ68" s="46"/>
      <c r="MWK68" s="46"/>
      <c r="MWL68" s="46"/>
      <c r="MWM68" s="46"/>
      <c r="MWN68" s="46"/>
      <c r="MWO68" s="46"/>
      <c r="MWP68" s="46"/>
      <c r="MWQ68" s="46"/>
      <c r="MWR68" s="46"/>
      <c r="MWS68" s="46"/>
      <c r="MWT68" s="46"/>
      <c r="MWU68" s="46"/>
      <c r="MWV68" s="46"/>
      <c r="MWW68" s="46"/>
      <c r="MWX68" s="46"/>
      <c r="MWY68" s="46"/>
      <c r="MWZ68" s="46"/>
      <c r="MXA68" s="46"/>
      <c r="MXB68" s="46"/>
      <c r="MXC68" s="46"/>
      <c r="MXD68" s="46"/>
      <c r="MXE68" s="46"/>
      <c r="MXF68" s="46"/>
      <c r="MXG68" s="46"/>
      <c r="MXH68" s="46"/>
      <c r="MXI68" s="46"/>
      <c r="MXJ68" s="46"/>
      <c r="MXK68" s="46"/>
      <c r="MXL68" s="46"/>
      <c r="MXM68" s="46"/>
      <c r="MXN68" s="46"/>
      <c r="MXO68" s="46"/>
      <c r="MXP68" s="46"/>
      <c r="MXQ68" s="46"/>
      <c r="MXR68" s="46"/>
      <c r="MXS68" s="46"/>
      <c r="MXT68" s="46"/>
      <c r="MXU68" s="46"/>
      <c r="MXV68" s="46"/>
      <c r="MXW68" s="46"/>
      <c r="MXX68" s="46"/>
      <c r="MXY68" s="46"/>
      <c r="MXZ68" s="46"/>
      <c r="MYA68" s="46"/>
      <c r="MYB68" s="46"/>
      <c r="MYC68" s="46"/>
      <c r="MYD68" s="46"/>
      <c r="MYE68" s="46"/>
      <c r="MYF68" s="46"/>
      <c r="MYG68" s="46"/>
      <c r="MYH68" s="46"/>
      <c r="MYI68" s="46"/>
      <c r="MYJ68" s="46"/>
      <c r="MYK68" s="46"/>
      <c r="MYL68" s="46"/>
      <c r="MYM68" s="46"/>
      <c r="MYN68" s="46"/>
      <c r="MYO68" s="46"/>
      <c r="MYP68" s="46"/>
      <c r="MYQ68" s="46"/>
      <c r="MYR68" s="46"/>
      <c r="MYS68" s="46"/>
      <c r="MYT68" s="46"/>
      <c r="MYU68" s="46"/>
      <c r="MYV68" s="46"/>
      <c r="MYW68" s="46"/>
      <c r="MYX68" s="46"/>
      <c r="MYY68" s="46"/>
      <c r="MYZ68" s="46"/>
      <c r="MZA68" s="46"/>
      <c r="MZB68" s="46"/>
      <c r="MZC68" s="46"/>
      <c r="MZD68" s="46"/>
      <c r="MZE68" s="46"/>
      <c r="MZF68" s="46"/>
      <c r="MZG68" s="46"/>
      <c r="MZH68" s="46"/>
      <c r="MZI68" s="46"/>
      <c r="MZJ68" s="46"/>
      <c r="MZK68" s="46"/>
      <c r="MZL68" s="46"/>
      <c r="MZM68" s="46"/>
      <c r="MZN68" s="46"/>
      <c r="MZO68" s="46"/>
      <c r="MZP68" s="46"/>
      <c r="MZQ68" s="46"/>
      <c r="MZR68" s="46"/>
      <c r="MZS68" s="46"/>
      <c r="MZT68" s="46"/>
      <c r="MZU68" s="46"/>
      <c r="MZV68" s="46"/>
      <c r="MZW68" s="46"/>
      <c r="MZX68" s="46"/>
      <c r="MZY68" s="46"/>
      <c r="MZZ68" s="46"/>
      <c r="NAA68" s="46"/>
      <c r="NAB68" s="46"/>
      <c r="NAC68" s="46"/>
      <c r="NAD68" s="46"/>
      <c r="NAE68" s="46"/>
      <c r="NAF68" s="46"/>
      <c r="NAG68" s="46"/>
      <c r="NAH68" s="46"/>
      <c r="NAI68" s="46"/>
      <c r="NAJ68" s="46"/>
      <c r="NAK68" s="46"/>
      <c r="NAL68" s="46"/>
      <c r="NAM68" s="46"/>
      <c r="NAN68" s="46"/>
      <c r="NAO68" s="46"/>
      <c r="NAP68" s="46"/>
      <c r="NAQ68" s="46"/>
      <c r="NAR68" s="46"/>
      <c r="NAS68" s="46"/>
      <c r="NAT68" s="46"/>
      <c r="NAU68" s="46"/>
      <c r="NAV68" s="46"/>
      <c r="NAW68" s="46"/>
      <c r="NAX68" s="46"/>
      <c r="NAY68" s="46"/>
      <c r="NAZ68" s="46"/>
      <c r="NBA68" s="46"/>
      <c r="NBB68" s="46"/>
      <c r="NBC68" s="46"/>
      <c r="NBD68" s="46"/>
      <c r="NBE68" s="46"/>
      <c r="NBF68" s="46"/>
      <c r="NBG68" s="46"/>
      <c r="NBH68" s="46"/>
      <c r="NBI68" s="46"/>
      <c r="NBJ68" s="46"/>
      <c r="NBK68" s="46"/>
      <c r="NBL68" s="46"/>
      <c r="NBM68" s="46"/>
      <c r="NBN68" s="46"/>
      <c r="NBO68" s="46"/>
      <c r="NBP68" s="46"/>
      <c r="NBQ68" s="46"/>
      <c r="NBR68" s="46"/>
      <c r="NBS68" s="46"/>
      <c r="NBT68" s="46"/>
      <c r="NBU68" s="46"/>
      <c r="NBV68" s="46"/>
      <c r="NBW68" s="46"/>
      <c r="NBX68" s="46"/>
      <c r="NBY68" s="46"/>
      <c r="NBZ68" s="46"/>
      <c r="NCA68" s="46"/>
      <c r="NCB68" s="46"/>
      <c r="NCC68" s="46"/>
      <c r="NCD68" s="46"/>
      <c r="NCE68" s="46"/>
      <c r="NCF68" s="46"/>
      <c r="NCG68" s="46"/>
      <c r="NCH68" s="46"/>
      <c r="NCI68" s="46"/>
      <c r="NCJ68" s="46"/>
      <c r="NCK68" s="46"/>
      <c r="NCL68" s="46"/>
      <c r="NCM68" s="46"/>
      <c r="NCN68" s="46"/>
      <c r="NCO68" s="46"/>
      <c r="NCP68" s="46"/>
      <c r="NCQ68" s="46"/>
      <c r="NCR68" s="46"/>
      <c r="NCS68" s="46"/>
      <c r="NCT68" s="46"/>
      <c r="NCU68" s="46"/>
      <c r="NCV68" s="46"/>
      <c r="NCW68" s="46"/>
      <c r="NCX68" s="46"/>
      <c r="NCY68" s="46"/>
      <c r="NCZ68" s="46"/>
      <c r="NDA68" s="46"/>
      <c r="NDB68" s="46"/>
      <c r="NDC68" s="46"/>
      <c r="NDD68" s="46"/>
      <c r="NDE68" s="46"/>
      <c r="NDF68" s="46"/>
      <c r="NDG68" s="46"/>
      <c r="NDH68" s="46"/>
      <c r="NDI68" s="46"/>
      <c r="NDJ68" s="46"/>
      <c r="NDK68" s="46"/>
      <c r="NDL68" s="46"/>
      <c r="NDM68" s="46"/>
      <c r="NDN68" s="46"/>
      <c r="NDO68" s="46"/>
      <c r="NDP68" s="46"/>
      <c r="NDQ68" s="46"/>
      <c r="NDR68" s="46"/>
      <c r="NDS68" s="46"/>
      <c r="NDT68" s="46"/>
      <c r="NDU68" s="46"/>
      <c r="NDV68" s="46"/>
      <c r="NDW68" s="46"/>
      <c r="NDX68" s="46"/>
      <c r="NDY68" s="46"/>
      <c r="NDZ68" s="46"/>
      <c r="NEA68" s="46"/>
      <c r="NEB68" s="46"/>
      <c r="NEC68" s="46"/>
      <c r="NED68" s="46"/>
      <c r="NEE68" s="46"/>
      <c r="NEF68" s="46"/>
      <c r="NEG68" s="46"/>
      <c r="NEH68" s="46"/>
      <c r="NEI68" s="46"/>
      <c r="NEJ68" s="46"/>
      <c r="NEK68" s="46"/>
      <c r="NEL68" s="46"/>
      <c r="NEM68" s="46"/>
      <c r="NEN68" s="46"/>
      <c r="NEO68" s="46"/>
      <c r="NEP68" s="46"/>
      <c r="NEQ68" s="46"/>
      <c r="NER68" s="46"/>
      <c r="NES68" s="46"/>
      <c r="NET68" s="46"/>
      <c r="NEU68" s="46"/>
      <c r="NEV68" s="46"/>
      <c r="NEW68" s="46"/>
      <c r="NEX68" s="46"/>
      <c r="NEY68" s="46"/>
      <c r="NEZ68" s="46"/>
      <c r="NFA68" s="46"/>
      <c r="NFB68" s="46"/>
      <c r="NFC68" s="46"/>
      <c r="NFD68" s="46"/>
      <c r="NFE68" s="46"/>
      <c r="NFF68" s="46"/>
      <c r="NFG68" s="46"/>
      <c r="NFH68" s="46"/>
      <c r="NFI68" s="46"/>
      <c r="NFJ68" s="46"/>
      <c r="NFK68" s="46"/>
      <c r="NFL68" s="46"/>
      <c r="NFM68" s="46"/>
      <c r="NFN68" s="46"/>
      <c r="NFO68" s="46"/>
      <c r="NFP68" s="46"/>
      <c r="NFQ68" s="46"/>
      <c r="NFR68" s="46"/>
      <c r="NFS68" s="46"/>
      <c r="NFT68" s="46"/>
      <c r="NFU68" s="46"/>
      <c r="NFV68" s="46"/>
      <c r="NFW68" s="46"/>
      <c r="NFX68" s="46"/>
      <c r="NFY68" s="46"/>
      <c r="NFZ68" s="46"/>
      <c r="NGA68" s="46"/>
      <c r="NGB68" s="46"/>
      <c r="NGC68" s="46"/>
      <c r="NGD68" s="46"/>
      <c r="NGE68" s="46"/>
      <c r="NGF68" s="46"/>
      <c r="NGG68" s="46"/>
      <c r="NGH68" s="46"/>
      <c r="NGI68" s="46"/>
      <c r="NGJ68" s="46"/>
      <c r="NGK68" s="46"/>
      <c r="NGL68" s="46"/>
      <c r="NGM68" s="46"/>
      <c r="NGN68" s="46"/>
      <c r="NGO68" s="46"/>
      <c r="NGP68" s="46"/>
      <c r="NGQ68" s="46"/>
      <c r="NGR68" s="46"/>
      <c r="NGS68" s="46"/>
      <c r="NGT68" s="46"/>
      <c r="NGU68" s="46"/>
      <c r="NGV68" s="46"/>
      <c r="NGW68" s="46"/>
      <c r="NGX68" s="46"/>
      <c r="NGY68" s="46"/>
      <c r="NGZ68" s="46"/>
      <c r="NHA68" s="46"/>
      <c r="NHB68" s="46"/>
      <c r="NHC68" s="46"/>
      <c r="NHD68" s="46"/>
      <c r="NHE68" s="46"/>
      <c r="NHF68" s="46"/>
      <c r="NHG68" s="46"/>
      <c r="NHH68" s="46"/>
      <c r="NHI68" s="46"/>
      <c r="NHJ68" s="46"/>
      <c r="NHK68" s="46"/>
      <c r="NHL68" s="46"/>
      <c r="NHM68" s="46"/>
      <c r="NHN68" s="46"/>
      <c r="NHO68" s="46"/>
      <c r="NHP68" s="46"/>
      <c r="NHQ68" s="46"/>
      <c r="NHR68" s="46"/>
      <c r="NHS68" s="46"/>
      <c r="NHT68" s="46"/>
      <c r="NHU68" s="46"/>
      <c r="NHV68" s="46"/>
      <c r="NHW68" s="46"/>
      <c r="NHX68" s="46"/>
      <c r="NHY68" s="46"/>
      <c r="NHZ68" s="46"/>
      <c r="NIA68" s="46"/>
      <c r="NIB68" s="46"/>
      <c r="NIC68" s="46"/>
      <c r="NID68" s="46"/>
      <c r="NIE68" s="46"/>
      <c r="NIF68" s="46"/>
      <c r="NIG68" s="46"/>
      <c r="NIH68" s="46"/>
      <c r="NII68" s="46"/>
      <c r="NIJ68" s="46"/>
      <c r="NIK68" s="46"/>
      <c r="NIL68" s="46"/>
      <c r="NIM68" s="46"/>
      <c r="NIN68" s="46"/>
      <c r="NIO68" s="46"/>
      <c r="NIP68" s="46"/>
      <c r="NIQ68" s="46"/>
      <c r="NIR68" s="46"/>
      <c r="NIS68" s="46"/>
      <c r="NIT68" s="46"/>
      <c r="NIU68" s="46"/>
      <c r="NIV68" s="46"/>
      <c r="NIW68" s="46"/>
      <c r="NIX68" s="46"/>
      <c r="NIY68" s="46"/>
      <c r="NIZ68" s="46"/>
      <c r="NJA68" s="46"/>
      <c r="NJB68" s="46"/>
      <c r="NJC68" s="46"/>
      <c r="NJD68" s="46"/>
      <c r="NJE68" s="46"/>
      <c r="NJF68" s="46"/>
      <c r="NJG68" s="46"/>
      <c r="NJH68" s="46"/>
      <c r="NJI68" s="46"/>
      <c r="NJJ68" s="46"/>
      <c r="NJK68" s="46"/>
      <c r="NJL68" s="46"/>
      <c r="NJM68" s="46"/>
      <c r="NJN68" s="46"/>
      <c r="NJO68" s="46"/>
      <c r="NJP68" s="46"/>
      <c r="NJQ68" s="46"/>
      <c r="NJR68" s="46"/>
      <c r="NJS68" s="46"/>
      <c r="NJT68" s="46"/>
      <c r="NJU68" s="46"/>
      <c r="NJV68" s="46"/>
      <c r="NJW68" s="46"/>
      <c r="NJX68" s="46"/>
      <c r="NJY68" s="46"/>
      <c r="NJZ68" s="46"/>
      <c r="NKA68" s="46"/>
      <c r="NKB68" s="46"/>
      <c r="NKC68" s="46"/>
      <c r="NKD68" s="46"/>
      <c r="NKE68" s="46"/>
      <c r="NKF68" s="46"/>
      <c r="NKG68" s="46"/>
      <c r="NKH68" s="46"/>
      <c r="NKI68" s="46"/>
      <c r="NKJ68" s="46"/>
      <c r="NKK68" s="46"/>
      <c r="NKL68" s="46"/>
      <c r="NKM68" s="46"/>
      <c r="NKN68" s="46"/>
      <c r="NKO68" s="46"/>
      <c r="NKP68" s="46"/>
      <c r="NKQ68" s="46"/>
      <c r="NKR68" s="46"/>
      <c r="NKS68" s="46"/>
      <c r="NKT68" s="46"/>
      <c r="NKU68" s="46"/>
      <c r="NKV68" s="46"/>
      <c r="NKW68" s="46"/>
      <c r="NKX68" s="46"/>
      <c r="NKY68" s="46"/>
      <c r="NKZ68" s="46"/>
      <c r="NLA68" s="46"/>
      <c r="NLB68" s="46"/>
      <c r="NLC68" s="46"/>
      <c r="NLD68" s="46"/>
      <c r="NLE68" s="46"/>
      <c r="NLF68" s="46"/>
      <c r="NLG68" s="46"/>
      <c r="NLH68" s="46"/>
      <c r="NLI68" s="46"/>
      <c r="NLJ68" s="46"/>
      <c r="NLK68" s="46"/>
      <c r="NLL68" s="46"/>
      <c r="NLM68" s="46"/>
      <c r="NLN68" s="46"/>
      <c r="NLO68" s="46"/>
      <c r="NLP68" s="46"/>
      <c r="NLQ68" s="46"/>
      <c r="NLR68" s="46"/>
      <c r="NLS68" s="46"/>
      <c r="NLT68" s="46"/>
      <c r="NLU68" s="46"/>
      <c r="NLV68" s="46"/>
      <c r="NLW68" s="46"/>
      <c r="NLX68" s="46"/>
      <c r="NLY68" s="46"/>
      <c r="NLZ68" s="46"/>
      <c r="NMA68" s="46"/>
      <c r="NMB68" s="46"/>
      <c r="NMC68" s="46"/>
      <c r="NMD68" s="46"/>
      <c r="NME68" s="46"/>
      <c r="NMF68" s="46"/>
      <c r="NMG68" s="46"/>
      <c r="NMH68" s="46"/>
      <c r="NMI68" s="46"/>
      <c r="NMJ68" s="46"/>
      <c r="NMK68" s="46"/>
      <c r="NML68" s="46"/>
      <c r="NMM68" s="46"/>
      <c r="NMN68" s="46"/>
      <c r="NMO68" s="46"/>
      <c r="NMP68" s="46"/>
      <c r="NMQ68" s="46"/>
      <c r="NMR68" s="46"/>
      <c r="NMS68" s="46"/>
      <c r="NMT68" s="46"/>
      <c r="NMU68" s="46"/>
      <c r="NMV68" s="46"/>
      <c r="NMW68" s="46"/>
      <c r="NMX68" s="46"/>
      <c r="NMY68" s="46"/>
      <c r="NMZ68" s="46"/>
      <c r="NNA68" s="46"/>
      <c r="NNB68" s="46"/>
      <c r="NNC68" s="46"/>
      <c r="NND68" s="46"/>
      <c r="NNE68" s="46"/>
      <c r="NNF68" s="46"/>
      <c r="NNG68" s="46"/>
      <c r="NNH68" s="46"/>
      <c r="NNI68" s="46"/>
      <c r="NNJ68" s="46"/>
      <c r="NNK68" s="46"/>
      <c r="NNL68" s="46"/>
      <c r="NNM68" s="46"/>
      <c r="NNN68" s="46"/>
      <c r="NNO68" s="46"/>
      <c r="NNP68" s="46"/>
      <c r="NNQ68" s="46"/>
      <c r="NNR68" s="46"/>
      <c r="NNS68" s="46"/>
      <c r="NNT68" s="46"/>
      <c r="NNU68" s="46"/>
      <c r="NNV68" s="46"/>
      <c r="NNW68" s="46"/>
      <c r="NNX68" s="46"/>
      <c r="NNY68" s="46"/>
      <c r="NNZ68" s="46"/>
      <c r="NOA68" s="46"/>
      <c r="NOB68" s="46"/>
      <c r="NOC68" s="46"/>
      <c r="NOD68" s="46"/>
      <c r="NOE68" s="46"/>
      <c r="NOF68" s="46"/>
      <c r="NOG68" s="46"/>
      <c r="NOH68" s="46"/>
      <c r="NOI68" s="46"/>
      <c r="NOJ68" s="46"/>
      <c r="NOK68" s="46"/>
      <c r="NOL68" s="46"/>
      <c r="NOM68" s="46"/>
      <c r="NON68" s="46"/>
      <c r="NOO68" s="46"/>
      <c r="NOP68" s="46"/>
      <c r="NOQ68" s="46"/>
      <c r="NOR68" s="46"/>
      <c r="NOS68" s="46"/>
      <c r="NOT68" s="46"/>
      <c r="NOU68" s="46"/>
      <c r="NOV68" s="46"/>
      <c r="NOW68" s="46"/>
      <c r="NOX68" s="46"/>
      <c r="NOY68" s="46"/>
      <c r="NOZ68" s="46"/>
      <c r="NPA68" s="46"/>
      <c r="NPB68" s="46"/>
      <c r="NPC68" s="46"/>
      <c r="NPD68" s="46"/>
      <c r="NPE68" s="46"/>
      <c r="NPF68" s="46"/>
      <c r="NPG68" s="46"/>
      <c r="NPH68" s="46"/>
      <c r="NPI68" s="46"/>
      <c r="NPJ68" s="46"/>
      <c r="NPK68" s="46"/>
      <c r="NPL68" s="46"/>
      <c r="NPM68" s="46"/>
      <c r="NPN68" s="46"/>
      <c r="NPO68" s="46"/>
      <c r="NPP68" s="46"/>
      <c r="NPQ68" s="46"/>
      <c r="NPR68" s="46"/>
      <c r="NPS68" s="46"/>
      <c r="NPT68" s="46"/>
      <c r="NPU68" s="46"/>
      <c r="NPV68" s="46"/>
      <c r="NPW68" s="46"/>
      <c r="NPX68" s="46"/>
      <c r="NPY68" s="46"/>
      <c r="NPZ68" s="46"/>
      <c r="NQA68" s="46"/>
      <c r="NQB68" s="46"/>
      <c r="NQC68" s="46"/>
      <c r="NQD68" s="46"/>
      <c r="NQE68" s="46"/>
      <c r="NQF68" s="46"/>
      <c r="NQG68" s="46"/>
      <c r="NQH68" s="46"/>
      <c r="NQI68" s="46"/>
      <c r="NQJ68" s="46"/>
      <c r="NQK68" s="46"/>
      <c r="NQL68" s="46"/>
      <c r="NQM68" s="46"/>
      <c r="NQN68" s="46"/>
      <c r="NQO68" s="46"/>
      <c r="NQP68" s="46"/>
      <c r="NQQ68" s="46"/>
      <c r="NQR68" s="46"/>
      <c r="NQS68" s="46"/>
      <c r="NQT68" s="46"/>
      <c r="NQU68" s="46"/>
      <c r="NQV68" s="46"/>
      <c r="NQW68" s="46"/>
      <c r="NQX68" s="46"/>
      <c r="NQY68" s="46"/>
      <c r="NQZ68" s="46"/>
      <c r="NRA68" s="46"/>
      <c r="NRB68" s="46"/>
      <c r="NRC68" s="46"/>
      <c r="NRD68" s="46"/>
      <c r="NRE68" s="46"/>
      <c r="NRF68" s="46"/>
      <c r="NRG68" s="46"/>
      <c r="NRH68" s="46"/>
      <c r="NRI68" s="46"/>
      <c r="NRJ68" s="46"/>
      <c r="NRK68" s="46"/>
      <c r="NRL68" s="46"/>
      <c r="NRM68" s="46"/>
      <c r="NRN68" s="46"/>
      <c r="NRO68" s="46"/>
      <c r="NRP68" s="46"/>
      <c r="NRQ68" s="46"/>
      <c r="NRR68" s="46"/>
      <c r="NRS68" s="46"/>
      <c r="NRT68" s="46"/>
      <c r="NRU68" s="46"/>
      <c r="NRV68" s="46"/>
      <c r="NRW68" s="46"/>
      <c r="NRX68" s="46"/>
      <c r="NRY68" s="46"/>
      <c r="NRZ68" s="46"/>
      <c r="NSA68" s="46"/>
      <c r="NSB68" s="46"/>
      <c r="NSC68" s="46"/>
      <c r="NSD68" s="46"/>
      <c r="NSE68" s="46"/>
      <c r="NSF68" s="46"/>
      <c r="NSG68" s="46"/>
      <c r="NSH68" s="46"/>
      <c r="NSI68" s="46"/>
      <c r="NSJ68" s="46"/>
      <c r="NSK68" s="46"/>
      <c r="NSL68" s="46"/>
      <c r="NSM68" s="46"/>
      <c r="NSN68" s="46"/>
      <c r="NSO68" s="46"/>
      <c r="NSP68" s="46"/>
      <c r="NSQ68" s="46"/>
      <c r="NSR68" s="46"/>
      <c r="NSS68" s="46"/>
      <c r="NST68" s="46"/>
      <c r="NSU68" s="46"/>
      <c r="NSV68" s="46"/>
      <c r="NSW68" s="46"/>
      <c r="NSX68" s="46"/>
      <c r="NSY68" s="46"/>
      <c r="NSZ68" s="46"/>
      <c r="NTA68" s="46"/>
      <c r="NTB68" s="46"/>
      <c r="NTC68" s="46"/>
      <c r="NTD68" s="46"/>
      <c r="NTE68" s="46"/>
      <c r="NTF68" s="46"/>
      <c r="NTG68" s="46"/>
      <c r="NTH68" s="46"/>
      <c r="NTI68" s="46"/>
      <c r="NTJ68" s="46"/>
      <c r="NTK68" s="46"/>
      <c r="NTL68" s="46"/>
      <c r="NTM68" s="46"/>
      <c r="NTN68" s="46"/>
      <c r="NTO68" s="46"/>
      <c r="NTP68" s="46"/>
      <c r="NTQ68" s="46"/>
      <c r="NTR68" s="46"/>
      <c r="NTS68" s="46"/>
      <c r="NTT68" s="46"/>
      <c r="NTU68" s="46"/>
      <c r="NTV68" s="46"/>
      <c r="NTW68" s="46"/>
      <c r="NTX68" s="46"/>
      <c r="NTY68" s="46"/>
      <c r="NTZ68" s="46"/>
      <c r="NUA68" s="46"/>
      <c r="NUB68" s="46"/>
      <c r="NUC68" s="46"/>
      <c r="NUD68" s="46"/>
      <c r="NUE68" s="46"/>
      <c r="NUF68" s="46"/>
      <c r="NUG68" s="46"/>
      <c r="NUH68" s="46"/>
      <c r="NUI68" s="46"/>
      <c r="NUJ68" s="46"/>
      <c r="NUK68" s="46"/>
      <c r="NUL68" s="46"/>
      <c r="NUM68" s="46"/>
      <c r="NUN68" s="46"/>
      <c r="NUO68" s="46"/>
      <c r="NUP68" s="46"/>
      <c r="NUQ68" s="46"/>
      <c r="NUR68" s="46"/>
      <c r="NUS68" s="46"/>
      <c r="NUT68" s="46"/>
      <c r="NUU68" s="46"/>
      <c r="NUV68" s="46"/>
      <c r="NUW68" s="46"/>
      <c r="NUX68" s="46"/>
      <c r="NUY68" s="46"/>
      <c r="NUZ68" s="46"/>
      <c r="NVA68" s="46"/>
      <c r="NVB68" s="46"/>
      <c r="NVC68" s="46"/>
      <c r="NVD68" s="46"/>
      <c r="NVE68" s="46"/>
      <c r="NVF68" s="46"/>
      <c r="NVG68" s="46"/>
      <c r="NVH68" s="46"/>
      <c r="NVI68" s="46"/>
      <c r="NVJ68" s="46"/>
      <c r="NVK68" s="46"/>
      <c r="NVL68" s="46"/>
      <c r="NVM68" s="46"/>
      <c r="NVN68" s="46"/>
      <c r="NVO68" s="46"/>
      <c r="NVP68" s="46"/>
      <c r="NVQ68" s="46"/>
      <c r="NVR68" s="46"/>
      <c r="NVS68" s="46"/>
      <c r="NVT68" s="46"/>
      <c r="NVU68" s="46"/>
      <c r="NVV68" s="46"/>
      <c r="NVW68" s="46"/>
      <c r="NVX68" s="46"/>
      <c r="NVY68" s="46"/>
      <c r="NVZ68" s="46"/>
      <c r="NWA68" s="46"/>
      <c r="NWB68" s="46"/>
      <c r="NWC68" s="46"/>
      <c r="NWD68" s="46"/>
      <c r="NWE68" s="46"/>
      <c r="NWF68" s="46"/>
      <c r="NWG68" s="46"/>
      <c r="NWH68" s="46"/>
      <c r="NWI68" s="46"/>
      <c r="NWJ68" s="46"/>
      <c r="NWK68" s="46"/>
      <c r="NWL68" s="46"/>
      <c r="NWM68" s="46"/>
      <c r="NWN68" s="46"/>
      <c r="NWO68" s="46"/>
      <c r="NWP68" s="46"/>
      <c r="NWQ68" s="46"/>
      <c r="NWR68" s="46"/>
      <c r="NWS68" s="46"/>
      <c r="NWT68" s="46"/>
      <c r="NWU68" s="46"/>
      <c r="NWV68" s="46"/>
      <c r="NWW68" s="46"/>
      <c r="NWX68" s="46"/>
      <c r="NWY68" s="46"/>
      <c r="NWZ68" s="46"/>
      <c r="NXA68" s="46"/>
      <c r="NXB68" s="46"/>
      <c r="NXC68" s="46"/>
      <c r="NXD68" s="46"/>
      <c r="NXE68" s="46"/>
      <c r="NXF68" s="46"/>
      <c r="NXG68" s="46"/>
      <c r="NXH68" s="46"/>
      <c r="NXI68" s="46"/>
      <c r="NXJ68" s="46"/>
      <c r="NXK68" s="46"/>
      <c r="NXL68" s="46"/>
      <c r="NXM68" s="46"/>
      <c r="NXN68" s="46"/>
      <c r="NXO68" s="46"/>
      <c r="NXP68" s="46"/>
      <c r="NXQ68" s="46"/>
      <c r="NXR68" s="46"/>
      <c r="NXS68" s="46"/>
      <c r="NXT68" s="46"/>
      <c r="NXU68" s="46"/>
      <c r="NXV68" s="46"/>
      <c r="NXW68" s="46"/>
      <c r="NXX68" s="46"/>
      <c r="NXY68" s="46"/>
      <c r="NXZ68" s="46"/>
      <c r="NYA68" s="46"/>
      <c r="NYB68" s="46"/>
      <c r="NYC68" s="46"/>
      <c r="NYD68" s="46"/>
      <c r="NYE68" s="46"/>
      <c r="NYF68" s="46"/>
      <c r="NYG68" s="46"/>
      <c r="NYH68" s="46"/>
      <c r="NYI68" s="46"/>
      <c r="NYJ68" s="46"/>
      <c r="NYK68" s="46"/>
      <c r="NYL68" s="46"/>
      <c r="NYM68" s="46"/>
      <c r="NYN68" s="46"/>
      <c r="NYO68" s="46"/>
      <c r="NYP68" s="46"/>
      <c r="NYQ68" s="46"/>
      <c r="NYR68" s="46"/>
      <c r="NYS68" s="46"/>
      <c r="NYT68" s="46"/>
      <c r="NYU68" s="46"/>
      <c r="NYV68" s="46"/>
      <c r="NYW68" s="46"/>
      <c r="NYX68" s="46"/>
      <c r="NYY68" s="46"/>
      <c r="NYZ68" s="46"/>
      <c r="NZA68" s="46"/>
      <c r="NZB68" s="46"/>
      <c r="NZC68" s="46"/>
      <c r="NZD68" s="46"/>
      <c r="NZE68" s="46"/>
      <c r="NZF68" s="46"/>
      <c r="NZG68" s="46"/>
      <c r="NZH68" s="46"/>
      <c r="NZI68" s="46"/>
      <c r="NZJ68" s="46"/>
      <c r="NZK68" s="46"/>
      <c r="NZL68" s="46"/>
      <c r="NZM68" s="46"/>
      <c r="NZN68" s="46"/>
      <c r="NZO68" s="46"/>
      <c r="NZP68" s="46"/>
      <c r="NZQ68" s="46"/>
      <c r="NZR68" s="46"/>
      <c r="NZS68" s="46"/>
      <c r="NZT68" s="46"/>
      <c r="NZU68" s="46"/>
      <c r="NZV68" s="46"/>
      <c r="NZW68" s="46"/>
      <c r="NZX68" s="46"/>
      <c r="NZY68" s="46"/>
      <c r="NZZ68" s="46"/>
      <c r="OAA68" s="46"/>
      <c r="OAB68" s="46"/>
      <c r="OAC68" s="46"/>
      <c r="OAD68" s="46"/>
      <c r="OAE68" s="46"/>
      <c r="OAF68" s="46"/>
      <c r="OAG68" s="46"/>
      <c r="OAH68" s="46"/>
      <c r="OAI68" s="46"/>
      <c r="OAJ68" s="46"/>
      <c r="OAK68" s="46"/>
      <c r="OAL68" s="46"/>
      <c r="OAM68" s="46"/>
      <c r="OAN68" s="46"/>
      <c r="OAO68" s="46"/>
      <c r="OAP68" s="46"/>
      <c r="OAQ68" s="46"/>
      <c r="OAR68" s="46"/>
      <c r="OAS68" s="46"/>
      <c r="OAT68" s="46"/>
      <c r="OAU68" s="46"/>
      <c r="OAV68" s="46"/>
      <c r="OAW68" s="46"/>
      <c r="OAX68" s="46"/>
      <c r="OAY68" s="46"/>
      <c r="OAZ68" s="46"/>
      <c r="OBA68" s="46"/>
      <c r="OBB68" s="46"/>
      <c r="OBC68" s="46"/>
      <c r="OBD68" s="46"/>
      <c r="OBE68" s="46"/>
      <c r="OBF68" s="46"/>
      <c r="OBG68" s="46"/>
      <c r="OBH68" s="46"/>
      <c r="OBI68" s="46"/>
      <c r="OBJ68" s="46"/>
      <c r="OBK68" s="46"/>
      <c r="OBL68" s="46"/>
      <c r="OBM68" s="46"/>
      <c r="OBN68" s="46"/>
      <c r="OBO68" s="46"/>
      <c r="OBP68" s="46"/>
      <c r="OBQ68" s="46"/>
      <c r="OBR68" s="46"/>
      <c r="OBS68" s="46"/>
      <c r="OBT68" s="46"/>
      <c r="OBU68" s="46"/>
      <c r="OBV68" s="46"/>
      <c r="OBW68" s="46"/>
      <c r="OBX68" s="46"/>
      <c r="OBY68" s="46"/>
      <c r="OBZ68" s="46"/>
      <c r="OCA68" s="46"/>
      <c r="OCB68" s="46"/>
      <c r="OCC68" s="46"/>
      <c r="OCD68" s="46"/>
      <c r="OCE68" s="46"/>
      <c r="OCF68" s="46"/>
      <c r="OCG68" s="46"/>
      <c r="OCH68" s="46"/>
      <c r="OCI68" s="46"/>
      <c r="OCJ68" s="46"/>
      <c r="OCK68" s="46"/>
      <c r="OCL68" s="46"/>
      <c r="OCM68" s="46"/>
      <c r="OCN68" s="46"/>
      <c r="OCO68" s="46"/>
      <c r="OCP68" s="46"/>
      <c r="OCQ68" s="46"/>
      <c r="OCR68" s="46"/>
      <c r="OCS68" s="46"/>
      <c r="OCT68" s="46"/>
      <c r="OCU68" s="46"/>
      <c r="OCV68" s="46"/>
      <c r="OCW68" s="46"/>
      <c r="OCX68" s="46"/>
      <c r="OCY68" s="46"/>
      <c r="OCZ68" s="46"/>
      <c r="ODA68" s="46"/>
      <c r="ODB68" s="46"/>
      <c r="ODC68" s="46"/>
      <c r="ODD68" s="46"/>
      <c r="ODE68" s="46"/>
      <c r="ODF68" s="46"/>
      <c r="ODG68" s="46"/>
      <c r="ODH68" s="46"/>
      <c r="ODI68" s="46"/>
      <c r="ODJ68" s="46"/>
      <c r="ODK68" s="46"/>
      <c r="ODL68" s="46"/>
      <c r="ODM68" s="46"/>
      <c r="ODN68" s="46"/>
      <c r="ODO68" s="46"/>
      <c r="ODP68" s="46"/>
      <c r="ODQ68" s="46"/>
      <c r="ODR68" s="46"/>
      <c r="ODS68" s="46"/>
      <c r="ODT68" s="46"/>
      <c r="ODU68" s="46"/>
      <c r="ODV68" s="46"/>
      <c r="ODW68" s="46"/>
      <c r="ODX68" s="46"/>
      <c r="ODY68" s="46"/>
      <c r="ODZ68" s="46"/>
      <c r="OEA68" s="46"/>
      <c r="OEB68" s="46"/>
      <c r="OEC68" s="46"/>
      <c r="OED68" s="46"/>
      <c r="OEE68" s="46"/>
      <c r="OEF68" s="46"/>
      <c r="OEG68" s="46"/>
      <c r="OEH68" s="46"/>
      <c r="OEI68" s="46"/>
      <c r="OEJ68" s="46"/>
      <c r="OEK68" s="46"/>
      <c r="OEL68" s="46"/>
      <c r="OEM68" s="46"/>
      <c r="OEN68" s="46"/>
      <c r="OEO68" s="46"/>
      <c r="OEP68" s="46"/>
      <c r="OEQ68" s="46"/>
      <c r="OER68" s="46"/>
      <c r="OES68" s="46"/>
      <c r="OET68" s="46"/>
      <c r="OEU68" s="46"/>
      <c r="OEV68" s="46"/>
      <c r="OEW68" s="46"/>
      <c r="OEX68" s="46"/>
      <c r="OEY68" s="46"/>
      <c r="OEZ68" s="46"/>
      <c r="OFA68" s="46"/>
      <c r="OFB68" s="46"/>
      <c r="OFC68" s="46"/>
      <c r="OFD68" s="46"/>
      <c r="OFE68" s="46"/>
      <c r="OFF68" s="46"/>
      <c r="OFG68" s="46"/>
      <c r="OFH68" s="46"/>
      <c r="OFI68" s="46"/>
      <c r="OFJ68" s="46"/>
      <c r="OFK68" s="46"/>
      <c r="OFL68" s="46"/>
      <c r="OFM68" s="46"/>
      <c r="OFN68" s="46"/>
      <c r="OFO68" s="46"/>
      <c r="OFP68" s="46"/>
      <c r="OFQ68" s="46"/>
      <c r="OFR68" s="46"/>
      <c r="OFS68" s="46"/>
      <c r="OFT68" s="46"/>
      <c r="OFU68" s="46"/>
      <c r="OFV68" s="46"/>
      <c r="OFW68" s="46"/>
      <c r="OFX68" s="46"/>
      <c r="OFY68" s="46"/>
      <c r="OFZ68" s="46"/>
      <c r="OGA68" s="46"/>
      <c r="OGB68" s="46"/>
      <c r="OGC68" s="46"/>
      <c r="OGD68" s="46"/>
      <c r="OGE68" s="46"/>
      <c r="OGF68" s="46"/>
      <c r="OGG68" s="46"/>
      <c r="OGH68" s="46"/>
      <c r="OGI68" s="46"/>
      <c r="OGJ68" s="46"/>
      <c r="OGK68" s="46"/>
      <c r="OGL68" s="46"/>
      <c r="OGM68" s="46"/>
      <c r="OGN68" s="46"/>
      <c r="OGO68" s="46"/>
      <c r="OGP68" s="46"/>
      <c r="OGQ68" s="46"/>
      <c r="OGR68" s="46"/>
      <c r="OGS68" s="46"/>
      <c r="OGT68" s="46"/>
      <c r="OGU68" s="46"/>
      <c r="OGV68" s="46"/>
      <c r="OGW68" s="46"/>
      <c r="OGX68" s="46"/>
      <c r="OGY68" s="46"/>
      <c r="OGZ68" s="46"/>
      <c r="OHA68" s="46"/>
      <c r="OHB68" s="46"/>
      <c r="OHC68" s="46"/>
      <c r="OHD68" s="46"/>
      <c r="OHE68" s="46"/>
      <c r="OHF68" s="46"/>
      <c r="OHG68" s="46"/>
      <c r="OHH68" s="46"/>
      <c r="OHI68" s="46"/>
      <c r="OHJ68" s="46"/>
      <c r="OHK68" s="46"/>
      <c r="OHL68" s="46"/>
      <c r="OHM68" s="46"/>
      <c r="OHN68" s="46"/>
      <c r="OHO68" s="46"/>
      <c r="OHP68" s="46"/>
      <c r="OHQ68" s="46"/>
      <c r="OHR68" s="46"/>
      <c r="OHS68" s="46"/>
      <c r="OHT68" s="46"/>
      <c r="OHU68" s="46"/>
      <c r="OHV68" s="46"/>
      <c r="OHW68" s="46"/>
      <c r="OHX68" s="46"/>
      <c r="OHY68" s="46"/>
      <c r="OHZ68" s="46"/>
      <c r="OIA68" s="46"/>
      <c r="OIB68" s="46"/>
      <c r="OIC68" s="46"/>
      <c r="OID68" s="46"/>
      <c r="OIE68" s="46"/>
      <c r="OIF68" s="46"/>
      <c r="OIG68" s="46"/>
      <c r="OIH68" s="46"/>
      <c r="OII68" s="46"/>
      <c r="OIJ68" s="46"/>
      <c r="OIK68" s="46"/>
      <c r="OIL68" s="46"/>
      <c r="OIM68" s="46"/>
      <c r="OIN68" s="46"/>
      <c r="OIO68" s="46"/>
      <c r="OIP68" s="46"/>
      <c r="OIQ68" s="46"/>
      <c r="OIR68" s="46"/>
      <c r="OIS68" s="46"/>
      <c r="OIT68" s="46"/>
      <c r="OIU68" s="46"/>
      <c r="OIV68" s="46"/>
      <c r="OIW68" s="46"/>
      <c r="OIX68" s="46"/>
      <c r="OIY68" s="46"/>
      <c r="OIZ68" s="46"/>
      <c r="OJA68" s="46"/>
      <c r="OJB68" s="46"/>
      <c r="OJC68" s="46"/>
      <c r="OJD68" s="46"/>
      <c r="OJE68" s="46"/>
      <c r="OJF68" s="46"/>
      <c r="OJG68" s="46"/>
      <c r="OJH68" s="46"/>
      <c r="OJI68" s="46"/>
      <c r="OJJ68" s="46"/>
      <c r="OJK68" s="46"/>
      <c r="OJL68" s="46"/>
      <c r="OJM68" s="46"/>
      <c r="OJN68" s="46"/>
      <c r="OJO68" s="46"/>
      <c r="OJP68" s="46"/>
      <c r="OJQ68" s="46"/>
      <c r="OJR68" s="46"/>
      <c r="OJS68" s="46"/>
      <c r="OJT68" s="46"/>
      <c r="OJU68" s="46"/>
      <c r="OJV68" s="46"/>
      <c r="OJW68" s="46"/>
      <c r="OJX68" s="46"/>
      <c r="OJY68" s="46"/>
      <c r="OJZ68" s="46"/>
      <c r="OKA68" s="46"/>
      <c r="OKB68" s="46"/>
      <c r="OKC68" s="46"/>
      <c r="OKD68" s="46"/>
      <c r="OKE68" s="46"/>
      <c r="OKF68" s="46"/>
      <c r="OKG68" s="46"/>
      <c r="OKH68" s="46"/>
      <c r="OKI68" s="46"/>
      <c r="OKJ68" s="46"/>
      <c r="OKK68" s="46"/>
      <c r="OKL68" s="46"/>
      <c r="OKM68" s="46"/>
      <c r="OKN68" s="46"/>
      <c r="OKO68" s="46"/>
      <c r="OKP68" s="46"/>
      <c r="OKQ68" s="46"/>
      <c r="OKR68" s="46"/>
      <c r="OKS68" s="46"/>
      <c r="OKT68" s="46"/>
      <c r="OKU68" s="46"/>
      <c r="OKV68" s="46"/>
      <c r="OKW68" s="46"/>
      <c r="OKX68" s="46"/>
      <c r="OKY68" s="46"/>
      <c r="OKZ68" s="46"/>
      <c r="OLA68" s="46"/>
      <c r="OLB68" s="46"/>
      <c r="OLC68" s="46"/>
      <c r="OLD68" s="46"/>
      <c r="OLE68" s="46"/>
      <c r="OLF68" s="46"/>
      <c r="OLG68" s="46"/>
      <c r="OLH68" s="46"/>
      <c r="OLI68" s="46"/>
      <c r="OLJ68" s="46"/>
      <c r="OLK68" s="46"/>
      <c r="OLL68" s="46"/>
      <c r="OLM68" s="46"/>
      <c r="OLN68" s="46"/>
      <c r="OLO68" s="46"/>
      <c r="OLP68" s="46"/>
      <c r="OLQ68" s="46"/>
      <c r="OLR68" s="46"/>
      <c r="OLS68" s="46"/>
      <c r="OLT68" s="46"/>
      <c r="OLU68" s="46"/>
      <c r="OLV68" s="46"/>
      <c r="OLW68" s="46"/>
      <c r="OLX68" s="46"/>
      <c r="OLY68" s="46"/>
      <c r="OLZ68" s="46"/>
      <c r="OMA68" s="46"/>
      <c r="OMB68" s="46"/>
      <c r="OMC68" s="46"/>
      <c r="OMD68" s="46"/>
      <c r="OME68" s="46"/>
      <c r="OMF68" s="46"/>
      <c r="OMG68" s="46"/>
      <c r="OMH68" s="46"/>
      <c r="OMI68" s="46"/>
      <c r="OMJ68" s="46"/>
      <c r="OMK68" s="46"/>
      <c r="OML68" s="46"/>
      <c r="OMM68" s="46"/>
      <c r="OMN68" s="46"/>
      <c r="OMO68" s="46"/>
      <c r="OMP68" s="46"/>
      <c r="OMQ68" s="46"/>
      <c r="OMR68" s="46"/>
      <c r="OMS68" s="46"/>
      <c r="OMT68" s="46"/>
      <c r="OMU68" s="46"/>
      <c r="OMV68" s="46"/>
      <c r="OMW68" s="46"/>
      <c r="OMX68" s="46"/>
      <c r="OMY68" s="46"/>
      <c r="OMZ68" s="46"/>
      <c r="ONA68" s="46"/>
      <c r="ONB68" s="46"/>
      <c r="ONC68" s="46"/>
      <c r="OND68" s="46"/>
      <c r="ONE68" s="46"/>
      <c r="ONF68" s="46"/>
      <c r="ONG68" s="46"/>
      <c r="ONH68" s="46"/>
      <c r="ONI68" s="46"/>
      <c r="ONJ68" s="46"/>
      <c r="ONK68" s="46"/>
      <c r="ONL68" s="46"/>
      <c r="ONM68" s="46"/>
      <c r="ONN68" s="46"/>
      <c r="ONO68" s="46"/>
      <c r="ONP68" s="46"/>
      <c r="ONQ68" s="46"/>
      <c r="ONR68" s="46"/>
      <c r="ONS68" s="46"/>
      <c r="ONT68" s="46"/>
      <c r="ONU68" s="46"/>
      <c r="ONV68" s="46"/>
      <c r="ONW68" s="46"/>
      <c r="ONX68" s="46"/>
      <c r="ONY68" s="46"/>
      <c r="ONZ68" s="46"/>
      <c r="OOA68" s="46"/>
      <c r="OOB68" s="46"/>
      <c r="OOC68" s="46"/>
      <c r="OOD68" s="46"/>
      <c r="OOE68" s="46"/>
      <c r="OOF68" s="46"/>
      <c r="OOG68" s="46"/>
      <c r="OOH68" s="46"/>
      <c r="OOI68" s="46"/>
      <c r="OOJ68" s="46"/>
      <c r="OOK68" s="46"/>
      <c r="OOL68" s="46"/>
      <c r="OOM68" s="46"/>
      <c r="OON68" s="46"/>
      <c r="OOO68" s="46"/>
      <c r="OOP68" s="46"/>
      <c r="OOQ68" s="46"/>
      <c r="OOR68" s="46"/>
      <c r="OOS68" s="46"/>
      <c r="OOT68" s="46"/>
      <c r="OOU68" s="46"/>
      <c r="OOV68" s="46"/>
      <c r="OOW68" s="46"/>
      <c r="OOX68" s="46"/>
      <c r="OOY68" s="46"/>
      <c r="OOZ68" s="46"/>
      <c r="OPA68" s="46"/>
      <c r="OPB68" s="46"/>
      <c r="OPC68" s="46"/>
      <c r="OPD68" s="46"/>
      <c r="OPE68" s="46"/>
      <c r="OPF68" s="46"/>
      <c r="OPG68" s="46"/>
      <c r="OPH68" s="46"/>
      <c r="OPI68" s="46"/>
      <c r="OPJ68" s="46"/>
      <c r="OPK68" s="46"/>
      <c r="OPL68" s="46"/>
      <c r="OPM68" s="46"/>
      <c r="OPN68" s="46"/>
      <c r="OPO68" s="46"/>
      <c r="OPP68" s="46"/>
      <c r="OPQ68" s="46"/>
      <c r="OPR68" s="46"/>
      <c r="OPS68" s="46"/>
      <c r="OPT68" s="46"/>
      <c r="OPU68" s="46"/>
      <c r="OPV68" s="46"/>
      <c r="OPW68" s="46"/>
      <c r="OPX68" s="46"/>
      <c r="OPY68" s="46"/>
      <c r="OPZ68" s="46"/>
      <c r="OQA68" s="46"/>
      <c r="OQB68" s="46"/>
      <c r="OQC68" s="46"/>
      <c r="OQD68" s="46"/>
      <c r="OQE68" s="46"/>
      <c r="OQF68" s="46"/>
      <c r="OQG68" s="46"/>
      <c r="OQH68" s="46"/>
      <c r="OQI68" s="46"/>
      <c r="OQJ68" s="46"/>
      <c r="OQK68" s="46"/>
      <c r="OQL68" s="46"/>
      <c r="OQM68" s="46"/>
      <c r="OQN68" s="46"/>
      <c r="OQO68" s="46"/>
      <c r="OQP68" s="46"/>
      <c r="OQQ68" s="46"/>
      <c r="OQR68" s="46"/>
      <c r="OQS68" s="46"/>
      <c r="OQT68" s="46"/>
      <c r="OQU68" s="46"/>
      <c r="OQV68" s="46"/>
      <c r="OQW68" s="46"/>
      <c r="OQX68" s="46"/>
      <c r="OQY68" s="46"/>
      <c r="OQZ68" s="46"/>
      <c r="ORA68" s="46"/>
      <c r="ORB68" s="46"/>
      <c r="ORC68" s="46"/>
      <c r="ORD68" s="46"/>
      <c r="ORE68" s="46"/>
      <c r="ORF68" s="46"/>
      <c r="ORG68" s="46"/>
      <c r="ORH68" s="46"/>
      <c r="ORI68" s="46"/>
      <c r="ORJ68" s="46"/>
      <c r="ORK68" s="46"/>
      <c r="ORL68" s="46"/>
      <c r="ORM68" s="46"/>
      <c r="ORN68" s="46"/>
      <c r="ORO68" s="46"/>
      <c r="ORP68" s="46"/>
      <c r="ORQ68" s="46"/>
      <c r="ORR68" s="46"/>
      <c r="ORS68" s="46"/>
      <c r="ORT68" s="46"/>
      <c r="ORU68" s="46"/>
      <c r="ORV68" s="46"/>
      <c r="ORW68" s="46"/>
      <c r="ORX68" s="46"/>
      <c r="ORY68" s="46"/>
      <c r="ORZ68" s="46"/>
      <c r="OSA68" s="46"/>
      <c r="OSB68" s="46"/>
      <c r="OSC68" s="46"/>
      <c r="OSD68" s="46"/>
      <c r="OSE68" s="46"/>
      <c r="OSF68" s="46"/>
      <c r="OSG68" s="46"/>
      <c r="OSH68" s="46"/>
      <c r="OSI68" s="46"/>
      <c r="OSJ68" s="46"/>
      <c r="OSK68" s="46"/>
      <c r="OSL68" s="46"/>
      <c r="OSM68" s="46"/>
      <c r="OSN68" s="46"/>
      <c r="OSO68" s="46"/>
      <c r="OSP68" s="46"/>
      <c r="OSQ68" s="46"/>
      <c r="OSR68" s="46"/>
      <c r="OSS68" s="46"/>
      <c r="OST68" s="46"/>
      <c r="OSU68" s="46"/>
      <c r="OSV68" s="46"/>
      <c r="OSW68" s="46"/>
      <c r="OSX68" s="46"/>
      <c r="OSY68" s="46"/>
      <c r="OSZ68" s="46"/>
      <c r="OTA68" s="46"/>
      <c r="OTB68" s="46"/>
      <c r="OTC68" s="46"/>
      <c r="OTD68" s="46"/>
      <c r="OTE68" s="46"/>
      <c r="OTF68" s="46"/>
      <c r="OTG68" s="46"/>
      <c r="OTH68" s="46"/>
      <c r="OTI68" s="46"/>
      <c r="OTJ68" s="46"/>
      <c r="OTK68" s="46"/>
      <c r="OTL68" s="46"/>
      <c r="OTM68" s="46"/>
      <c r="OTN68" s="46"/>
      <c r="OTO68" s="46"/>
      <c r="OTP68" s="46"/>
      <c r="OTQ68" s="46"/>
      <c r="OTR68" s="46"/>
      <c r="OTS68" s="46"/>
      <c r="OTT68" s="46"/>
      <c r="OTU68" s="46"/>
      <c r="OTV68" s="46"/>
      <c r="OTW68" s="46"/>
      <c r="OTX68" s="46"/>
      <c r="OTY68" s="46"/>
      <c r="OTZ68" s="46"/>
      <c r="OUA68" s="46"/>
      <c r="OUB68" s="46"/>
      <c r="OUC68" s="46"/>
      <c r="OUD68" s="46"/>
      <c r="OUE68" s="46"/>
      <c r="OUF68" s="46"/>
      <c r="OUG68" s="46"/>
      <c r="OUH68" s="46"/>
      <c r="OUI68" s="46"/>
      <c r="OUJ68" s="46"/>
      <c r="OUK68" s="46"/>
      <c r="OUL68" s="46"/>
      <c r="OUM68" s="46"/>
      <c r="OUN68" s="46"/>
      <c r="OUO68" s="46"/>
      <c r="OUP68" s="46"/>
      <c r="OUQ68" s="46"/>
      <c r="OUR68" s="46"/>
      <c r="OUS68" s="46"/>
      <c r="OUT68" s="46"/>
      <c r="OUU68" s="46"/>
      <c r="OUV68" s="46"/>
      <c r="OUW68" s="46"/>
      <c r="OUX68" s="46"/>
      <c r="OUY68" s="46"/>
      <c r="OUZ68" s="46"/>
      <c r="OVA68" s="46"/>
      <c r="OVB68" s="46"/>
      <c r="OVC68" s="46"/>
      <c r="OVD68" s="46"/>
      <c r="OVE68" s="46"/>
      <c r="OVF68" s="46"/>
      <c r="OVG68" s="46"/>
      <c r="OVH68" s="46"/>
      <c r="OVI68" s="46"/>
      <c r="OVJ68" s="46"/>
      <c r="OVK68" s="46"/>
      <c r="OVL68" s="46"/>
      <c r="OVM68" s="46"/>
      <c r="OVN68" s="46"/>
      <c r="OVO68" s="46"/>
      <c r="OVP68" s="46"/>
      <c r="OVQ68" s="46"/>
      <c r="OVR68" s="46"/>
      <c r="OVS68" s="46"/>
      <c r="OVT68" s="46"/>
      <c r="OVU68" s="46"/>
      <c r="OVV68" s="46"/>
      <c r="OVW68" s="46"/>
      <c r="OVX68" s="46"/>
      <c r="OVY68" s="46"/>
      <c r="OVZ68" s="46"/>
      <c r="OWA68" s="46"/>
      <c r="OWB68" s="46"/>
      <c r="OWC68" s="46"/>
      <c r="OWD68" s="46"/>
      <c r="OWE68" s="46"/>
      <c r="OWF68" s="46"/>
      <c r="OWG68" s="46"/>
      <c r="OWH68" s="46"/>
      <c r="OWI68" s="46"/>
      <c r="OWJ68" s="46"/>
      <c r="OWK68" s="46"/>
      <c r="OWL68" s="46"/>
      <c r="OWM68" s="46"/>
      <c r="OWN68" s="46"/>
      <c r="OWO68" s="46"/>
      <c r="OWP68" s="46"/>
      <c r="OWQ68" s="46"/>
      <c r="OWR68" s="46"/>
      <c r="OWS68" s="46"/>
      <c r="OWT68" s="46"/>
      <c r="OWU68" s="46"/>
      <c r="OWV68" s="46"/>
      <c r="OWW68" s="46"/>
      <c r="OWX68" s="46"/>
      <c r="OWY68" s="46"/>
      <c r="OWZ68" s="46"/>
      <c r="OXA68" s="46"/>
      <c r="OXB68" s="46"/>
      <c r="OXC68" s="46"/>
      <c r="OXD68" s="46"/>
      <c r="OXE68" s="46"/>
      <c r="OXF68" s="46"/>
      <c r="OXG68" s="46"/>
      <c r="OXH68" s="46"/>
      <c r="OXI68" s="46"/>
      <c r="OXJ68" s="46"/>
      <c r="OXK68" s="46"/>
      <c r="OXL68" s="46"/>
      <c r="OXM68" s="46"/>
      <c r="OXN68" s="46"/>
      <c r="OXO68" s="46"/>
      <c r="OXP68" s="46"/>
      <c r="OXQ68" s="46"/>
      <c r="OXR68" s="46"/>
      <c r="OXS68" s="46"/>
      <c r="OXT68" s="46"/>
      <c r="OXU68" s="46"/>
      <c r="OXV68" s="46"/>
      <c r="OXW68" s="46"/>
      <c r="OXX68" s="46"/>
      <c r="OXY68" s="46"/>
      <c r="OXZ68" s="46"/>
      <c r="OYA68" s="46"/>
      <c r="OYB68" s="46"/>
      <c r="OYC68" s="46"/>
      <c r="OYD68" s="46"/>
      <c r="OYE68" s="46"/>
      <c r="OYF68" s="46"/>
      <c r="OYG68" s="46"/>
      <c r="OYH68" s="46"/>
      <c r="OYI68" s="46"/>
      <c r="OYJ68" s="46"/>
      <c r="OYK68" s="46"/>
      <c r="OYL68" s="46"/>
      <c r="OYM68" s="46"/>
      <c r="OYN68" s="46"/>
      <c r="OYO68" s="46"/>
      <c r="OYP68" s="46"/>
      <c r="OYQ68" s="46"/>
      <c r="OYR68" s="46"/>
      <c r="OYS68" s="46"/>
      <c r="OYT68" s="46"/>
      <c r="OYU68" s="46"/>
      <c r="OYV68" s="46"/>
      <c r="OYW68" s="46"/>
      <c r="OYX68" s="46"/>
      <c r="OYY68" s="46"/>
      <c r="OYZ68" s="46"/>
      <c r="OZA68" s="46"/>
      <c r="OZB68" s="46"/>
      <c r="OZC68" s="46"/>
      <c r="OZD68" s="46"/>
      <c r="OZE68" s="46"/>
      <c r="OZF68" s="46"/>
      <c r="OZG68" s="46"/>
      <c r="OZH68" s="46"/>
      <c r="OZI68" s="46"/>
      <c r="OZJ68" s="46"/>
      <c r="OZK68" s="46"/>
      <c r="OZL68" s="46"/>
      <c r="OZM68" s="46"/>
      <c r="OZN68" s="46"/>
      <c r="OZO68" s="46"/>
      <c r="OZP68" s="46"/>
      <c r="OZQ68" s="46"/>
      <c r="OZR68" s="46"/>
      <c r="OZS68" s="46"/>
      <c r="OZT68" s="46"/>
      <c r="OZU68" s="46"/>
      <c r="OZV68" s="46"/>
      <c r="OZW68" s="46"/>
      <c r="OZX68" s="46"/>
      <c r="OZY68" s="46"/>
      <c r="OZZ68" s="46"/>
      <c r="PAA68" s="46"/>
      <c r="PAB68" s="46"/>
      <c r="PAC68" s="46"/>
      <c r="PAD68" s="46"/>
      <c r="PAE68" s="46"/>
      <c r="PAF68" s="46"/>
      <c r="PAG68" s="46"/>
      <c r="PAH68" s="46"/>
      <c r="PAI68" s="46"/>
      <c r="PAJ68" s="46"/>
      <c r="PAK68" s="46"/>
      <c r="PAL68" s="46"/>
      <c r="PAM68" s="46"/>
      <c r="PAN68" s="46"/>
      <c r="PAO68" s="46"/>
      <c r="PAP68" s="46"/>
      <c r="PAQ68" s="46"/>
      <c r="PAR68" s="46"/>
      <c r="PAS68" s="46"/>
      <c r="PAT68" s="46"/>
      <c r="PAU68" s="46"/>
      <c r="PAV68" s="46"/>
      <c r="PAW68" s="46"/>
      <c r="PAX68" s="46"/>
      <c r="PAY68" s="46"/>
      <c r="PAZ68" s="46"/>
      <c r="PBA68" s="46"/>
      <c r="PBB68" s="46"/>
      <c r="PBC68" s="46"/>
      <c r="PBD68" s="46"/>
      <c r="PBE68" s="46"/>
      <c r="PBF68" s="46"/>
      <c r="PBG68" s="46"/>
      <c r="PBH68" s="46"/>
      <c r="PBI68" s="46"/>
      <c r="PBJ68" s="46"/>
      <c r="PBK68" s="46"/>
      <c r="PBL68" s="46"/>
      <c r="PBM68" s="46"/>
      <c r="PBN68" s="46"/>
      <c r="PBO68" s="46"/>
      <c r="PBP68" s="46"/>
      <c r="PBQ68" s="46"/>
      <c r="PBR68" s="46"/>
      <c r="PBS68" s="46"/>
      <c r="PBT68" s="46"/>
      <c r="PBU68" s="46"/>
      <c r="PBV68" s="46"/>
      <c r="PBW68" s="46"/>
      <c r="PBX68" s="46"/>
      <c r="PBY68" s="46"/>
      <c r="PBZ68" s="46"/>
      <c r="PCA68" s="46"/>
      <c r="PCB68" s="46"/>
      <c r="PCC68" s="46"/>
      <c r="PCD68" s="46"/>
      <c r="PCE68" s="46"/>
      <c r="PCF68" s="46"/>
      <c r="PCG68" s="46"/>
      <c r="PCH68" s="46"/>
      <c r="PCI68" s="46"/>
      <c r="PCJ68" s="46"/>
      <c r="PCK68" s="46"/>
      <c r="PCL68" s="46"/>
      <c r="PCM68" s="46"/>
      <c r="PCN68" s="46"/>
      <c r="PCO68" s="46"/>
      <c r="PCP68" s="46"/>
      <c r="PCQ68" s="46"/>
      <c r="PCR68" s="46"/>
      <c r="PCS68" s="46"/>
      <c r="PCT68" s="46"/>
      <c r="PCU68" s="46"/>
      <c r="PCV68" s="46"/>
      <c r="PCW68" s="46"/>
      <c r="PCX68" s="46"/>
      <c r="PCY68" s="46"/>
      <c r="PCZ68" s="46"/>
      <c r="PDA68" s="46"/>
      <c r="PDB68" s="46"/>
      <c r="PDC68" s="46"/>
      <c r="PDD68" s="46"/>
      <c r="PDE68" s="46"/>
      <c r="PDF68" s="46"/>
      <c r="PDG68" s="46"/>
      <c r="PDH68" s="46"/>
      <c r="PDI68" s="46"/>
      <c r="PDJ68" s="46"/>
      <c r="PDK68" s="46"/>
      <c r="PDL68" s="46"/>
      <c r="PDM68" s="46"/>
      <c r="PDN68" s="46"/>
      <c r="PDO68" s="46"/>
      <c r="PDP68" s="46"/>
      <c r="PDQ68" s="46"/>
      <c r="PDR68" s="46"/>
      <c r="PDS68" s="46"/>
      <c r="PDT68" s="46"/>
      <c r="PDU68" s="46"/>
      <c r="PDV68" s="46"/>
      <c r="PDW68" s="46"/>
      <c r="PDX68" s="46"/>
      <c r="PDY68" s="46"/>
      <c r="PDZ68" s="46"/>
      <c r="PEA68" s="46"/>
      <c r="PEB68" s="46"/>
      <c r="PEC68" s="46"/>
      <c r="PED68" s="46"/>
      <c r="PEE68" s="46"/>
      <c r="PEF68" s="46"/>
      <c r="PEG68" s="46"/>
      <c r="PEH68" s="46"/>
      <c r="PEI68" s="46"/>
      <c r="PEJ68" s="46"/>
      <c r="PEK68" s="46"/>
      <c r="PEL68" s="46"/>
      <c r="PEM68" s="46"/>
      <c r="PEN68" s="46"/>
      <c r="PEO68" s="46"/>
      <c r="PEP68" s="46"/>
      <c r="PEQ68" s="46"/>
      <c r="PER68" s="46"/>
      <c r="PES68" s="46"/>
      <c r="PET68" s="46"/>
      <c r="PEU68" s="46"/>
      <c r="PEV68" s="46"/>
      <c r="PEW68" s="46"/>
      <c r="PEX68" s="46"/>
      <c r="PEY68" s="46"/>
      <c r="PEZ68" s="46"/>
      <c r="PFA68" s="46"/>
      <c r="PFB68" s="46"/>
      <c r="PFC68" s="46"/>
      <c r="PFD68" s="46"/>
      <c r="PFE68" s="46"/>
      <c r="PFF68" s="46"/>
      <c r="PFG68" s="46"/>
      <c r="PFH68" s="46"/>
      <c r="PFI68" s="46"/>
      <c r="PFJ68" s="46"/>
      <c r="PFK68" s="46"/>
      <c r="PFL68" s="46"/>
      <c r="PFM68" s="46"/>
      <c r="PFN68" s="46"/>
      <c r="PFO68" s="46"/>
      <c r="PFP68" s="46"/>
      <c r="PFQ68" s="46"/>
      <c r="PFR68" s="46"/>
      <c r="PFS68" s="46"/>
      <c r="PFT68" s="46"/>
      <c r="PFU68" s="46"/>
      <c r="PFV68" s="46"/>
      <c r="PFW68" s="46"/>
      <c r="PFX68" s="46"/>
      <c r="PFY68" s="46"/>
      <c r="PFZ68" s="46"/>
      <c r="PGA68" s="46"/>
      <c r="PGB68" s="46"/>
      <c r="PGC68" s="46"/>
      <c r="PGD68" s="46"/>
      <c r="PGE68" s="46"/>
      <c r="PGF68" s="46"/>
      <c r="PGG68" s="46"/>
      <c r="PGH68" s="46"/>
      <c r="PGI68" s="46"/>
      <c r="PGJ68" s="46"/>
      <c r="PGK68" s="46"/>
      <c r="PGL68" s="46"/>
      <c r="PGM68" s="46"/>
      <c r="PGN68" s="46"/>
      <c r="PGO68" s="46"/>
      <c r="PGP68" s="46"/>
      <c r="PGQ68" s="46"/>
      <c r="PGR68" s="46"/>
      <c r="PGS68" s="46"/>
      <c r="PGT68" s="46"/>
      <c r="PGU68" s="46"/>
      <c r="PGV68" s="46"/>
      <c r="PGW68" s="46"/>
      <c r="PGX68" s="46"/>
      <c r="PGY68" s="46"/>
      <c r="PGZ68" s="46"/>
      <c r="PHA68" s="46"/>
      <c r="PHB68" s="46"/>
      <c r="PHC68" s="46"/>
      <c r="PHD68" s="46"/>
      <c r="PHE68" s="46"/>
      <c r="PHF68" s="46"/>
      <c r="PHG68" s="46"/>
      <c r="PHH68" s="46"/>
      <c r="PHI68" s="46"/>
      <c r="PHJ68" s="46"/>
      <c r="PHK68" s="46"/>
      <c r="PHL68" s="46"/>
      <c r="PHM68" s="46"/>
      <c r="PHN68" s="46"/>
      <c r="PHO68" s="46"/>
      <c r="PHP68" s="46"/>
      <c r="PHQ68" s="46"/>
      <c r="PHR68" s="46"/>
      <c r="PHS68" s="46"/>
      <c r="PHT68" s="46"/>
      <c r="PHU68" s="46"/>
      <c r="PHV68" s="46"/>
      <c r="PHW68" s="46"/>
      <c r="PHX68" s="46"/>
      <c r="PHY68" s="46"/>
      <c r="PHZ68" s="46"/>
      <c r="PIA68" s="46"/>
      <c r="PIB68" s="46"/>
      <c r="PIC68" s="46"/>
      <c r="PID68" s="46"/>
      <c r="PIE68" s="46"/>
      <c r="PIF68" s="46"/>
      <c r="PIG68" s="46"/>
      <c r="PIH68" s="46"/>
      <c r="PII68" s="46"/>
      <c r="PIJ68" s="46"/>
      <c r="PIK68" s="46"/>
      <c r="PIL68" s="46"/>
      <c r="PIM68" s="46"/>
      <c r="PIN68" s="46"/>
      <c r="PIO68" s="46"/>
      <c r="PIP68" s="46"/>
      <c r="PIQ68" s="46"/>
      <c r="PIR68" s="46"/>
      <c r="PIS68" s="46"/>
      <c r="PIT68" s="46"/>
      <c r="PIU68" s="46"/>
      <c r="PIV68" s="46"/>
      <c r="PIW68" s="46"/>
      <c r="PIX68" s="46"/>
      <c r="PIY68" s="46"/>
      <c r="PIZ68" s="46"/>
      <c r="PJA68" s="46"/>
      <c r="PJB68" s="46"/>
      <c r="PJC68" s="46"/>
      <c r="PJD68" s="46"/>
      <c r="PJE68" s="46"/>
      <c r="PJF68" s="46"/>
      <c r="PJG68" s="46"/>
      <c r="PJH68" s="46"/>
      <c r="PJI68" s="46"/>
      <c r="PJJ68" s="46"/>
      <c r="PJK68" s="46"/>
      <c r="PJL68" s="46"/>
      <c r="PJM68" s="46"/>
      <c r="PJN68" s="46"/>
      <c r="PJO68" s="46"/>
      <c r="PJP68" s="46"/>
      <c r="PJQ68" s="46"/>
      <c r="PJR68" s="46"/>
      <c r="PJS68" s="46"/>
      <c r="PJT68" s="46"/>
      <c r="PJU68" s="46"/>
      <c r="PJV68" s="46"/>
      <c r="PJW68" s="46"/>
      <c r="PJX68" s="46"/>
      <c r="PJY68" s="46"/>
      <c r="PJZ68" s="46"/>
      <c r="PKA68" s="46"/>
      <c r="PKB68" s="46"/>
      <c r="PKC68" s="46"/>
      <c r="PKD68" s="46"/>
      <c r="PKE68" s="46"/>
      <c r="PKF68" s="46"/>
      <c r="PKG68" s="46"/>
      <c r="PKH68" s="46"/>
      <c r="PKI68" s="46"/>
      <c r="PKJ68" s="46"/>
      <c r="PKK68" s="46"/>
      <c r="PKL68" s="46"/>
      <c r="PKM68" s="46"/>
      <c r="PKN68" s="46"/>
      <c r="PKO68" s="46"/>
      <c r="PKP68" s="46"/>
      <c r="PKQ68" s="46"/>
      <c r="PKR68" s="46"/>
      <c r="PKS68" s="46"/>
      <c r="PKT68" s="46"/>
      <c r="PKU68" s="46"/>
      <c r="PKV68" s="46"/>
      <c r="PKW68" s="46"/>
      <c r="PKX68" s="46"/>
      <c r="PKY68" s="46"/>
      <c r="PKZ68" s="46"/>
      <c r="PLA68" s="46"/>
      <c r="PLB68" s="46"/>
      <c r="PLC68" s="46"/>
      <c r="PLD68" s="46"/>
      <c r="PLE68" s="46"/>
      <c r="PLF68" s="46"/>
      <c r="PLG68" s="46"/>
      <c r="PLH68" s="46"/>
      <c r="PLI68" s="46"/>
      <c r="PLJ68" s="46"/>
      <c r="PLK68" s="46"/>
      <c r="PLL68" s="46"/>
      <c r="PLM68" s="46"/>
      <c r="PLN68" s="46"/>
      <c r="PLO68" s="46"/>
      <c r="PLP68" s="46"/>
      <c r="PLQ68" s="46"/>
      <c r="PLR68" s="46"/>
      <c r="PLS68" s="46"/>
      <c r="PLT68" s="46"/>
      <c r="PLU68" s="46"/>
      <c r="PLV68" s="46"/>
      <c r="PLW68" s="46"/>
      <c r="PLX68" s="46"/>
      <c r="PLY68" s="46"/>
      <c r="PLZ68" s="46"/>
      <c r="PMA68" s="46"/>
      <c r="PMB68" s="46"/>
      <c r="PMC68" s="46"/>
      <c r="PMD68" s="46"/>
      <c r="PME68" s="46"/>
      <c r="PMF68" s="46"/>
      <c r="PMG68" s="46"/>
      <c r="PMH68" s="46"/>
      <c r="PMI68" s="46"/>
      <c r="PMJ68" s="46"/>
      <c r="PMK68" s="46"/>
      <c r="PML68" s="46"/>
      <c r="PMM68" s="46"/>
      <c r="PMN68" s="46"/>
      <c r="PMO68" s="46"/>
      <c r="PMP68" s="46"/>
      <c r="PMQ68" s="46"/>
      <c r="PMR68" s="46"/>
      <c r="PMS68" s="46"/>
      <c r="PMT68" s="46"/>
      <c r="PMU68" s="46"/>
      <c r="PMV68" s="46"/>
      <c r="PMW68" s="46"/>
      <c r="PMX68" s="46"/>
      <c r="PMY68" s="46"/>
      <c r="PMZ68" s="46"/>
      <c r="PNA68" s="46"/>
      <c r="PNB68" s="46"/>
      <c r="PNC68" s="46"/>
      <c r="PND68" s="46"/>
      <c r="PNE68" s="46"/>
      <c r="PNF68" s="46"/>
      <c r="PNG68" s="46"/>
      <c r="PNH68" s="46"/>
      <c r="PNI68" s="46"/>
      <c r="PNJ68" s="46"/>
      <c r="PNK68" s="46"/>
      <c r="PNL68" s="46"/>
      <c r="PNM68" s="46"/>
      <c r="PNN68" s="46"/>
      <c r="PNO68" s="46"/>
      <c r="PNP68" s="46"/>
      <c r="PNQ68" s="46"/>
      <c r="PNR68" s="46"/>
      <c r="PNS68" s="46"/>
      <c r="PNT68" s="46"/>
      <c r="PNU68" s="46"/>
      <c r="PNV68" s="46"/>
      <c r="PNW68" s="46"/>
      <c r="PNX68" s="46"/>
      <c r="PNY68" s="46"/>
      <c r="PNZ68" s="46"/>
      <c r="POA68" s="46"/>
      <c r="POB68" s="46"/>
      <c r="POC68" s="46"/>
      <c r="POD68" s="46"/>
      <c r="POE68" s="46"/>
      <c r="POF68" s="46"/>
      <c r="POG68" s="46"/>
      <c r="POH68" s="46"/>
      <c r="POI68" s="46"/>
      <c r="POJ68" s="46"/>
      <c r="POK68" s="46"/>
      <c r="POL68" s="46"/>
      <c r="POM68" s="46"/>
      <c r="PON68" s="46"/>
      <c r="POO68" s="46"/>
      <c r="POP68" s="46"/>
      <c r="POQ68" s="46"/>
      <c r="POR68" s="46"/>
      <c r="POS68" s="46"/>
      <c r="POT68" s="46"/>
      <c r="POU68" s="46"/>
      <c r="POV68" s="46"/>
      <c r="POW68" s="46"/>
      <c r="POX68" s="46"/>
      <c r="POY68" s="46"/>
      <c r="POZ68" s="46"/>
      <c r="PPA68" s="46"/>
      <c r="PPB68" s="46"/>
      <c r="PPC68" s="46"/>
      <c r="PPD68" s="46"/>
      <c r="PPE68" s="46"/>
      <c r="PPF68" s="46"/>
      <c r="PPG68" s="46"/>
      <c r="PPH68" s="46"/>
      <c r="PPI68" s="46"/>
      <c r="PPJ68" s="46"/>
      <c r="PPK68" s="46"/>
      <c r="PPL68" s="46"/>
      <c r="PPM68" s="46"/>
      <c r="PPN68" s="46"/>
      <c r="PPO68" s="46"/>
      <c r="PPP68" s="46"/>
      <c r="PPQ68" s="46"/>
      <c r="PPR68" s="46"/>
      <c r="PPS68" s="46"/>
      <c r="PPT68" s="46"/>
      <c r="PPU68" s="46"/>
      <c r="PPV68" s="46"/>
      <c r="PPW68" s="46"/>
      <c r="PPX68" s="46"/>
      <c r="PPY68" s="46"/>
      <c r="PPZ68" s="46"/>
      <c r="PQA68" s="46"/>
      <c r="PQB68" s="46"/>
      <c r="PQC68" s="46"/>
      <c r="PQD68" s="46"/>
      <c r="PQE68" s="46"/>
      <c r="PQF68" s="46"/>
      <c r="PQG68" s="46"/>
      <c r="PQH68" s="46"/>
      <c r="PQI68" s="46"/>
      <c r="PQJ68" s="46"/>
      <c r="PQK68" s="46"/>
      <c r="PQL68" s="46"/>
      <c r="PQM68" s="46"/>
      <c r="PQN68" s="46"/>
      <c r="PQO68" s="46"/>
      <c r="PQP68" s="46"/>
      <c r="PQQ68" s="46"/>
      <c r="PQR68" s="46"/>
      <c r="PQS68" s="46"/>
      <c r="PQT68" s="46"/>
      <c r="PQU68" s="46"/>
      <c r="PQV68" s="46"/>
      <c r="PQW68" s="46"/>
      <c r="PQX68" s="46"/>
      <c r="PQY68" s="46"/>
      <c r="PQZ68" s="46"/>
      <c r="PRA68" s="46"/>
      <c r="PRB68" s="46"/>
      <c r="PRC68" s="46"/>
      <c r="PRD68" s="46"/>
      <c r="PRE68" s="46"/>
      <c r="PRF68" s="46"/>
      <c r="PRG68" s="46"/>
      <c r="PRH68" s="46"/>
      <c r="PRI68" s="46"/>
      <c r="PRJ68" s="46"/>
      <c r="PRK68" s="46"/>
      <c r="PRL68" s="46"/>
      <c r="PRM68" s="46"/>
      <c r="PRN68" s="46"/>
      <c r="PRO68" s="46"/>
      <c r="PRP68" s="46"/>
      <c r="PRQ68" s="46"/>
      <c r="PRR68" s="46"/>
      <c r="PRS68" s="46"/>
      <c r="PRT68" s="46"/>
      <c r="PRU68" s="46"/>
      <c r="PRV68" s="46"/>
      <c r="PRW68" s="46"/>
      <c r="PRX68" s="46"/>
      <c r="PRY68" s="46"/>
      <c r="PRZ68" s="46"/>
      <c r="PSA68" s="46"/>
      <c r="PSB68" s="46"/>
      <c r="PSC68" s="46"/>
      <c r="PSD68" s="46"/>
      <c r="PSE68" s="46"/>
      <c r="PSF68" s="46"/>
      <c r="PSG68" s="46"/>
      <c r="PSH68" s="46"/>
      <c r="PSI68" s="46"/>
      <c r="PSJ68" s="46"/>
      <c r="PSK68" s="46"/>
      <c r="PSL68" s="46"/>
      <c r="PSM68" s="46"/>
      <c r="PSN68" s="46"/>
      <c r="PSO68" s="46"/>
      <c r="PSP68" s="46"/>
      <c r="PSQ68" s="46"/>
      <c r="PSR68" s="46"/>
      <c r="PSS68" s="46"/>
      <c r="PST68" s="46"/>
      <c r="PSU68" s="46"/>
      <c r="PSV68" s="46"/>
      <c r="PSW68" s="46"/>
      <c r="PSX68" s="46"/>
      <c r="PSY68" s="46"/>
      <c r="PSZ68" s="46"/>
      <c r="PTA68" s="46"/>
      <c r="PTB68" s="46"/>
      <c r="PTC68" s="46"/>
      <c r="PTD68" s="46"/>
      <c r="PTE68" s="46"/>
      <c r="PTF68" s="46"/>
      <c r="PTG68" s="46"/>
      <c r="PTH68" s="46"/>
      <c r="PTI68" s="46"/>
      <c r="PTJ68" s="46"/>
      <c r="PTK68" s="46"/>
      <c r="PTL68" s="46"/>
      <c r="PTM68" s="46"/>
      <c r="PTN68" s="46"/>
      <c r="PTO68" s="46"/>
      <c r="PTP68" s="46"/>
      <c r="PTQ68" s="46"/>
      <c r="PTR68" s="46"/>
      <c r="PTS68" s="46"/>
      <c r="PTT68" s="46"/>
      <c r="PTU68" s="46"/>
      <c r="PTV68" s="46"/>
      <c r="PTW68" s="46"/>
      <c r="PTX68" s="46"/>
      <c r="PTY68" s="46"/>
      <c r="PTZ68" s="46"/>
      <c r="PUA68" s="46"/>
      <c r="PUB68" s="46"/>
      <c r="PUC68" s="46"/>
      <c r="PUD68" s="46"/>
      <c r="PUE68" s="46"/>
      <c r="PUF68" s="46"/>
      <c r="PUG68" s="46"/>
      <c r="PUH68" s="46"/>
      <c r="PUI68" s="46"/>
      <c r="PUJ68" s="46"/>
      <c r="PUK68" s="46"/>
      <c r="PUL68" s="46"/>
      <c r="PUM68" s="46"/>
      <c r="PUN68" s="46"/>
      <c r="PUO68" s="46"/>
      <c r="PUP68" s="46"/>
      <c r="PUQ68" s="46"/>
      <c r="PUR68" s="46"/>
      <c r="PUS68" s="46"/>
      <c r="PUT68" s="46"/>
      <c r="PUU68" s="46"/>
      <c r="PUV68" s="46"/>
      <c r="PUW68" s="46"/>
      <c r="PUX68" s="46"/>
      <c r="PUY68" s="46"/>
      <c r="PUZ68" s="46"/>
      <c r="PVA68" s="46"/>
      <c r="PVB68" s="46"/>
      <c r="PVC68" s="46"/>
      <c r="PVD68" s="46"/>
      <c r="PVE68" s="46"/>
      <c r="PVF68" s="46"/>
      <c r="PVG68" s="46"/>
      <c r="PVH68" s="46"/>
      <c r="PVI68" s="46"/>
      <c r="PVJ68" s="46"/>
      <c r="PVK68" s="46"/>
      <c r="PVL68" s="46"/>
      <c r="PVM68" s="46"/>
      <c r="PVN68" s="46"/>
      <c r="PVO68" s="46"/>
      <c r="PVP68" s="46"/>
      <c r="PVQ68" s="46"/>
      <c r="PVR68" s="46"/>
      <c r="PVS68" s="46"/>
      <c r="PVT68" s="46"/>
      <c r="PVU68" s="46"/>
      <c r="PVV68" s="46"/>
      <c r="PVW68" s="46"/>
      <c r="PVX68" s="46"/>
      <c r="PVY68" s="46"/>
      <c r="PVZ68" s="46"/>
      <c r="PWA68" s="46"/>
      <c r="PWB68" s="46"/>
      <c r="PWC68" s="46"/>
      <c r="PWD68" s="46"/>
      <c r="PWE68" s="46"/>
      <c r="PWF68" s="46"/>
      <c r="PWG68" s="46"/>
      <c r="PWH68" s="46"/>
      <c r="PWI68" s="46"/>
      <c r="PWJ68" s="46"/>
      <c r="PWK68" s="46"/>
      <c r="PWL68" s="46"/>
      <c r="PWM68" s="46"/>
      <c r="PWN68" s="46"/>
      <c r="PWO68" s="46"/>
      <c r="PWP68" s="46"/>
      <c r="PWQ68" s="46"/>
      <c r="PWR68" s="46"/>
      <c r="PWS68" s="46"/>
      <c r="PWT68" s="46"/>
      <c r="PWU68" s="46"/>
      <c r="PWV68" s="46"/>
      <c r="PWW68" s="46"/>
      <c r="PWX68" s="46"/>
      <c r="PWY68" s="46"/>
      <c r="PWZ68" s="46"/>
      <c r="PXA68" s="46"/>
      <c r="PXB68" s="46"/>
      <c r="PXC68" s="46"/>
      <c r="PXD68" s="46"/>
      <c r="PXE68" s="46"/>
      <c r="PXF68" s="46"/>
      <c r="PXG68" s="46"/>
      <c r="PXH68" s="46"/>
      <c r="PXI68" s="46"/>
      <c r="PXJ68" s="46"/>
      <c r="PXK68" s="46"/>
      <c r="PXL68" s="46"/>
      <c r="PXM68" s="46"/>
      <c r="PXN68" s="46"/>
      <c r="PXO68" s="46"/>
      <c r="PXP68" s="46"/>
      <c r="PXQ68" s="46"/>
      <c r="PXR68" s="46"/>
      <c r="PXS68" s="46"/>
      <c r="PXT68" s="46"/>
      <c r="PXU68" s="46"/>
      <c r="PXV68" s="46"/>
      <c r="PXW68" s="46"/>
      <c r="PXX68" s="46"/>
      <c r="PXY68" s="46"/>
      <c r="PXZ68" s="46"/>
      <c r="PYA68" s="46"/>
      <c r="PYB68" s="46"/>
      <c r="PYC68" s="46"/>
      <c r="PYD68" s="46"/>
      <c r="PYE68" s="46"/>
      <c r="PYF68" s="46"/>
      <c r="PYG68" s="46"/>
      <c r="PYH68" s="46"/>
      <c r="PYI68" s="46"/>
      <c r="PYJ68" s="46"/>
      <c r="PYK68" s="46"/>
      <c r="PYL68" s="46"/>
      <c r="PYM68" s="46"/>
      <c r="PYN68" s="46"/>
      <c r="PYO68" s="46"/>
      <c r="PYP68" s="46"/>
      <c r="PYQ68" s="46"/>
      <c r="PYR68" s="46"/>
      <c r="PYS68" s="46"/>
      <c r="PYT68" s="46"/>
      <c r="PYU68" s="46"/>
      <c r="PYV68" s="46"/>
      <c r="PYW68" s="46"/>
      <c r="PYX68" s="46"/>
      <c r="PYY68" s="46"/>
      <c r="PYZ68" s="46"/>
      <c r="PZA68" s="46"/>
      <c r="PZB68" s="46"/>
      <c r="PZC68" s="46"/>
      <c r="PZD68" s="46"/>
      <c r="PZE68" s="46"/>
      <c r="PZF68" s="46"/>
      <c r="PZG68" s="46"/>
      <c r="PZH68" s="46"/>
      <c r="PZI68" s="46"/>
      <c r="PZJ68" s="46"/>
      <c r="PZK68" s="46"/>
      <c r="PZL68" s="46"/>
      <c r="PZM68" s="46"/>
      <c r="PZN68" s="46"/>
      <c r="PZO68" s="46"/>
      <c r="PZP68" s="46"/>
      <c r="PZQ68" s="46"/>
      <c r="PZR68" s="46"/>
      <c r="PZS68" s="46"/>
      <c r="PZT68" s="46"/>
      <c r="PZU68" s="46"/>
      <c r="PZV68" s="46"/>
      <c r="PZW68" s="46"/>
      <c r="PZX68" s="46"/>
      <c r="PZY68" s="46"/>
      <c r="PZZ68" s="46"/>
      <c r="QAA68" s="46"/>
      <c r="QAB68" s="46"/>
      <c r="QAC68" s="46"/>
      <c r="QAD68" s="46"/>
      <c r="QAE68" s="46"/>
      <c r="QAF68" s="46"/>
      <c r="QAG68" s="46"/>
      <c r="QAH68" s="46"/>
      <c r="QAI68" s="46"/>
      <c r="QAJ68" s="46"/>
      <c r="QAK68" s="46"/>
      <c r="QAL68" s="46"/>
      <c r="QAM68" s="46"/>
      <c r="QAN68" s="46"/>
      <c r="QAO68" s="46"/>
      <c r="QAP68" s="46"/>
      <c r="QAQ68" s="46"/>
      <c r="QAR68" s="46"/>
      <c r="QAS68" s="46"/>
      <c r="QAT68" s="46"/>
      <c r="QAU68" s="46"/>
      <c r="QAV68" s="46"/>
      <c r="QAW68" s="46"/>
      <c r="QAX68" s="46"/>
      <c r="QAY68" s="46"/>
      <c r="QAZ68" s="46"/>
      <c r="QBA68" s="46"/>
      <c r="QBB68" s="46"/>
      <c r="QBC68" s="46"/>
      <c r="QBD68" s="46"/>
      <c r="QBE68" s="46"/>
      <c r="QBF68" s="46"/>
      <c r="QBG68" s="46"/>
      <c r="QBH68" s="46"/>
      <c r="QBI68" s="46"/>
      <c r="QBJ68" s="46"/>
      <c r="QBK68" s="46"/>
      <c r="QBL68" s="46"/>
      <c r="QBM68" s="46"/>
      <c r="QBN68" s="46"/>
      <c r="QBO68" s="46"/>
      <c r="QBP68" s="46"/>
      <c r="QBQ68" s="46"/>
      <c r="QBR68" s="46"/>
      <c r="QBS68" s="46"/>
      <c r="QBT68" s="46"/>
      <c r="QBU68" s="46"/>
      <c r="QBV68" s="46"/>
      <c r="QBW68" s="46"/>
      <c r="QBX68" s="46"/>
      <c r="QBY68" s="46"/>
      <c r="QBZ68" s="46"/>
      <c r="QCA68" s="46"/>
      <c r="QCB68" s="46"/>
      <c r="QCC68" s="46"/>
      <c r="QCD68" s="46"/>
      <c r="QCE68" s="46"/>
      <c r="QCF68" s="46"/>
      <c r="QCG68" s="46"/>
      <c r="QCH68" s="46"/>
      <c r="QCI68" s="46"/>
      <c r="QCJ68" s="46"/>
      <c r="QCK68" s="46"/>
      <c r="QCL68" s="46"/>
      <c r="QCM68" s="46"/>
      <c r="QCN68" s="46"/>
      <c r="QCO68" s="46"/>
      <c r="QCP68" s="46"/>
      <c r="QCQ68" s="46"/>
      <c r="QCR68" s="46"/>
      <c r="QCS68" s="46"/>
      <c r="QCT68" s="46"/>
      <c r="QCU68" s="46"/>
      <c r="QCV68" s="46"/>
      <c r="QCW68" s="46"/>
      <c r="QCX68" s="46"/>
      <c r="QCY68" s="46"/>
      <c r="QCZ68" s="46"/>
      <c r="QDA68" s="46"/>
      <c r="QDB68" s="46"/>
      <c r="QDC68" s="46"/>
      <c r="QDD68" s="46"/>
      <c r="QDE68" s="46"/>
      <c r="QDF68" s="46"/>
      <c r="QDG68" s="46"/>
      <c r="QDH68" s="46"/>
      <c r="QDI68" s="46"/>
      <c r="QDJ68" s="46"/>
      <c r="QDK68" s="46"/>
      <c r="QDL68" s="46"/>
      <c r="QDM68" s="46"/>
      <c r="QDN68" s="46"/>
      <c r="QDO68" s="46"/>
      <c r="QDP68" s="46"/>
      <c r="QDQ68" s="46"/>
      <c r="QDR68" s="46"/>
      <c r="QDS68" s="46"/>
      <c r="QDT68" s="46"/>
      <c r="QDU68" s="46"/>
      <c r="QDV68" s="46"/>
      <c r="QDW68" s="46"/>
      <c r="QDX68" s="46"/>
      <c r="QDY68" s="46"/>
      <c r="QDZ68" s="46"/>
      <c r="QEA68" s="46"/>
      <c r="QEB68" s="46"/>
      <c r="QEC68" s="46"/>
      <c r="QED68" s="46"/>
      <c r="QEE68" s="46"/>
      <c r="QEF68" s="46"/>
      <c r="QEG68" s="46"/>
      <c r="QEH68" s="46"/>
      <c r="QEI68" s="46"/>
      <c r="QEJ68" s="46"/>
      <c r="QEK68" s="46"/>
      <c r="QEL68" s="46"/>
      <c r="QEM68" s="46"/>
      <c r="QEN68" s="46"/>
      <c r="QEO68" s="46"/>
      <c r="QEP68" s="46"/>
      <c r="QEQ68" s="46"/>
      <c r="QER68" s="46"/>
      <c r="QES68" s="46"/>
      <c r="QET68" s="46"/>
      <c r="QEU68" s="46"/>
      <c r="QEV68" s="46"/>
      <c r="QEW68" s="46"/>
      <c r="QEX68" s="46"/>
      <c r="QEY68" s="46"/>
      <c r="QEZ68" s="46"/>
      <c r="QFA68" s="46"/>
      <c r="QFB68" s="46"/>
      <c r="QFC68" s="46"/>
      <c r="QFD68" s="46"/>
      <c r="QFE68" s="46"/>
      <c r="QFF68" s="46"/>
      <c r="QFG68" s="46"/>
      <c r="QFH68" s="46"/>
      <c r="QFI68" s="46"/>
      <c r="QFJ68" s="46"/>
      <c r="QFK68" s="46"/>
      <c r="QFL68" s="46"/>
      <c r="QFM68" s="46"/>
      <c r="QFN68" s="46"/>
      <c r="QFO68" s="46"/>
      <c r="QFP68" s="46"/>
      <c r="QFQ68" s="46"/>
      <c r="QFR68" s="46"/>
      <c r="QFS68" s="46"/>
      <c r="QFT68" s="46"/>
      <c r="QFU68" s="46"/>
      <c r="QFV68" s="46"/>
      <c r="QFW68" s="46"/>
      <c r="QFX68" s="46"/>
      <c r="QFY68" s="46"/>
      <c r="QFZ68" s="46"/>
      <c r="QGA68" s="46"/>
      <c r="QGB68" s="46"/>
      <c r="QGC68" s="46"/>
      <c r="QGD68" s="46"/>
      <c r="QGE68" s="46"/>
      <c r="QGF68" s="46"/>
      <c r="QGG68" s="46"/>
      <c r="QGH68" s="46"/>
      <c r="QGI68" s="46"/>
      <c r="QGJ68" s="46"/>
      <c r="QGK68" s="46"/>
      <c r="QGL68" s="46"/>
      <c r="QGM68" s="46"/>
      <c r="QGN68" s="46"/>
      <c r="QGO68" s="46"/>
      <c r="QGP68" s="46"/>
      <c r="QGQ68" s="46"/>
      <c r="QGR68" s="46"/>
      <c r="QGS68" s="46"/>
      <c r="QGT68" s="46"/>
      <c r="QGU68" s="46"/>
      <c r="QGV68" s="46"/>
      <c r="QGW68" s="46"/>
      <c r="QGX68" s="46"/>
      <c r="QGY68" s="46"/>
      <c r="QGZ68" s="46"/>
      <c r="QHA68" s="46"/>
      <c r="QHB68" s="46"/>
      <c r="QHC68" s="46"/>
      <c r="QHD68" s="46"/>
      <c r="QHE68" s="46"/>
      <c r="QHF68" s="46"/>
      <c r="QHG68" s="46"/>
      <c r="QHH68" s="46"/>
      <c r="QHI68" s="46"/>
      <c r="QHJ68" s="46"/>
      <c r="QHK68" s="46"/>
      <c r="QHL68" s="46"/>
      <c r="QHM68" s="46"/>
      <c r="QHN68" s="46"/>
      <c r="QHO68" s="46"/>
      <c r="QHP68" s="46"/>
      <c r="QHQ68" s="46"/>
      <c r="QHR68" s="46"/>
      <c r="QHS68" s="46"/>
      <c r="QHT68" s="46"/>
      <c r="QHU68" s="46"/>
      <c r="QHV68" s="46"/>
      <c r="QHW68" s="46"/>
      <c r="QHX68" s="46"/>
      <c r="QHY68" s="46"/>
      <c r="QHZ68" s="46"/>
      <c r="QIA68" s="46"/>
      <c r="QIB68" s="46"/>
      <c r="QIC68" s="46"/>
      <c r="QID68" s="46"/>
      <c r="QIE68" s="46"/>
      <c r="QIF68" s="46"/>
      <c r="QIG68" s="46"/>
      <c r="QIH68" s="46"/>
      <c r="QII68" s="46"/>
      <c r="QIJ68" s="46"/>
      <c r="QIK68" s="46"/>
      <c r="QIL68" s="46"/>
      <c r="QIM68" s="46"/>
      <c r="QIN68" s="46"/>
      <c r="QIO68" s="46"/>
      <c r="QIP68" s="46"/>
      <c r="QIQ68" s="46"/>
      <c r="QIR68" s="46"/>
      <c r="QIS68" s="46"/>
      <c r="QIT68" s="46"/>
      <c r="QIU68" s="46"/>
      <c r="QIV68" s="46"/>
      <c r="QIW68" s="46"/>
      <c r="QIX68" s="46"/>
      <c r="QIY68" s="46"/>
      <c r="QIZ68" s="46"/>
      <c r="QJA68" s="46"/>
      <c r="QJB68" s="46"/>
      <c r="QJC68" s="46"/>
      <c r="QJD68" s="46"/>
      <c r="QJE68" s="46"/>
      <c r="QJF68" s="46"/>
      <c r="QJG68" s="46"/>
      <c r="QJH68" s="46"/>
      <c r="QJI68" s="46"/>
      <c r="QJJ68" s="46"/>
      <c r="QJK68" s="46"/>
      <c r="QJL68" s="46"/>
      <c r="QJM68" s="46"/>
      <c r="QJN68" s="46"/>
      <c r="QJO68" s="46"/>
      <c r="QJP68" s="46"/>
      <c r="QJQ68" s="46"/>
      <c r="QJR68" s="46"/>
      <c r="QJS68" s="46"/>
      <c r="QJT68" s="46"/>
      <c r="QJU68" s="46"/>
      <c r="QJV68" s="46"/>
      <c r="QJW68" s="46"/>
      <c r="QJX68" s="46"/>
      <c r="QJY68" s="46"/>
      <c r="QJZ68" s="46"/>
      <c r="QKA68" s="46"/>
      <c r="QKB68" s="46"/>
      <c r="QKC68" s="46"/>
      <c r="QKD68" s="46"/>
      <c r="QKE68" s="46"/>
      <c r="QKF68" s="46"/>
      <c r="QKG68" s="46"/>
      <c r="QKH68" s="46"/>
      <c r="QKI68" s="46"/>
      <c r="QKJ68" s="46"/>
      <c r="QKK68" s="46"/>
      <c r="QKL68" s="46"/>
      <c r="QKM68" s="46"/>
      <c r="QKN68" s="46"/>
      <c r="QKO68" s="46"/>
      <c r="QKP68" s="46"/>
      <c r="QKQ68" s="46"/>
      <c r="QKR68" s="46"/>
      <c r="QKS68" s="46"/>
      <c r="QKT68" s="46"/>
      <c r="QKU68" s="46"/>
      <c r="QKV68" s="46"/>
      <c r="QKW68" s="46"/>
      <c r="QKX68" s="46"/>
      <c r="QKY68" s="46"/>
      <c r="QKZ68" s="46"/>
      <c r="QLA68" s="46"/>
      <c r="QLB68" s="46"/>
      <c r="QLC68" s="46"/>
      <c r="QLD68" s="46"/>
      <c r="QLE68" s="46"/>
      <c r="QLF68" s="46"/>
      <c r="QLG68" s="46"/>
      <c r="QLH68" s="46"/>
      <c r="QLI68" s="46"/>
      <c r="QLJ68" s="46"/>
      <c r="QLK68" s="46"/>
      <c r="QLL68" s="46"/>
      <c r="QLM68" s="46"/>
      <c r="QLN68" s="46"/>
      <c r="QLO68" s="46"/>
      <c r="QLP68" s="46"/>
      <c r="QLQ68" s="46"/>
      <c r="QLR68" s="46"/>
      <c r="QLS68" s="46"/>
      <c r="QLT68" s="46"/>
      <c r="QLU68" s="46"/>
      <c r="QLV68" s="46"/>
      <c r="QLW68" s="46"/>
      <c r="QLX68" s="46"/>
      <c r="QLY68" s="46"/>
      <c r="QLZ68" s="46"/>
      <c r="QMA68" s="46"/>
      <c r="QMB68" s="46"/>
      <c r="QMC68" s="46"/>
      <c r="QMD68" s="46"/>
      <c r="QME68" s="46"/>
      <c r="QMF68" s="46"/>
      <c r="QMG68" s="46"/>
      <c r="QMH68" s="46"/>
      <c r="QMI68" s="46"/>
      <c r="QMJ68" s="46"/>
      <c r="QMK68" s="46"/>
      <c r="QML68" s="46"/>
      <c r="QMM68" s="46"/>
      <c r="QMN68" s="46"/>
      <c r="QMO68" s="46"/>
      <c r="QMP68" s="46"/>
      <c r="QMQ68" s="46"/>
      <c r="QMR68" s="46"/>
      <c r="QMS68" s="46"/>
      <c r="QMT68" s="46"/>
      <c r="QMU68" s="46"/>
      <c r="QMV68" s="46"/>
      <c r="QMW68" s="46"/>
      <c r="QMX68" s="46"/>
      <c r="QMY68" s="46"/>
      <c r="QMZ68" s="46"/>
      <c r="QNA68" s="46"/>
      <c r="QNB68" s="46"/>
      <c r="QNC68" s="46"/>
      <c r="QND68" s="46"/>
      <c r="QNE68" s="46"/>
      <c r="QNF68" s="46"/>
      <c r="QNG68" s="46"/>
      <c r="QNH68" s="46"/>
      <c r="QNI68" s="46"/>
      <c r="QNJ68" s="46"/>
      <c r="QNK68" s="46"/>
      <c r="QNL68" s="46"/>
      <c r="QNM68" s="46"/>
      <c r="QNN68" s="46"/>
      <c r="QNO68" s="46"/>
      <c r="QNP68" s="46"/>
      <c r="QNQ68" s="46"/>
      <c r="QNR68" s="46"/>
      <c r="QNS68" s="46"/>
      <c r="QNT68" s="46"/>
      <c r="QNU68" s="46"/>
      <c r="QNV68" s="46"/>
      <c r="QNW68" s="46"/>
      <c r="QNX68" s="46"/>
      <c r="QNY68" s="46"/>
      <c r="QNZ68" s="46"/>
      <c r="QOA68" s="46"/>
      <c r="QOB68" s="46"/>
      <c r="QOC68" s="46"/>
      <c r="QOD68" s="46"/>
      <c r="QOE68" s="46"/>
      <c r="QOF68" s="46"/>
      <c r="QOG68" s="46"/>
      <c r="QOH68" s="46"/>
      <c r="QOI68" s="46"/>
      <c r="QOJ68" s="46"/>
      <c r="QOK68" s="46"/>
      <c r="QOL68" s="46"/>
      <c r="QOM68" s="46"/>
      <c r="QON68" s="46"/>
      <c r="QOO68" s="46"/>
      <c r="QOP68" s="46"/>
      <c r="QOQ68" s="46"/>
      <c r="QOR68" s="46"/>
      <c r="QOS68" s="46"/>
      <c r="QOT68" s="46"/>
      <c r="QOU68" s="46"/>
      <c r="QOV68" s="46"/>
      <c r="QOW68" s="46"/>
      <c r="QOX68" s="46"/>
      <c r="QOY68" s="46"/>
      <c r="QOZ68" s="46"/>
      <c r="QPA68" s="46"/>
      <c r="QPB68" s="46"/>
      <c r="QPC68" s="46"/>
      <c r="QPD68" s="46"/>
      <c r="QPE68" s="46"/>
      <c r="QPF68" s="46"/>
      <c r="QPG68" s="46"/>
      <c r="QPH68" s="46"/>
      <c r="QPI68" s="46"/>
      <c r="QPJ68" s="46"/>
      <c r="QPK68" s="46"/>
      <c r="QPL68" s="46"/>
      <c r="QPM68" s="46"/>
      <c r="QPN68" s="46"/>
      <c r="QPO68" s="46"/>
      <c r="QPP68" s="46"/>
      <c r="QPQ68" s="46"/>
      <c r="QPR68" s="46"/>
      <c r="QPS68" s="46"/>
      <c r="QPT68" s="46"/>
      <c r="QPU68" s="46"/>
      <c r="QPV68" s="46"/>
      <c r="QPW68" s="46"/>
      <c r="QPX68" s="46"/>
      <c r="QPY68" s="46"/>
      <c r="QPZ68" s="46"/>
      <c r="QQA68" s="46"/>
      <c r="QQB68" s="46"/>
      <c r="QQC68" s="46"/>
      <c r="QQD68" s="46"/>
      <c r="QQE68" s="46"/>
      <c r="QQF68" s="46"/>
      <c r="QQG68" s="46"/>
      <c r="QQH68" s="46"/>
      <c r="QQI68" s="46"/>
      <c r="QQJ68" s="46"/>
      <c r="QQK68" s="46"/>
      <c r="QQL68" s="46"/>
      <c r="QQM68" s="46"/>
      <c r="QQN68" s="46"/>
      <c r="QQO68" s="46"/>
      <c r="QQP68" s="46"/>
      <c r="QQQ68" s="46"/>
      <c r="QQR68" s="46"/>
      <c r="QQS68" s="46"/>
      <c r="QQT68" s="46"/>
      <c r="QQU68" s="46"/>
      <c r="QQV68" s="46"/>
      <c r="QQW68" s="46"/>
      <c r="QQX68" s="46"/>
      <c r="QQY68" s="46"/>
      <c r="QQZ68" s="46"/>
      <c r="QRA68" s="46"/>
      <c r="QRB68" s="46"/>
      <c r="QRC68" s="46"/>
      <c r="QRD68" s="46"/>
      <c r="QRE68" s="46"/>
      <c r="QRF68" s="46"/>
      <c r="QRG68" s="46"/>
      <c r="QRH68" s="46"/>
      <c r="QRI68" s="46"/>
      <c r="QRJ68" s="46"/>
      <c r="QRK68" s="46"/>
      <c r="QRL68" s="46"/>
      <c r="QRM68" s="46"/>
      <c r="QRN68" s="46"/>
      <c r="QRO68" s="46"/>
      <c r="QRP68" s="46"/>
      <c r="QRQ68" s="46"/>
      <c r="QRR68" s="46"/>
      <c r="QRS68" s="46"/>
      <c r="QRT68" s="46"/>
      <c r="QRU68" s="46"/>
      <c r="QRV68" s="46"/>
      <c r="QRW68" s="46"/>
      <c r="QRX68" s="46"/>
      <c r="QRY68" s="46"/>
      <c r="QRZ68" s="46"/>
      <c r="QSA68" s="46"/>
      <c r="QSB68" s="46"/>
      <c r="QSC68" s="46"/>
      <c r="QSD68" s="46"/>
      <c r="QSE68" s="46"/>
      <c r="QSF68" s="46"/>
      <c r="QSG68" s="46"/>
      <c r="QSH68" s="46"/>
      <c r="QSI68" s="46"/>
      <c r="QSJ68" s="46"/>
      <c r="QSK68" s="46"/>
      <c r="QSL68" s="46"/>
      <c r="QSM68" s="46"/>
      <c r="QSN68" s="46"/>
      <c r="QSO68" s="46"/>
      <c r="QSP68" s="46"/>
      <c r="QSQ68" s="46"/>
      <c r="QSR68" s="46"/>
      <c r="QSS68" s="46"/>
      <c r="QST68" s="46"/>
      <c r="QSU68" s="46"/>
      <c r="QSV68" s="46"/>
      <c r="QSW68" s="46"/>
      <c r="QSX68" s="46"/>
      <c r="QSY68" s="46"/>
      <c r="QSZ68" s="46"/>
      <c r="QTA68" s="46"/>
      <c r="QTB68" s="46"/>
      <c r="QTC68" s="46"/>
      <c r="QTD68" s="46"/>
      <c r="QTE68" s="46"/>
      <c r="QTF68" s="46"/>
      <c r="QTG68" s="46"/>
      <c r="QTH68" s="46"/>
      <c r="QTI68" s="46"/>
      <c r="QTJ68" s="46"/>
      <c r="QTK68" s="46"/>
      <c r="QTL68" s="46"/>
      <c r="QTM68" s="46"/>
      <c r="QTN68" s="46"/>
      <c r="QTO68" s="46"/>
      <c r="QTP68" s="46"/>
      <c r="QTQ68" s="46"/>
      <c r="QTR68" s="46"/>
      <c r="QTS68" s="46"/>
      <c r="QTT68" s="46"/>
      <c r="QTU68" s="46"/>
      <c r="QTV68" s="46"/>
      <c r="QTW68" s="46"/>
      <c r="QTX68" s="46"/>
      <c r="QTY68" s="46"/>
      <c r="QTZ68" s="46"/>
      <c r="QUA68" s="46"/>
      <c r="QUB68" s="46"/>
      <c r="QUC68" s="46"/>
      <c r="QUD68" s="46"/>
      <c r="QUE68" s="46"/>
      <c r="QUF68" s="46"/>
      <c r="QUG68" s="46"/>
      <c r="QUH68" s="46"/>
      <c r="QUI68" s="46"/>
      <c r="QUJ68" s="46"/>
      <c r="QUK68" s="46"/>
      <c r="QUL68" s="46"/>
      <c r="QUM68" s="46"/>
      <c r="QUN68" s="46"/>
      <c r="QUO68" s="46"/>
      <c r="QUP68" s="46"/>
      <c r="QUQ68" s="46"/>
      <c r="QUR68" s="46"/>
      <c r="QUS68" s="46"/>
      <c r="QUT68" s="46"/>
      <c r="QUU68" s="46"/>
      <c r="QUV68" s="46"/>
      <c r="QUW68" s="46"/>
      <c r="QUX68" s="46"/>
      <c r="QUY68" s="46"/>
      <c r="QUZ68" s="46"/>
      <c r="QVA68" s="46"/>
      <c r="QVB68" s="46"/>
      <c r="QVC68" s="46"/>
      <c r="QVD68" s="46"/>
      <c r="QVE68" s="46"/>
      <c r="QVF68" s="46"/>
      <c r="QVG68" s="46"/>
      <c r="QVH68" s="46"/>
      <c r="QVI68" s="46"/>
      <c r="QVJ68" s="46"/>
      <c r="QVK68" s="46"/>
      <c r="QVL68" s="46"/>
      <c r="QVM68" s="46"/>
      <c r="QVN68" s="46"/>
      <c r="QVO68" s="46"/>
      <c r="QVP68" s="46"/>
      <c r="QVQ68" s="46"/>
      <c r="QVR68" s="46"/>
      <c r="QVS68" s="46"/>
      <c r="QVT68" s="46"/>
      <c r="QVU68" s="46"/>
      <c r="QVV68" s="46"/>
      <c r="QVW68" s="46"/>
      <c r="QVX68" s="46"/>
      <c r="QVY68" s="46"/>
      <c r="QVZ68" s="46"/>
      <c r="QWA68" s="46"/>
      <c r="QWB68" s="46"/>
      <c r="QWC68" s="46"/>
      <c r="QWD68" s="46"/>
      <c r="QWE68" s="46"/>
      <c r="QWF68" s="46"/>
      <c r="QWG68" s="46"/>
      <c r="QWH68" s="46"/>
      <c r="QWI68" s="46"/>
      <c r="QWJ68" s="46"/>
      <c r="QWK68" s="46"/>
      <c r="QWL68" s="46"/>
      <c r="QWM68" s="46"/>
      <c r="QWN68" s="46"/>
      <c r="QWO68" s="46"/>
      <c r="QWP68" s="46"/>
      <c r="QWQ68" s="46"/>
      <c r="QWR68" s="46"/>
      <c r="QWS68" s="46"/>
      <c r="QWT68" s="46"/>
      <c r="QWU68" s="46"/>
      <c r="QWV68" s="46"/>
      <c r="QWW68" s="46"/>
      <c r="QWX68" s="46"/>
      <c r="QWY68" s="46"/>
      <c r="QWZ68" s="46"/>
      <c r="QXA68" s="46"/>
      <c r="QXB68" s="46"/>
      <c r="QXC68" s="46"/>
      <c r="QXD68" s="46"/>
      <c r="QXE68" s="46"/>
      <c r="QXF68" s="46"/>
      <c r="QXG68" s="46"/>
      <c r="QXH68" s="46"/>
      <c r="QXI68" s="46"/>
      <c r="QXJ68" s="46"/>
      <c r="QXK68" s="46"/>
      <c r="QXL68" s="46"/>
      <c r="QXM68" s="46"/>
      <c r="QXN68" s="46"/>
      <c r="QXO68" s="46"/>
      <c r="QXP68" s="46"/>
      <c r="QXQ68" s="46"/>
      <c r="QXR68" s="46"/>
      <c r="QXS68" s="46"/>
      <c r="QXT68" s="46"/>
      <c r="QXU68" s="46"/>
      <c r="QXV68" s="46"/>
      <c r="QXW68" s="46"/>
      <c r="QXX68" s="46"/>
      <c r="QXY68" s="46"/>
      <c r="QXZ68" s="46"/>
      <c r="QYA68" s="46"/>
      <c r="QYB68" s="46"/>
      <c r="QYC68" s="46"/>
      <c r="QYD68" s="46"/>
      <c r="QYE68" s="46"/>
      <c r="QYF68" s="46"/>
      <c r="QYG68" s="46"/>
      <c r="QYH68" s="46"/>
      <c r="QYI68" s="46"/>
      <c r="QYJ68" s="46"/>
      <c r="QYK68" s="46"/>
      <c r="QYL68" s="46"/>
      <c r="QYM68" s="46"/>
      <c r="QYN68" s="46"/>
      <c r="QYO68" s="46"/>
      <c r="QYP68" s="46"/>
      <c r="QYQ68" s="46"/>
      <c r="QYR68" s="46"/>
      <c r="QYS68" s="46"/>
      <c r="QYT68" s="46"/>
      <c r="QYU68" s="46"/>
      <c r="QYV68" s="46"/>
      <c r="QYW68" s="46"/>
      <c r="QYX68" s="46"/>
      <c r="QYY68" s="46"/>
      <c r="QYZ68" s="46"/>
      <c r="QZA68" s="46"/>
      <c r="QZB68" s="46"/>
      <c r="QZC68" s="46"/>
      <c r="QZD68" s="46"/>
      <c r="QZE68" s="46"/>
      <c r="QZF68" s="46"/>
      <c r="QZG68" s="46"/>
      <c r="QZH68" s="46"/>
      <c r="QZI68" s="46"/>
      <c r="QZJ68" s="46"/>
      <c r="QZK68" s="46"/>
      <c r="QZL68" s="46"/>
      <c r="QZM68" s="46"/>
      <c r="QZN68" s="46"/>
      <c r="QZO68" s="46"/>
      <c r="QZP68" s="46"/>
      <c r="QZQ68" s="46"/>
      <c r="QZR68" s="46"/>
      <c r="QZS68" s="46"/>
      <c r="QZT68" s="46"/>
      <c r="QZU68" s="46"/>
      <c r="QZV68" s="46"/>
      <c r="QZW68" s="46"/>
      <c r="QZX68" s="46"/>
      <c r="QZY68" s="46"/>
      <c r="QZZ68" s="46"/>
      <c r="RAA68" s="46"/>
      <c r="RAB68" s="46"/>
      <c r="RAC68" s="46"/>
      <c r="RAD68" s="46"/>
      <c r="RAE68" s="46"/>
      <c r="RAF68" s="46"/>
      <c r="RAG68" s="46"/>
      <c r="RAH68" s="46"/>
      <c r="RAI68" s="46"/>
      <c r="RAJ68" s="46"/>
      <c r="RAK68" s="46"/>
      <c r="RAL68" s="46"/>
      <c r="RAM68" s="46"/>
      <c r="RAN68" s="46"/>
      <c r="RAO68" s="46"/>
      <c r="RAP68" s="46"/>
      <c r="RAQ68" s="46"/>
      <c r="RAR68" s="46"/>
      <c r="RAS68" s="46"/>
      <c r="RAT68" s="46"/>
      <c r="RAU68" s="46"/>
      <c r="RAV68" s="46"/>
      <c r="RAW68" s="46"/>
      <c r="RAX68" s="46"/>
      <c r="RAY68" s="46"/>
      <c r="RAZ68" s="46"/>
      <c r="RBA68" s="46"/>
      <c r="RBB68" s="46"/>
      <c r="RBC68" s="46"/>
      <c r="RBD68" s="46"/>
      <c r="RBE68" s="46"/>
      <c r="RBF68" s="46"/>
      <c r="RBG68" s="46"/>
      <c r="RBH68" s="46"/>
      <c r="RBI68" s="46"/>
      <c r="RBJ68" s="46"/>
      <c r="RBK68" s="46"/>
      <c r="RBL68" s="46"/>
      <c r="RBM68" s="46"/>
      <c r="RBN68" s="46"/>
      <c r="RBO68" s="46"/>
      <c r="RBP68" s="46"/>
      <c r="RBQ68" s="46"/>
      <c r="RBR68" s="46"/>
      <c r="RBS68" s="46"/>
      <c r="RBT68" s="46"/>
      <c r="RBU68" s="46"/>
      <c r="RBV68" s="46"/>
      <c r="RBW68" s="46"/>
      <c r="RBX68" s="46"/>
      <c r="RBY68" s="46"/>
      <c r="RBZ68" s="46"/>
      <c r="RCA68" s="46"/>
      <c r="RCB68" s="46"/>
      <c r="RCC68" s="46"/>
      <c r="RCD68" s="46"/>
      <c r="RCE68" s="46"/>
      <c r="RCF68" s="46"/>
      <c r="RCG68" s="46"/>
      <c r="RCH68" s="46"/>
      <c r="RCI68" s="46"/>
      <c r="RCJ68" s="46"/>
      <c r="RCK68" s="46"/>
      <c r="RCL68" s="46"/>
      <c r="RCM68" s="46"/>
      <c r="RCN68" s="46"/>
      <c r="RCO68" s="46"/>
      <c r="RCP68" s="46"/>
      <c r="RCQ68" s="46"/>
      <c r="RCR68" s="46"/>
      <c r="RCS68" s="46"/>
      <c r="RCT68" s="46"/>
      <c r="RCU68" s="46"/>
      <c r="RCV68" s="46"/>
      <c r="RCW68" s="46"/>
      <c r="RCX68" s="46"/>
      <c r="RCY68" s="46"/>
      <c r="RCZ68" s="46"/>
      <c r="RDA68" s="46"/>
      <c r="RDB68" s="46"/>
      <c r="RDC68" s="46"/>
      <c r="RDD68" s="46"/>
      <c r="RDE68" s="46"/>
      <c r="RDF68" s="46"/>
      <c r="RDG68" s="46"/>
      <c r="RDH68" s="46"/>
      <c r="RDI68" s="46"/>
      <c r="RDJ68" s="46"/>
      <c r="RDK68" s="46"/>
      <c r="RDL68" s="46"/>
      <c r="RDM68" s="46"/>
      <c r="RDN68" s="46"/>
      <c r="RDO68" s="46"/>
      <c r="RDP68" s="46"/>
      <c r="RDQ68" s="46"/>
      <c r="RDR68" s="46"/>
      <c r="RDS68" s="46"/>
      <c r="RDT68" s="46"/>
      <c r="RDU68" s="46"/>
      <c r="RDV68" s="46"/>
      <c r="RDW68" s="46"/>
      <c r="RDX68" s="46"/>
      <c r="RDY68" s="46"/>
      <c r="RDZ68" s="46"/>
      <c r="REA68" s="46"/>
      <c r="REB68" s="46"/>
      <c r="REC68" s="46"/>
      <c r="RED68" s="46"/>
      <c r="REE68" s="46"/>
      <c r="REF68" s="46"/>
      <c r="REG68" s="46"/>
      <c r="REH68" s="46"/>
      <c r="REI68" s="46"/>
      <c r="REJ68" s="46"/>
      <c r="REK68" s="46"/>
      <c r="REL68" s="46"/>
      <c r="REM68" s="46"/>
      <c r="REN68" s="46"/>
      <c r="REO68" s="46"/>
      <c r="REP68" s="46"/>
      <c r="REQ68" s="46"/>
      <c r="RER68" s="46"/>
      <c r="RES68" s="46"/>
      <c r="RET68" s="46"/>
      <c r="REU68" s="46"/>
      <c r="REV68" s="46"/>
      <c r="REW68" s="46"/>
      <c r="REX68" s="46"/>
      <c r="REY68" s="46"/>
      <c r="REZ68" s="46"/>
      <c r="RFA68" s="46"/>
      <c r="RFB68" s="46"/>
      <c r="RFC68" s="46"/>
      <c r="RFD68" s="46"/>
      <c r="RFE68" s="46"/>
      <c r="RFF68" s="46"/>
      <c r="RFG68" s="46"/>
      <c r="RFH68" s="46"/>
      <c r="RFI68" s="46"/>
      <c r="RFJ68" s="46"/>
      <c r="RFK68" s="46"/>
      <c r="RFL68" s="46"/>
      <c r="RFM68" s="46"/>
      <c r="RFN68" s="46"/>
      <c r="RFO68" s="46"/>
      <c r="RFP68" s="46"/>
      <c r="RFQ68" s="46"/>
      <c r="RFR68" s="46"/>
      <c r="RFS68" s="46"/>
      <c r="RFT68" s="46"/>
      <c r="RFU68" s="46"/>
      <c r="RFV68" s="46"/>
      <c r="RFW68" s="46"/>
      <c r="RFX68" s="46"/>
      <c r="RFY68" s="46"/>
      <c r="RFZ68" s="46"/>
      <c r="RGA68" s="46"/>
      <c r="RGB68" s="46"/>
      <c r="RGC68" s="46"/>
      <c r="RGD68" s="46"/>
      <c r="RGE68" s="46"/>
      <c r="RGF68" s="46"/>
      <c r="RGG68" s="46"/>
      <c r="RGH68" s="46"/>
      <c r="RGI68" s="46"/>
      <c r="RGJ68" s="46"/>
      <c r="RGK68" s="46"/>
      <c r="RGL68" s="46"/>
      <c r="RGM68" s="46"/>
      <c r="RGN68" s="46"/>
      <c r="RGO68" s="46"/>
      <c r="RGP68" s="46"/>
      <c r="RGQ68" s="46"/>
      <c r="RGR68" s="46"/>
      <c r="RGS68" s="46"/>
      <c r="RGT68" s="46"/>
      <c r="RGU68" s="46"/>
      <c r="RGV68" s="46"/>
      <c r="RGW68" s="46"/>
      <c r="RGX68" s="46"/>
      <c r="RGY68" s="46"/>
      <c r="RGZ68" s="46"/>
      <c r="RHA68" s="46"/>
      <c r="RHB68" s="46"/>
      <c r="RHC68" s="46"/>
      <c r="RHD68" s="46"/>
      <c r="RHE68" s="46"/>
      <c r="RHF68" s="46"/>
      <c r="RHG68" s="46"/>
      <c r="RHH68" s="46"/>
      <c r="RHI68" s="46"/>
      <c r="RHJ68" s="46"/>
      <c r="RHK68" s="46"/>
      <c r="RHL68" s="46"/>
      <c r="RHM68" s="46"/>
      <c r="RHN68" s="46"/>
      <c r="RHO68" s="46"/>
      <c r="RHP68" s="46"/>
      <c r="RHQ68" s="46"/>
      <c r="RHR68" s="46"/>
      <c r="RHS68" s="46"/>
      <c r="RHT68" s="46"/>
      <c r="RHU68" s="46"/>
      <c r="RHV68" s="46"/>
      <c r="RHW68" s="46"/>
      <c r="RHX68" s="46"/>
      <c r="RHY68" s="46"/>
      <c r="RHZ68" s="46"/>
      <c r="RIA68" s="46"/>
      <c r="RIB68" s="46"/>
      <c r="RIC68" s="46"/>
      <c r="RID68" s="46"/>
      <c r="RIE68" s="46"/>
      <c r="RIF68" s="46"/>
      <c r="RIG68" s="46"/>
      <c r="RIH68" s="46"/>
      <c r="RII68" s="46"/>
      <c r="RIJ68" s="46"/>
      <c r="RIK68" s="46"/>
      <c r="RIL68" s="46"/>
      <c r="RIM68" s="46"/>
      <c r="RIN68" s="46"/>
      <c r="RIO68" s="46"/>
      <c r="RIP68" s="46"/>
      <c r="RIQ68" s="46"/>
      <c r="RIR68" s="46"/>
      <c r="RIS68" s="46"/>
      <c r="RIT68" s="46"/>
      <c r="RIU68" s="46"/>
      <c r="RIV68" s="46"/>
      <c r="RIW68" s="46"/>
      <c r="RIX68" s="46"/>
      <c r="RIY68" s="46"/>
      <c r="RIZ68" s="46"/>
      <c r="RJA68" s="46"/>
      <c r="RJB68" s="46"/>
      <c r="RJC68" s="46"/>
      <c r="RJD68" s="46"/>
      <c r="RJE68" s="46"/>
      <c r="RJF68" s="46"/>
      <c r="RJG68" s="46"/>
      <c r="RJH68" s="46"/>
      <c r="RJI68" s="46"/>
      <c r="RJJ68" s="46"/>
      <c r="RJK68" s="46"/>
      <c r="RJL68" s="46"/>
      <c r="RJM68" s="46"/>
      <c r="RJN68" s="46"/>
      <c r="RJO68" s="46"/>
      <c r="RJP68" s="46"/>
      <c r="RJQ68" s="46"/>
      <c r="RJR68" s="46"/>
      <c r="RJS68" s="46"/>
      <c r="RJT68" s="46"/>
      <c r="RJU68" s="46"/>
      <c r="RJV68" s="46"/>
      <c r="RJW68" s="46"/>
      <c r="RJX68" s="46"/>
      <c r="RJY68" s="46"/>
      <c r="RJZ68" s="46"/>
      <c r="RKA68" s="46"/>
      <c r="RKB68" s="46"/>
      <c r="RKC68" s="46"/>
      <c r="RKD68" s="46"/>
      <c r="RKE68" s="46"/>
      <c r="RKF68" s="46"/>
      <c r="RKG68" s="46"/>
      <c r="RKH68" s="46"/>
      <c r="RKI68" s="46"/>
      <c r="RKJ68" s="46"/>
      <c r="RKK68" s="46"/>
      <c r="RKL68" s="46"/>
      <c r="RKM68" s="46"/>
      <c r="RKN68" s="46"/>
      <c r="RKO68" s="46"/>
      <c r="RKP68" s="46"/>
      <c r="RKQ68" s="46"/>
      <c r="RKR68" s="46"/>
      <c r="RKS68" s="46"/>
      <c r="RKT68" s="46"/>
      <c r="RKU68" s="46"/>
      <c r="RKV68" s="46"/>
      <c r="RKW68" s="46"/>
      <c r="RKX68" s="46"/>
      <c r="RKY68" s="46"/>
      <c r="RKZ68" s="46"/>
      <c r="RLA68" s="46"/>
      <c r="RLB68" s="46"/>
      <c r="RLC68" s="46"/>
      <c r="RLD68" s="46"/>
      <c r="RLE68" s="46"/>
      <c r="RLF68" s="46"/>
      <c r="RLG68" s="46"/>
      <c r="RLH68" s="46"/>
      <c r="RLI68" s="46"/>
      <c r="RLJ68" s="46"/>
      <c r="RLK68" s="46"/>
      <c r="RLL68" s="46"/>
      <c r="RLM68" s="46"/>
      <c r="RLN68" s="46"/>
      <c r="RLO68" s="46"/>
      <c r="RLP68" s="46"/>
      <c r="RLQ68" s="46"/>
      <c r="RLR68" s="46"/>
      <c r="RLS68" s="46"/>
      <c r="RLT68" s="46"/>
      <c r="RLU68" s="46"/>
      <c r="RLV68" s="46"/>
      <c r="RLW68" s="46"/>
      <c r="RLX68" s="46"/>
      <c r="RLY68" s="46"/>
      <c r="RLZ68" s="46"/>
      <c r="RMA68" s="46"/>
      <c r="RMB68" s="46"/>
      <c r="RMC68" s="46"/>
      <c r="RMD68" s="46"/>
      <c r="RME68" s="46"/>
      <c r="RMF68" s="46"/>
      <c r="RMG68" s="46"/>
      <c r="RMH68" s="46"/>
      <c r="RMI68" s="46"/>
      <c r="RMJ68" s="46"/>
      <c r="RMK68" s="46"/>
      <c r="RML68" s="46"/>
      <c r="RMM68" s="46"/>
      <c r="RMN68" s="46"/>
      <c r="RMO68" s="46"/>
      <c r="RMP68" s="46"/>
      <c r="RMQ68" s="46"/>
      <c r="RMR68" s="46"/>
      <c r="RMS68" s="46"/>
      <c r="RMT68" s="46"/>
      <c r="RMU68" s="46"/>
      <c r="RMV68" s="46"/>
      <c r="RMW68" s="46"/>
      <c r="RMX68" s="46"/>
      <c r="RMY68" s="46"/>
      <c r="RMZ68" s="46"/>
      <c r="RNA68" s="46"/>
      <c r="RNB68" s="46"/>
      <c r="RNC68" s="46"/>
      <c r="RND68" s="46"/>
      <c r="RNE68" s="46"/>
      <c r="RNF68" s="46"/>
      <c r="RNG68" s="46"/>
      <c r="RNH68" s="46"/>
      <c r="RNI68" s="46"/>
      <c r="RNJ68" s="46"/>
      <c r="RNK68" s="46"/>
      <c r="RNL68" s="46"/>
      <c r="RNM68" s="46"/>
      <c r="RNN68" s="46"/>
      <c r="RNO68" s="46"/>
      <c r="RNP68" s="46"/>
      <c r="RNQ68" s="46"/>
      <c r="RNR68" s="46"/>
      <c r="RNS68" s="46"/>
      <c r="RNT68" s="46"/>
      <c r="RNU68" s="46"/>
      <c r="RNV68" s="46"/>
      <c r="RNW68" s="46"/>
      <c r="RNX68" s="46"/>
      <c r="RNY68" s="46"/>
      <c r="RNZ68" s="46"/>
      <c r="ROA68" s="46"/>
      <c r="ROB68" s="46"/>
      <c r="ROC68" s="46"/>
      <c r="ROD68" s="46"/>
      <c r="ROE68" s="46"/>
      <c r="ROF68" s="46"/>
      <c r="ROG68" s="46"/>
      <c r="ROH68" s="46"/>
      <c r="ROI68" s="46"/>
      <c r="ROJ68" s="46"/>
      <c r="ROK68" s="46"/>
      <c r="ROL68" s="46"/>
      <c r="ROM68" s="46"/>
      <c r="RON68" s="46"/>
      <c r="ROO68" s="46"/>
      <c r="ROP68" s="46"/>
      <c r="ROQ68" s="46"/>
      <c r="ROR68" s="46"/>
      <c r="ROS68" s="46"/>
      <c r="ROT68" s="46"/>
      <c r="ROU68" s="46"/>
      <c r="ROV68" s="46"/>
      <c r="ROW68" s="46"/>
      <c r="ROX68" s="46"/>
      <c r="ROY68" s="46"/>
      <c r="ROZ68" s="46"/>
      <c r="RPA68" s="46"/>
      <c r="RPB68" s="46"/>
      <c r="RPC68" s="46"/>
      <c r="RPD68" s="46"/>
      <c r="RPE68" s="46"/>
      <c r="RPF68" s="46"/>
      <c r="RPG68" s="46"/>
      <c r="RPH68" s="46"/>
      <c r="RPI68" s="46"/>
      <c r="RPJ68" s="46"/>
      <c r="RPK68" s="46"/>
      <c r="RPL68" s="46"/>
      <c r="RPM68" s="46"/>
      <c r="RPN68" s="46"/>
      <c r="RPO68" s="46"/>
      <c r="RPP68" s="46"/>
      <c r="RPQ68" s="46"/>
      <c r="RPR68" s="46"/>
      <c r="RPS68" s="46"/>
      <c r="RPT68" s="46"/>
      <c r="RPU68" s="46"/>
      <c r="RPV68" s="46"/>
      <c r="RPW68" s="46"/>
      <c r="RPX68" s="46"/>
      <c r="RPY68" s="46"/>
      <c r="RPZ68" s="46"/>
      <c r="RQA68" s="46"/>
      <c r="RQB68" s="46"/>
      <c r="RQC68" s="46"/>
      <c r="RQD68" s="46"/>
      <c r="RQE68" s="46"/>
      <c r="RQF68" s="46"/>
      <c r="RQG68" s="46"/>
      <c r="RQH68" s="46"/>
      <c r="RQI68" s="46"/>
      <c r="RQJ68" s="46"/>
      <c r="RQK68" s="46"/>
      <c r="RQL68" s="46"/>
      <c r="RQM68" s="46"/>
      <c r="RQN68" s="46"/>
      <c r="RQO68" s="46"/>
      <c r="RQP68" s="46"/>
      <c r="RQQ68" s="46"/>
      <c r="RQR68" s="46"/>
      <c r="RQS68" s="46"/>
      <c r="RQT68" s="46"/>
      <c r="RQU68" s="46"/>
      <c r="RQV68" s="46"/>
      <c r="RQW68" s="46"/>
      <c r="RQX68" s="46"/>
      <c r="RQY68" s="46"/>
      <c r="RQZ68" s="46"/>
      <c r="RRA68" s="46"/>
      <c r="RRB68" s="46"/>
      <c r="RRC68" s="46"/>
      <c r="RRD68" s="46"/>
      <c r="RRE68" s="46"/>
      <c r="RRF68" s="46"/>
      <c r="RRG68" s="46"/>
      <c r="RRH68" s="46"/>
      <c r="RRI68" s="46"/>
      <c r="RRJ68" s="46"/>
      <c r="RRK68" s="46"/>
      <c r="RRL68" s="46"/>
      <c r="RRM68" s="46"/>
      <c r="RRN68" s="46"/>
      <c r="RRO68" s="46"/>
      <c r="RRP68" s="46"/>
      <c r="RRQ68" s="46"/>
      <c r="RRR68" s="46"/>
      <c r="RRS68" s="46"/>
      <c r="RRT68" s="46"/>
      <c r="RRU68" s="46"/>
      <c r="RRV68" s="46"/>
      <c r="RRW68" s="46"/>
      <c r="RRX68" s="46"/>
      <c r="RRY68" s="46"/>
      <c r="RRZ68" s="46"/>
      <c r="RSA68" s="46"/>
      <c r="RSB68" s="46"/>
      <c r="RSC68" s="46"/>
      <c r="RSD68" s="46"/>
      <c r="RSE68" s="46"/>
      <c r="RSF68" s="46"/>
      <c r="RSG68" s="46"/>
      <c r="RSH68" s="46"/>
      <c r="RSI68" s="46"/>
      <c r="RSJ68" s="46"/>
      <c r="RSK68" s="46"/>
      <c r="RSL68" s="46"/>
      <c r="RSM68" s="46"/>
      <c r="RSN68" s="46"/>
      <c r="RSO68" s="46"/>
      <c r="RSP68" s="46"/>
      <c r="RSQ68" s="46"/>
      <c r="RSR68" s="46"/>
      <c r="RSS68" s="46"/>
      <c r="RST68" s="46"/>
      <c r="RSU68" s="46"/>
      <c r="RSV68" s="46"/>
      <c r="RSW68" s="46"/>
      <c r="RSX68" s="46"/>
      <c r="RSY68" s="46"/>
      <c r="RSZ68" s="46"/>
      <c r="RTA68" s="46"/>
      <c r="RTB68" s="46"/>
      <c r="RTC68" s="46"/>
      <c r="RTD68" s="46"/>
      <c r="RTE68" s="46"/>
      <c r="RTF68" s="46"/>
      <c r="RTG68" s="46"/>
      <c r="RTH68" s="46"/>
      <c r="RTI68" s="46"/>
      <c r="RTJ68" s="46"/>
      <c r="RTK68" s="46"/>
      <c r="RTL68" s="46"/>
      <c r="RTM68" s="46"/>
      <c r="RTN68" s="46"/>
      <c r="RTO68" s="46"/>
      <c r="RTP68" s="46"/>
      <c r="RTQ68" s="46"/>
      <c r="RTR68" s="46"/>
      <c r="RTS68" s="46"/>
      <c r="RTT68" s="46"/>
      <c r="RTU68" s="46"/>
      <c r="RTV68" s="46"/>
      <c r="RTW68" s="46"/>
      <c r="RTX68" s="46"/>
      <c r="RTY68" s="46"/>
      <c r="RTZ68" s="46"/>
      <c r="RUA68" s="46"/>
      <c r="RUB68" s="46"/>
      <c r="RUC68" s="46"/>
      <c r="RUD68" s="46"/>
      <c r="RUE68" s="46"/>
      <c r="RUF68" s="46"/>
      <c r="RUG68" s="46"/>
      <c r="RUH68" s="46"/>
      <c r="RUI68" s="46"/>
      <c r="RUJ68" s="46"/>
      <c r="RUK68" s="46"/>
      <c r="RUL68" s="46"/>
      <c r="RUM68" s="46"/>
      <c r="RUN68" s="46"/>
      <c r="RUO68" s="46"/>
      <c r="RUP68" s="46"/>
      <c r="RUQ68" s="46"/>
      <c r="RUR68" s="46"/>
      <c r="RUS68" s="46"/>
      <c r="RUT68" s="46"/>
      <c r="RUU68" s="46"/>
      <c r="RUV68" s="46"/>
      <c r="RUW68" s="46"/>
      <c r="RUX68" s="46"/>
      <c r="RUY68" s="46"/>
      <c r="RUZ68" s="46"/>
      <c r="RVA68" s="46"/>
      <c r="RVB68" s="46"/>
      <c r="RVC68" s="46"/>
      <c r="RVD68" s="46"/>
      <c r="RVE68" s="46"/>
      <c r="RVF68" s="46"/>
      <c r="RVG68" s="46"/>
      <c r="RVH68" s="46"/>
      <c r="RVI68" s="46"/>
      <c r="RVJ68" s="46"/>
      <c r="RVK68" s="46"/>
      <c r="RVL68" s="46"/>
      <c r="RVM68" s="46"/>
      <c r="RVN68" s="46"/>
      <c r="RVO68" s="46"/>
      <c r="RVP68" s="46"/>
      <c r="RVQ68" s="46"/>
      <c r="RVR68" s="46"/>
      <c r="RVS68" s="46"/>
      <c r="RVT68" s="46"/>
      <c r="RVU68" s="46"/>
      <c r="RVV68" s="46"/>
      <c r="RVW68" s="46"/>
      <c r="RVX68" s="46"/>
      <c r="RVY68" s="46"/>
      <c r="RVZ68" s="46"/>
      <c r="RWA68" s="46"/>
      <c r="RWB68" s="46"/>
      <c r="RWC68" s="46"/>
      <c r="RWD68" s="46"/>
      <c r="RWE68" s="46"/>
      <c r="RWF68" s="46"/>
      <c r="RWG68" s="46"/>
      <c r="RWH68" s="46"/>
      <c r="RWI68" s="46"/>
      <c r="RWJ68" s="46"/>
      <c r="RWK68" s="46"/>
      <c r="RWL68" s="46"/>
      <c r="RWM68" s="46"/>
      <c r="RWN68" s="46"/>
      <c r="RWO68" s="46"/>
      <c r="RWP68" s="46"/>
      <c r="RWQ68" s="46"/>
      <c r="RWR68" s="46"/>
      <c r="RWS68" s="46"/>
      <c r="RWT68" s="46"/>
      <c r="RWU68" s="46"/>
      <c r="RWV68" s="46"/>
      <c r="RWW68" s="46"/>
      <c r="RWX68" s="46"/>
      <c r="RWY68" s="46"/>
      <c r="RWZ68" s="46"/>
      <c r="RXA68" s="46"/>
      <c r="RXB68" s="46"/>
      <c r="RXC68" s="46"/>
      <c r="RXD68" s="46"/>
      <c r="RXE68" s="46"/>
      <c r="RXF68" s="46"/>
      <c r="RXG68" s="46"/>
      <c r="RXH68" s="46"/>
      <c r="RXI68" s="46"/>
      <c r="RXJ68" s="46"/>
      <c r="RXK68" s="46"/>
      <c r="RXL68" s="46"/>
      <c r="RXM68" s="46"/>
      <c r="RXN68" s="46"/>
      <c r="RXO68" s="46"/>
      <c r="RXP68" s="46"/>
      <c r="RXQ68" s="46"/>
      <c r="RXR68" s="46"/>
      <c r="RXS68" s="46"/>
      <c r="RXT68" s="46"/>
      <c r="RXU68" s="46"/>
      <c r="RXV68" s="46"/>
      <c r="RXW68" s="46"/>
      <c r="RXX68" s="46"/>
      <c r="RXY68" s="46"/>
      <c r="RXZ68" s="46"/>
      <c r="RYA68" s="46"/>
      <c r="RYB68" s="46"/>
      <c r="RYC68" s="46"/>
      <c r="RYD68" s="46"/>
      <c r="RYE68" s="46"/>
      <c r="RYF68" s="46"/>
      <c r="RYG68" s="46"/>
      <c r="RYH68" s="46"/>
      <c r="RYI68" s="46"/>
      <c r="RYJ68" s="46"/>
      <c r="RYK68" s="46"/>
      <c r="RYL68" s="46"/>
      <c r="RYM68" s="46"/>
      <c r="RYN68" s="46"/>
      <c r="RYO68" s="46"/>
      <c r="RYP68" s="46"/>
      <c r="RYQ68" s="46"/>
      <c r="RYR68" s="46"/>
      <c r="RYS68" s="46"/>
      <c r="RYT68" s="46"/>
      <c r="RYU68" s="46"/>
      <c r="RYV68" s="46"/>
      <c r="RYW68" s="46"/>
      <c r="RYX68" s="46"/>
      <c r="RYY68" s="46"/>
      <c r="RYZ68" s="46"/>
      <c r="RZA68" s="46"/>
      <c r="RZB68" s="46"/>
      <c r="RZC68" s="46"/>
      <c r="RZD68" s="46"/>
      <c r="RZE68" s="46"/>
      <c r="RZF68" s="46"/>
      <c r="RZG68" s="46"/>
      <c r="RZH68" s="46"/>
      <c r="RZI68" s="46"/>
      <c r="RZJ68" s="46"/>
      <c r="RZK68" s="46"/>
      <c r="RZL68" s="46"/>
      <c r="RZM68" s="46"/>
      <c r="RZN68" s="46"/>
      <c r="RZO68" s="46"/>
      <c r="RZP68" s="46"/>
      <c r="RZQ68" s="46"/>
      <c r="RZR68" s="46"/>
      <c r="RZS68" s="46"/>
      <c r="RZT68" s="46"/>
      <c r="RZU68" s="46"/>
      <c r="RZV68" s="46"/>
      <c r="RZW68" s="46"/>
      <c r="RZX68" s="46"/>
      <c r="RZY68" s="46"/>
      <c r="RZZ68" s="46"/>
      <c r="SAA68" s="46"/>
      <c r="SAB68" s="46"/>
      <c r="SAC68" s="46"/>
      <c r="SAD68" s="46"/>
      <c r="SAE68" s="46"/>
      <c r="SAF68" s="46"/>
      <c r="SAG68" s="46"/>
      <c r="SAH68" s="46"/>
      <c r="SAI68" s="46"/>
      <c r="SAJ68" s="46"/>
      <c r="SAK68" s="46"/>
      <c r="SAL68" s="46"/>
      <c r="SAM68" s="46"/>
      <c r="SAN68" s="46"/>
      <c r="SAO68" s="46"/>
      <c r="SAP68" s="46"/>
      <c r="SAQ68" s="46"/>
      <c r="SAR68" s="46"/>
      <c r="SAS68" s="46"/>
      <c r="SAT68" s="46"/>
      <c r="SAU68" s="46"/>
      <c r="SAV68" s="46"/>
      <c r="SAW68" s="46"/>
      <c r="SAX68" s="46"/>
      <c r="SAY68" s="46"/>
      <c r="SAZ68" s="46"/>
      <c r="SBA68" s="46"/>
      <c r="SBB68" s="46"/>
      <c r="SBC68" s="46"/>
      <c r="SBD68" s="46"/>
      <c r="SBE68" s="46"/>
      <c r="SBF68" s="46"/>
      <c r="SBG68" s="46"/>
      <c r="SBH68" s="46"/>
      <c r="SBI68" s="46"/>
      <c r="SBJ68" s="46"/>
      <c r="SBK68" s="46"/>
      <c r="SBL68" s="46"/>
      <c r="SBM68" s="46"/>
      <c r="SBN68" s="46"/>
      <c r="SBO68" s="46"/>
      <c r="SBP68" s="46"/>
      <c r="SBQ68" s="46"/>
      <c r="SBR68" s="46"/>
      <c r="SBS68" s="46"/>
      <c r="SBT68" s="46"/>
      <c r="SBU68" s="46"/>
      <c r="SBV68" s="46"/>
      <c r="SBW68" s="46"/>
      <c r="SBX68" s="46"/>
      <c r="SBY68" s="46"/>
      <c r="SBZ68" s="46"/>
      <c r="SCA68" s="46"/>
      <c r="SCB68" s="46"/>
      <c r="SCC68" s="46"/>
      <c r="SCD68" s="46"/>
      <c r="SCE68" s="46"/>
      <c r="SCF68" s="46"/>
      <c r="SCG68" s="46"/>
      <c r="SCH68" s="46"/>
      <c r="SCI68" s="46"/>
      <c r="SCJ68" s="46"/>
      <c r="SCK68" s="46"/>
      <c r="SCL68" s="46"/>
      <c r="SCM68" s="46"/>
      <c r="SCN68" s="46"/>
      <c r="SCO68" s="46"/>
      <c r="SCP68" s="46"/>
      <c r="SCQ68" s="46"/>
      <c r="SCR68" s="46"/>
      <c r="SCS68" s="46"/>
      <c r="SCT68" s="46"/>
      <c r="SCU68" s="46"/>
      <c r="SCV68" s="46"/>
      <c r="SCW68" s="46"/>
      <c r="SCX68" s="46"/>
      <c r="SCY68" s="46"/>
      <c r="SCZ68" s="46"/>
      <c r="SDA68" s="46"/>
      <c r="SDB68" s="46"/>
      <c r="SDC68" s="46"/>
      <c r="SDD68" s="46"/>
      <c r="SDE68" s="46"/>
      <c r="SDF68" s="46"/>
      <c r="SDG68" s="46"/>
      <c r="SDH68" s="46"/>
      <c r="SDI68" s="46"/>
      <c r="SDJ68" s="46"/>
      <c r="SDK68" s="46"/>
      <c r="SDL68" s="46"/>
      <c r="SDM68" s="46"/>
      <c r="SDN68" s="46"/>
      <c r="SDO68" s="46"/>
      <c r="SDP68" s="46"/>
      <c r="SDQ68" s="46"/>
      <c r="SDR68" s="46"/>
      <c r="SDS68" s="46"/>
      <c r="SDT68" s="46"/>
      <c r="SDU68" s="46"/>
      <c r="SDV68" s="46"/>
      <c r="SDW68" s="46"/>
      <c r="SDX68" s="46"/>
      <c r="SDY68" s="46"/>
      <c r="SDZ68" s="46"/>
      <c r="SEA68" s="46"/>
      <c r="SEB68" s="46"/>
      <c r="SEC68" s="46"/>
      <c r="SED68" s="46"/>
      <c r="SEE68" s="46"/>
      <c r="SEF68" s="46"/>
      <c r="SEG68" s="46"/>
      <c r="SEH68" s="46"/>
      <c r="SEI68" s="46"/>
      <c r="SEJ68" s="46"/>
      <c r="SEK68" s="46"/>
      <c r="SEL68" s="46"/>
      <c r="SEM68" s="46"/>
      <c r="SEN68" s="46"/>
      <c r="SEO68" s="46"/>
      <c r="SEP68" s="46"/>
      <c r="SEQ68" s="46"/>
      <c r="SER68" s="46"/>
      <c r="SES68" s="46"/>
      <c r="SET68" s="46"/>
      <c r="SEU68" s="46"/>
      <c r="SEV68" s="46"/>
      <c r="SEW68" s="46"/>
      <c r="SEX68" s="46"/>
      <c r="SEY68" s="46"/>
      <c r="SEZ68" s="46"/>
      <c r="SFA68" s="46"/>
      <c r="SFB68" s="46"/>
      <c r="SFC68" s="46"/>
      <c r="SFD68" s="46"/>
      <c r="SFE68" s="46"/>
      <c r="SFF68" s="46"/>
      <c r="SFG68" s="46"/>
      <c r="SFH68" s="46"/>
      <c r="SFI68" s="46"/>
      <c r="SFJ68" s="46"/>
      <c r="SFK68" s="46"/>
      <c r="SFL68" s="46"/>
      <c r="SFM68" s="46"/>
      <c r="SFN68" s="46"/>
      <c r="SFO68" s="46"/>
      <c r="SFP68" s="46"/>
      <c r="SFQ68" s="46"/>
      <c r="SFR68" s="46"/>
      <c r="SFS68" s="46"/>
      <c r="SFT68" s="46"/>
      <c r="SFU68" s="46"/>
      <c r="SFV68" s="46"/>
      <c r="SFW68" s="46"/>
      <c r="SFX68" s="46"/>
      <c r="SFY68" s="46"/>
      <c r="SFZ68" s="46"/>
      <c r="SGA68" s="46"/>
      <c r="SGB68" s="46"/>
      <c r="SGC68" s="46"/>
      <c r="SGD68" s="46"/>
      <c r="SGE68" s="46"/>
      <c r="SGF68" s="46"/>
      <c r="SGG68" s="46"/>
      <c r="SGH68" s="46"/>
      <c r="SGI68" s="46"/>
      <c r="SGJ68" s="46"/>
      <c r="SGK68" s="46"/>
      <c r="SGL68" s="46"/>
      <c r="SGM68" s="46"/>
      <c r="SGN68" s="46"/>
      <c r="SGO68" s="46"/>
      <c r="SGP68" s="46"/>
      <c r="SGQ68" s="46"/>
      <c r="SGR68" s="46"/>
      <c r="SGS68" s="46"/>
      <c r="SGT68" s="46"/>
      <c r="SGU68" s="46"/>
      <c r="SGV68" s="46"/>
      <c r="SGW68" s="46"/>
      <c r="SGX68" s="46"/>
      <c r="SGY68" s="46"/>
      <c r="SGZ68" s="46"/>
      <c r="SHA68" s="46"/>
      <c r="SHB68" s="46"/>
      <c r="SHC68" s="46"/>
      <c r="SHD68" s="46"/>
      <c r="SHE68" s="46"/>
      <c r="SHF68" s="46"/>
      <c r="SHG68" s="46"/>
      <c r="SHH68" s="46"/>
      <c r="SHI68" s="46"/>
      <c r="SHJ68" s="46"/>
      <c r="SHK68" s="46"/>
      <c r="SHL68" s="46"/>
      <c r="SHM68" s="46"/>
      <c r="SHN68" s="46"/>
      <c r="SHO68" s="46"/>
      <c r="SHP68" s="46"/>
      <c r="SHQ68" s="46"/>
      <c r="SHR68" s="46"/>
      <c r="SHS68" s="46"/>
      <c r="SHT68" s="46"/>
      <c r="SHU68" s="46"/>
      <c r="SHV68" s="46"/>
      <c r="SHW68" s="46"/>
      <c r="SHX68" s="46"/>
      <c r="SHY68" s="46"/>
      <c r="SHZ68" s="46"/>
      <c r="SIA68" s="46"/>
      <c r="SIB68" s="46"/>
      <c r="SIC68" s="46"/>
      <c r="SID68" s="46"/>
      <c r="SIE68" s="46"/>
      <c r="SIF68" s="46"/>
      <c r="SIG68" s="46"/>
      <c r="SIH68" s="46"/>
      <c r="SII68" s="46"/>
      <c r="SIJ68" s="46"/>
      <c r="SIK68" s="46"/>
      <c r="SIL68" s="46"/>
      <c r="SIM68" s="46"/>
      <c r="SIN68" s="46"/>
      <c r="SIO68" s="46"/>
      <c r="SIP68" s="46"/>
      <c r="SIQ68" s="46"/>
      <c r="SIR68" s="46"/>
      <c r="SIS68" s="46"/>
      <c r="SIT68" s="46"/>
      <c r="SIU68" s="46"/>
      <c r="SIV68" s="46"/>
      <c r="SIW68" s="46"/>
      <c r="SIX68" s="46"/>
      <c r="SIY68" s="46"/>
      <c r="SIZ68" s="46"/>
      <c r="SJA68" s="46"/>
      <c r="SJB68" s="46"/>
      <c r="SJC68" s="46"/>
      <c r="SJD68" s="46"/>
      <c r="SJE68" s="46"/>
      <c r="SJF68" s="46"/>
      <c r="SJG68" s="46"/>
      <c r="SJH68" s="46"/>
      <c r="SJI68" s="46"/>
      <c r="SJJ68" s="46"/>
      <c r="SJK68" s="46"/>
      <c r="SJL68" s="46"/>
      <c r="SJM68" s="46"/>
      <c r="SJN68" s="46"/>
      <c r="SJO68" s="46"/>
      <c r="SJP68" s="46"/>
      <c r="SJQ68" s="46"/>
      <c r="SJR68" s="46"/>
      <c r="SJS68" s="46"/>
      <c r="SJT68" s="46"/>
      <c r="SJU68" s="46"/>
      <c r="SJV68" s="46"/>
      <c r="SJW68" s="46"/>
      <c r="SJX68" s="46"/>
      <c r="SJY68" s="46"/>
      <c r="SJZ68" s="46"/>
      <c r="SKA68" s="46"/>
      <c r="SKB68" s="46"/>
      <c r="SKC68" s="46"/>
      <c r="SKD68" s="46"/>
      <c r="SKE68" s="46"/>
      <c r="SKF68" s="46"/>
      <c r="SKG68" s="46"/>
      <c r="SKH68" s="46"/>
      <c r="SKI68" s="46"/>
      <c r="SKJ68" s="46"/>
      <c r="SKK68" s="46"/>
      <c r="SKL68" s="46"/>
      <c r="SKM68" s="46"/>
      <c r="SKN68" s="46"/>
      <c r="SKO68" s="46"/>
      <c r="SKP68" s="46"/>
      <c r="SKQ68" s="46"/>
      <c r="SKR68" s="46"/>
      <c r="SKS68" s="46"/>
      <c r="SKT68" s="46"/>
      <c r="SKU68" s="46"/>
      <c r="SKV68" s="46"/>
      <c r="SKW68" s="46"/>
      <c r="SKX68" s="46"/>
      <c r="SKY68" s="46"/>
      <c r="SKZ68" s="46"/>
      <c r="SLA68" s="46"/>
      <c r="SLB68" s="46"/>
      <c r="SLC68" s="46"/>
      <c r="SLD68" s="46"/>
      <c r="SLE68" s="46"/>
      <c r="SLF68" s="46"/>
      <c r="SLG68" s="46"/>
      <c r="SLH68" s="46"/>
      <c r="SLI68" s="46"/>
      <c r="SLJ68" s="46"/>
      <c r="SLK68" s="46"/>
      <c r="SLL68" s="46"/>
      <c r="SLM68" s="46"/>
      <c r="SLN68" s="46"/>
      <c r="SLO68" s="46"/>
      <c r="SLP68" s="46"/>
      <c r="SLQ68" s="46"/>
      <c r="SLR68" s="46"/>
      <c r="SLS68" s="46"/>
      <c r="SLT68" s="46"/>
      <c r="SLU68" s="46"/>
      <c r="SLV68" s="46"/>
      <c r="SLW68" s="46"/>
      <c r="SLX68" s="46"/>
      <c r="SLY68" s="46"/>
      <c r="SLZ68" s="46"/>
      <c r="SMA68" s="46"/>
      <c r="SMB68" s="46"/>
      <c r="SMC68" s="46"/>
      <c r="SMD68" s="46"/>
      <c r="SME68" s="46"/>
      <c r="SMF68" s="46"/>
      <c r="SMG68" s="46"/>
      <c r="SMH68" s="46"/>
      <c r="SMI68" s="46"/>
      <c r="SMJ68" s="46"/>
      <c r="SMK68" s="46"/>
      <c r="SML68" s="46"/>
      <c r="SMM68" s="46"/>
      <c r="SMN68" s="46"/>
      <c r="SMO68" s="46"/>
      <c r="SMP68" s="46"/>
      <c r="SMQ68" s="46"/>
      <c r="SMR68" s="46"/>
      <c r="SMS68" s="46"/>
      <c r="SMT68" s="46"/>
      <c r="SMU68" s="46"/>
      <c r="SMV68" s="46"/>
      <c r="SMW68" s="46"/>
      <c r="SMX68" s="46"/>
      <c r="SMY68" s="46"/>
      <c r="SMZ68" s="46"/>
      <c r="SNA68" s="46"/>
      <c r="SNB68" s="46"/>
      <c r="SNC68" s="46"/>
      <c r="SND68" s="46"/>
      <c r="SNE68" s="46"/>
      <c r="SNF68" s="46"/>
      <c r="SNG68" s="46"/>
      <c r="SNH68" s="46"/>
      <c r="SNI68" s="46"/>
      <c r="SNJ68" s="46"/>
      <c r="SNK68" s="46"/>
      <c r="SNL68" s="46"/>
      <c r="SNM68" s="46"/>
      <c r="SNN68" s="46"/>
      <c r="SNO68" s="46"/>
      <c r="SNP68" s="46"/>
      <c r="SNQ68" s="46"/>
      <c r="SNR68" s="46"/>
      <c r="SNS68" s="46"/>
      <c r="SNT68" s="46"/>
      <c r="SNU68" s="46"/>
      <c r="SNV68" s="46"/>
      <c r="SNW68" s="46"/>
      <c r="SNX68" s="46"/>
      <c r="SNY68" s="46"/>
      <c r="SNZ68" s="46"/>
      <c r="SOA68" s="46"/>
      <c r="SOB68" s="46"/>
      <c r="SOC68" s="46"/>
      <c r="SOD68" s="46"/>
      <c r="SOE68" s="46"/>
      <c r="SOF68" s="46"/>
      <c r="SOG68" s="46"/>
      <c r="SOH68" s="46"/>
      <c r="SOI68" s="46"/>
      <c r="SOJ68" s="46"/>
      <c r="SOK68" s="46"/>
      <c r="SOL68" s="46"/>
      <c r="SOM68" s="46"/>
      <c r="SON68" s="46"/>
      <c r="SOO68" s="46"/>
      <c r="SOP68" s="46"/>
      <c r="SOQ68" s="46"/>
      <c r="SOR68" s="46"/>
      <c r="SOS68" s="46"/>
      <c r="SOT68" s="46"/>
      <c r="SOU68" s="46"/>
      <c r="SOV68" s="46"/>
      <c r="SOW68" s="46"/>
      <c r="SOX68" s="46"/>
      <c r="SOY68" s="46"/>
      <c r="SOZ68" s="46"/>
      <c r="SPA68" s="46"/>
      <c r="SPB68" s="46"/>
      <c r="SPC68" s="46"/>
      <c r="SPD68" s="46"/>
      <c r="SPE68" s="46"/>
      <c r="SPF68" s="46"/>
      <c r="SPG68" s="46"/>
      <c r="SPH68" s="46"/>
      <c r="SPI68" s="46"/>
      <c r="SPJ68" s="46"/>
      <c r="SPK68" s="46"/>
      <c r="SPL68" s="46"/>
      <c r="SPM68" s="46"/>
      <c r="SPN68" s="46"/>
      <c r="SPO68" s="46"/>
      <c r="SPP68" s="46"/>
      <c r="SPQ68" s="46"/>
      <c r="SPR68" s="46"/>
      <c r="SPS68" s="46"/>
      <c r="SPT68" s="46"/>
      <c r="SPU68" s="46"/>
      <c r="SPV68" s="46"/>
      <c r="SPW68" s="46"/>
      <c r="SPX68" s="46"/>
      <c r="SPY68" s="46"/>
      <c r="SPZ68" s="46"/>
      <c r="SQA68" s="46"/>
      <c r="SQB68" s="46"/>
      <c r="SQC68" s="46"/>
      <c r="SQD68" s="46"/>
      <c r="SQE68" s="46"/>
      <c r="SQF68" s="46"/>
      <c r="SQG68" s="46"/>
      <c r="SQH68" s="46"/>
      <c r="SQI68" s="46"/>
      <c r="SQJ68" s="46"/>
      <c r="SQK68" s="46"/>
      <c r="SQL68" s="46"/>
      <c r="SQM68" s="46"/>
      <c r="SQN68" s="46"/>
      <c r="SQO68" s="46"/>
      <c r="SQP68" s="46"/>
      <c r="SQQ68" s="46"/>
      <c r="SQR68" s="46"/>
      <c r="SQS68" s="46"/>
      <c r="SQT68" s="46"/>
      <c r="SQU68" s="46"/>
      <c r="SQV68" s="46"/>
      <c r="SQW68" s="46"/>
      <c r="SQX68" s="46"/>
      <c r="SQY68" s="46"/>
      <c r="SQZ68" s="46"/>
      <c r="SRA68" s="46"/>
      <c r="SRB68" s="46"/>
      <c r="SRC68" s="46"/>
      <c r="SRD68" s="46"/>
      <c r="SRE68" s="46"/>
      <c r="SRF68" s="46"/>
      <c r="SRG68" s="46"/>
      <c r="SRH68" s="46"/>
      <c r="SRI68" s="46"/>
      <c r="SRJ68" s="46"/>
      <c r="SRK68" s="46"/>
      <c r="SRL68" s="46"/>
      <c r="SRM68" s="46"/>
      <c r="SRN68" s="46"/>
      <c r="SRO68" s="46"/>
      <c r="SRP68" s="46"/>
      <c r="SRQ68" s="46"/>
      <c r="SRR68" s="46"/>
      <c r="SRS68" s="46"/>
      <c r="SRT68" s="46"/>
      <c r="SRU68" s="46"/>
      <c r="SRV68" s="46"/>
      <c r="SRW68" s="46"/>
      <c r="SRX68" s="46"/>
      <c r="SRY68" s="46"/>
      <c r="SRZ68" s="46"/>
      <c r="SSA68" s="46"/>
      <c r="SSB68" s="46"/>
      <c r="SSC68" s="46"/>
      <c r="SSD68" s="46"/>
      <c r="SSE68" s="46"/>
      <c r="SSF68" s="46"/>
      <c r="SSG68" s="46"/>
      <c r="SSH68" s="46"/>
      <c r="SSI68" s="46"/>
      <c r="SSJ68" s="46"/>
      <c r="SSK68" s="46"/>
      <c r="SSL68" s="46"/>
      <c r="SSM68" s="46"/>
      <c r="SSN68" s="46"/>
      <c r="SSO68" s="46"/>
      <c r="SSP68" s="46"/>
      <c r="SSQ68" s="46"/>
      <c r="SSR68" s="46"/>
      <c r="SSS68" s="46"/>
      <c r="SST68" s="46"/>
      <c r="SSU68" s="46"/>
      <c r="SSV68" s="46"/>
      <c r="SSW68" s="46"/>
      <c r="SSX68" s="46"/>
      <c r="SSY68" s="46"/>
      <c r="SSZ68" s="46"/>
      <c r="STA68" s="46"/>
      <c r="STB68" s="46"/>
      <c r="STC68" s="46"/>
      <c r="STD68" s="46"/>
      <c r="STE68" s="46"/>
      <c r="STF68" s="46"/>
      <c r="STG68" s="46"/>
      <c r="STH68" s="46"/>
      <c r="STI68" s="46"/>
      <c r="STJ68" s="46"/>
      <c r="STK68" s="46"/>
      <c r="STL68" s="46"/>
      <c r="STM68" s="46"/>
      <c r="STN68" s="46"/>
      <c r="STO68" s="46"/>
      <c r="STP68" s="46"/>
      <c r="STQ68" s="46"/>
      <c r="STR68" s="46"/>
      <c r="STS68" s="46"/>
      <c r="STT68" s="46"/>
      <c r="STU68" s="46"/>
      <c r="STV68" s="46"/>
      <c r="STW68" s="46"/>
      <c r="STX68" s="46"/>
      <c r="STY68" s="46"/>
      <c r="STZ68" s="46"/>
      <c r="SUA68" s="46"/>
      <c r="SUB68" s="46"/>
      <c r="SUC68" s="46"/>
      <c r="SUD68" s="46"/>
      <c r="SUE68" s="46"/>
      <c r="SUF68" s="46"/>
      <c r="SUG68" s="46"/>
      <c r="SUH68" s="46"/>
      <c r="SUI68" s="46"/>
      <c r="SUJ68" s="46"/>
      <c r="SUK68" s="46"/>
      <c r="SUL68" s="46"/>
      <c r="SUM68" s="46"/>
      <c r="SUN68" s="46"/>
      <c r="SUO68" s="46"/>
      <c r="SUP68" s="46"/>
      <c r="SUQ68" s="46"/>
      <c r="SUR68" s="46"/>
      <c r="SUS68" s="46"/>
      <c r="SUT68" s="46"/>
      <c r="SUU68" s="46"/>
      <c r="SUV68" s="46"/>
      <c r="SUW68" s="46"/>
      <c r="SUX68" s="46"/>
      <c r="SUY68" s="46"/>
      <c r="SUZ68" s="46"/>
      <c r="SVA68" s="46"/>
      <c r="SVB68" s="46"/>
      <c r="SVC68" s="46"/>
      <c r="SVD68" s="46"/>
      <c r="SVE68" s="46"/>
      <c r="SVF68" s="46"/>
      <c r="SVG68" s="46"/>
      <c r="SVH68" s="46"/>
      <c r="SVI68" s="46"/>
      <c r="SVJ68" s="46"/>
      <c r="SVK68" s="46"/>
      <c r="SVL68" s="46"/>
      <c r="SVM68" s="46"/>
      <c r="SVN68" s="46"/>
      <c r="SVO68" s="46"/>
      <c r="SVP68" s="46"/>
      <c r="SVQ68" s="46"/>
      <c r="SVR68" s="46"/>
      <c r="SVS68" s="46"/>
      <c r="SVT68" s="46"/>
      <c r="SVU68" s="46"/>
      <c r="SVV68" s="46"/>
      <c r="SVW68" s="46"/>
      <c r="SVX68" s="46"/>
      <c r="SVY68" s="46"/>
      <c r="SVZ68" s="46"/>
      <c r="SWA68" s="46"/>
      <c r="SWB68" s="46"/>
      <c r="SWC68" s="46"/>
      <c r="SWD68" s="46"/>
      <c r="SWE68" s="46"/>
      <c r="SWF68" s="46"/>
      <c r="SWG68" s="46"/>
      <c r="SWH68" s="46"/>
      <c r="SWI68" s="46"/>
      <c r="SWJ68" s="46"/>
      <c r="SWK68" s="46"/>
      <c r="SWL68" s="46"/>
      <c r="SWM68" s="46"/>
      <c r="SWN68" s="46"/>
      <c r="SWO68" s="46"/>
      <c r="SWP68" s="46"/>
      <c r="SWQ68" s="46"/>
      <c r="SWR68" s="46"/>
      <c r="SWS68" s="46"/>
      <c r="SWT68" s="46"/>
      <c r="SWU68" s="46"/>
      <c r="SWV68" s="46"/>
      <c r="SWW68" s="46"/>
      <c r="SWX68" s="46"/>
      <c r="SWY68" s="46"/>
      <c r="SWZ68" s="46"/>
      <c r="SXA68" s="46"/>
      <c r="SXB68" s="46"/>
      <c r="SXC68" s="46"/>
      <c r="SXD68" s="46"/>
      <c r="SXE68" s="46"/>
      <c r="SXF68" s="46"/>
      <c r="SXG68" s="46"/>
      <c r="SXH68" s="46"/>
      <c r="SXI68" s="46"/>
      <c r="SXJ68" s="46"/>
      <c r="SXK68" s="46"/>
      <c r="SXL68" s="46"/>
      <c r="SXM68" s="46"/>
      <c r="SXN68" s="46"/>
      <c r="SXO68" s="46"/>
      <c r="SXP68" s="46"/>
      <c r="SXQ68" s="46"/>
      <c r="SXR68" s="46"/>
      <c r="SXS68" s="46"/>
      <c r="SXT68" s="46"/>
      <c r="SXU68" s="46"/>
      <c r="SXV68" s="46"/>
      <c r="SXW68" s="46"/>
      <c r="SXX68" s="46"/>
      <c r="SXY68" s="46"/>
      <c r="SXZ68" s="46"/>
      <c r="SYA68" s="46"/>
      <c r="SYB68" s="46"/>
      <c r="SYC68" s="46"/>
      <c r="SYD68" s="46"/>
      <c r="SYE68" s="46"/>
      <c r="SYF68" s="46"/>
      <c r="SYG68" s="46"/>
      <c r="SYH68" s="46"/>
      <c r="SYI68" s="46"/>
      <c r="SYJ68" s="46"/>
      <c r="SYK68" s="46"/>
      <c r="SYL68" s="46"/>
      <c r="SYM68" s="46"/>
      <c r="SYN68" s="46"/>
      <c r="SYO68" s="46"/>
      <c r="SYP68" s="46"/>
      <c r="SYQ68" s="46"/>
      <c r="SYR68" s="46"/>
      <c r="SYS68" s="46"/>
      <c r="SYT68" s="46"/>
      <c r="SYU68" s="46"/>
      <c r="SYV68" s="46"/>
      <c r="SYW68" s="46"/>
      <c r="SYX68" s="46"/>
      <c r="SYY68" s="46"/>
      <c r="SYZ68" s="46"/>
      <c r="SZA68" s="46"/>
      <c r="SZB68" s="46"/>
      <c r="SZC68" s="46"/>
      <c r="SZD68" s="46"/>
      <c r="SZE68" s="46"/>
      <c r="SZF68" s="46"/>
      <c r="SZG68" s="46"/>
      <c r="SZH68" s="46"/>
      <c r="SZI68" s="46"/>
      <c r="SZJ68" s="46"/>
      <c r="SZK68" s="46"/>
      <c r="SZL68" s="46"/>
      <c r="SZM68" s="46"/>
      <c r="SZN68" s="46"/>
      <c r="SZO68" s="46"/>
      <c r="SZP68" s="46"/>
      <c r="SZQ68" s="46"/>
      <c r="SZR68" s="46"/>
      <c r="SZS68" s="46"/>
      <c r="SZT68" s="46"/>
      <c r="SZU68" s="46"/>
      <c r="SZV68" s="46"/>
      <c r="SZW68" s="46"/>
      <c r="SZX68" s="46"/>
      <c r="SZY68" s="46"/>
      <c r="SZZ68" s="46"/>
      <c r="TAA68" s="46"/>
      <c r="TAB68" s="46"/>
      <c r="TAC68" s="46"/>
      <c r="TAD68" s="46"/>
      <c r="TAE68" s="46"/>
      <c r="TAF68" s="46"/>
      <c r="TAG68" s="46"/>
      <c r="TAH68" s="46"/>
      <c r="TAI68" s="46"/>
      <c r="TAJ68" s="46"/>
      <c r="TAK68" s="46"/>
      <c r="TAL68" s="46"/>
      <c r="TAM68" s="46"/>
      <c r="TAN68" s="46"/>
      <c r="TAO68" s="46"/>
      <c r="TAP68" s="46"/>
      <c r="TAQ68" s="46"/>
      <c r="TAR68" s="46"/>
      <c r="TAS68" s="46"/>
      <c r="TAT68" s="46"/>
      <c r="TAU68" s="46"/>
      <c r="TAV68" s="46"/>
      <c r="TAW68" s="46"/>
      <c r="TAX68" s="46"/>
      <c r="TAY68" s="46"/>
      <c r="TAZ68" s="46"/>
      <c r="TBA68" s="46"/>
      <c r="TBB68" s="46"/>
      <c r="TBC68" s="46"/>
      <c r="TBD68" s="46"/>
      <c r="TBE68" s="46"/>
      <c r="TBF68" s="46"/>
      <c r="TBG68" s="46"/>
      <c r="TBH68" s="46"/>
      <c r="TBI68" s="46"/>
      <c r="TBJ68" s="46"/>
      <c r="TBK68" s="46"/>
      <c r="TBL68" s="46"/>
      <c r="TBM68" s="46"/>
      <c r="TBN68" s="46"/>
      <c r="TBO68" s="46"/>
      <c r="TBP68" s="46"/>
      <c r="TBQ68" s="46"/>
      <c r="TBR68" s="46"/>
      <c r="TBS68" s="46"/>
      <c r="TBT68" s="46"/>
      <c r="TBU68" s="46"/>
      <c r="TBV68" s="46"/>
      <c r="TBW68" s="46"/>
      <c r="TBX68" s="46"/>
      <c r="TBY68" s="46"/>
      <c r="TBZ68" s="46"/>
      <c r="TCA68" s="46"/>
      <c r="TCB68" s="46"/>
      <c r="TCC68" s="46"/>
      <c r="TCD68" s="46"/>
      <c r="TCE68" s="46"/>
      <c r="TCF68" s="46"/>
      <c r="TCG68" s="46"/>
      <c r="TCH68" s="46"/>
      <c r="TCI68" s="46"/>
      <c r="TCJ68" s="46"/>
      <c r="TCK68" s="46"/>
      <c r="TCL68" s="46"/>
      <c r="TCM68" s="46"/>
      <c r="TCN68" s="46"/>
      <c r="TCO68" s="46"/>
      <c r="TCP68" s="46"/>
      <c r="TCQ68" s="46"/>
      <c r="TCR68" s="46"/>
      <c r="TCS68" s="46"/>
      <c r="TCT68" s="46"/>
      <c r="TCU68" s="46"/>
      <c r="TCV68" s="46"/>
      <c r="TCW68" s="46"/>
      <c r="TCX68" s="46"/>
      <c r="TCY68" s="46"/>
      <c r="TCZ68" s="46"/>
      <c r="TDA68" s="46"/>
      <c r="TDB68" s="46"/>
      <c r="TDC68" s="46"/>
      <c r="TDD68" s="46"/>
      <c r="TDE68" s="46"/>
      <c r="TDF68" s="46"/>
      <c r="TDG68" s="46"/>
      <c r="TDH68" s="46"/>
      <c r="TDI68" s="46"/>
      <c r="TDJ68" s="46"/>
      <c r="TDK68" s="46"/>
      <c r="TDL68" s="46"/>
      <c r="TDM68" s="46"/>
      <c r="TDN68" s="46"/>
      <c r="TDO68" s="46"/>
      <c r="TDP68" s="46"/>
      <c r="TDQ68" s="46"/>
      <c r="TDR68" s="46"/>
      <c r="TDS68" s="46"/>
      <c r="TDT68" s="46"/>
      <c r="TDU68" s="46"/>
      <c r="TDV68" s="46"/>
      <c r="TDW68" s="46"/>
      <c r="TDX68" s="46"/>
      <c r="TDY68" s="46"/>
      <c r="TDZ68" s="46"/>
      <c r="TEA68" s="46"/>
      <c r="TEB68" s="46"/>
      <c r="TEC68" s="46"/>
      <c r="TED68" s="46"/>
      <c r="TEE68" s="46"/>
      <c r="TEF68" s="46"/>
      <c r="TEG68" s="46"/>
      <c r="TEH68" s="46"/>
      <c r="TEI68" s="46"/>
      <c r="TEJ68" s="46"/>
      <c r="TEK68" s="46"/>
      <c r="TEL68" s="46"/>
      <c r="TEM68" s="46"/>
      <c r="TEN68" s="46"/>
      <c r="TEO68" s="46"/>
      <c r="TEP68" s="46"/>
      <c r="TEQ68" s="46"/>
      <c r="TER68" s="46"/>
      <c r="TES68" s="46"/>
      <c r="TET68" s="46"/>
      <c r="TEU68" s="46"/>
      <c r="TEV68" s="46"/>
      <c r="TEW68" s="46"/>
      <c r="TEX68" s="46"/>
      <c r="TEY68" s="46"/>
      <c r="TEZ68" s="46"/>
      <c r="TFA68" s="46"/>
      <c r="TFB68" s="46"/>
      <c r="TFC68" s="46"/>
      <c r="TFD68" s="46"/>
      <c r="TFE68" s="46"/>
      <c r="TFF68" s="46"/>
      <c r="TFG68" s="46"/>
      <c r="TFH68" s="46"/>
      <c r="TFI68" s="46"/>
      <c r="TFJ68" s="46"/>
      <c r="TFK68" s="46"/>
      <c r="TFL68" s="46"/>
      <c r="TFM68" s="46"/>
      <c r="TFN68" s="46"/>
      <c r="TFO68" s="46"/>
      <c r="TFP68" s="46"/>
      <c r="TFQ68" s="46"/>
      <c r="TFR68" s="46"/>
      <c r="TFS68" s="46"/>
      <c r="TFT68" s="46"/>
      <c r="TFU68" s="46"/>
      <c r="TFV68" s="46"/>
      <c r="TFW68" s="46"/>
      <c r="TFX68" s="46"/>
      <c r="TFY68" s="46"/>
      <c r="TFZ68" s="46"/>
      <c r="TGA68" s="46"/>
      <c r="TGB68" s="46"/>
      <c r="TGC68" s="46"/>
      <c r="TGD68" s="46"/>
      <c r="TGE68" s="46"/>
      <c r="TGF68" s="46"/>
      <c r="TGG68" s="46"/>
      <c r="TGH68" s="46"/>
      <c r="TGI68" s="46"/>
      <c r="TGJ68" s="46"/>
      <c r="TGK68" s="46"/>
      <c r="TGL68" s="46"/>
      <c r="TGM68" s="46"/>
      <c r="TGN68" s="46"/>
      <c r="TGO68" s="46"/>
      <c r="TGP68" s="46"/>
      <c r="TGQ68" s="46"/>
      <c r="TGR68" s="46"/>
      <c r="TGS68" s="46"/>
      <c r="TGT68" s="46"/>
      <c r="TGU68" s="46"/>
      <c r="TGV68" s="46"/>
      <c r="TGW68" s="46"/>
      <c r="TGX68" s="46"/>
      <c r="TGY68" s="46"/>
      <c r="TGZ68" s="46"/>
      <c r="THA68" s="46"/>
      <c r="THB68" s="46"/>
      <c r="THC68" s="46"/>
      <c r="THD68" s="46"/>
      <c r="THE68" s="46"/>
      <c r="THF68" s="46"/>
      <c r="THG68" s="46"/>
      <c r="THH68" s="46"/>
      <c r="THI68" s="46"/>
      <c r="THJ68" s="46"/>
      <c r="THK68" s="46"/>
      <c r="THL68" s="46"/>
      <c r="THM68" s="46"/>
      <c r="THN68" s="46"/>
      <c r="THO68" s="46"/>
      <c r="THP68" s="46"/>
      <c r="THQ68" s="46"/>
      <c r="THR68" s="46"/>
      <c r="THS68" s="46"/>
      <c r="THT68" s="46"/>
      <c r="THU68" s="46"/>
      <c r="THV68" s="46"/>
      <c r="THW68" s="46"/>
      <c r="THX68" s="46"/>
      <c r="THY68" s="46"/>
      <c r="THZ68" s="46"/>
      <c r="TIA68" s="46"/>
      <c r="TIB68" s="46"/>
      <c r="TIC68" s="46"/>
      <c r="TID68" s="46"/>
      <c r="TIE68" s="46"/>
      <c r="TIF68" s="46"/>
      <c r="TIG68" s="46"/>
      <c r="TIH68" s="46"/>
      <c r="TII68" s="46"/>
      <c r="TIJ68" s="46"/>
      <c r="TIK68" s="46"/>
      <c r="TIL68" s="46"/>
      <c r="TIM68" s="46"/>
      <c r="TIN68" s="46"/>
      <c r="TIO68" s="46"/>
      <c r="TIP68" s="46"/>
      <c r="TIQ68" s="46"/>
      <c r="TIR68" s="46"/>
      <c r="TIS68" s="46"/>
      <c r="TIT68" s="46"/>
      <c r="TIU68" s="46"/>
      <c r="TIV68" s="46"/>
      <c r="TIW68" s="46"/>
      <c r="TIX68" s="46"/>
      <c r="TIY68" s="46"/>
      <c r="TIZ68" s="46"/>
      <c r="TJA68" s="46"/>
      <c r="TJB68" s="46"/>
      <c r="TJC68" s="46"/>
      <c r="TJD68" s="46"/>
      <c r="TJE68" s="46"/>
      <c r="TJF68" s="46"/>
      <c r="TJG68" s="46"/>
      <c r="TJH68" s="46"/>
      <c r="TJI68" s="46"/>
      <c r="TJJ68" s="46"/>
      <c r="TJK68" s="46"/>
      <c r="TJL68" s="46"/>
      <c r="TJM68" s="46"/>
      <c r="TJN68" s="46"/>
      <c r="TJO68" s="46"/>
      <c r="TJP68" s="46"/>
      <c r="TJQ68" s="46"/>
      <c r="TJR68" s="46"/>
      <c r="TJS68" s="46"/>
      <c r="TJT68" s="46"/>
      <c r="TJU68" s="46"/>
      <c r="TJV68" s="46"/>
      <c r="TJW68" s="46"/>
      <c r="TJX68" s="46"/>
      <c r="TJY68" s="46"/>
      <c r="TJZ68" s="46"/>
      <c r="TKA68" s="46"/>
      <c r="TKB68" s="46"/>
      <c r="TKC68" s="46"/>
      <c r="TKD68" s="46"/>
      <c r="TKE68" s="46"/>
      <c r="TKF68" s="46"/>
      <c r="TKG68" s="46"/>
      <c r="TKH68" s="46"/>
      <c r="TKI68" s="46"/>
      <c r="TKJ68" s="46"/>
      <c r="TKK68" s="46"/>
      <c r="TKL68" s="46"/>
      <c r="TKM68" s="46"/>
      <c r="TKN68" s="46"/>
      <c r="TKO68" s="46"/>
      <c r="TKP68" s="46"/>
      <c r="TKQ68" s="46"/>
      <c r="TKR68" s="46"/>
      <c r="TKS68" s="46"/>
      <c r="TKT68" s="46"/>
      <c r="TKU68" s="46"/>
      <c r="TKV68" s="46"/>
      <c r="TKW68" s="46"/>
      <c r="TKX68" s="46"/>
      <c r="TKY68" s="46"/>
      <c r="TKZ68" s="46"/>
      <c r="TLA68" s="46"/>
      <c r="TLB68" s="46"/>
      <c r="TLC68" s="46"/>
      <c r="TLD68" s="46"/>
      <c r="TLE68" s="46"/>
      <c r="TLF68" s="46"/>
      <c r="TLG68" s="46"/>
      <c r="TLH68" s="46"/>
      <c r="TLI68" s="46"/>
      <c r="TLJ68" s="46"/>
      <c r="TLK68" s="46"/>
      <c r="TLL68" s="46"/>
      <c r="TLM68" s="46"/>
      <c r="TLN68" s="46"/>
      <c r="TLO68" s="46"/>
      <c r="TLP68" s="46"/>
      <c r="TLQ68" s="46"/>
      <c r="TLR68" s="46"/>
      <c r="TLS68" s="46"/>
      <c r="TLT68" s="46"/>
      <c r="TLU68" s="46"/>
      <c r="TLV68" s="46"/>
      <c r="TLW68" s="46"/>
      <c r="TLX68" s="46"/>
      <c r="TLY68" s="46"/>
      <c r="TLZ68" s="46"/>
      <c r="TMA68" s="46"/>
      <c r="TMB68" s="46"/>
      <c r="TMC68" s="46"/>
      <c r="TMD68" s="46"/>
      <c r="TME68" s="46"/>
      <c r="TMF68" s="46"/>
      <c r="TMG68" s="46"/>
      <c r="TMH68" s="46"/>
      <c r="TMI68" s="46"/>
      <c r="TMJ68" s="46"/>
      <c r="TMK68" s="46"/>
      <c r="TML68" s="46"/>
      <c r="TMM68" s="46"/>
      <c r="TMN68" s="46"/>
      <c r="TMO68" s="46"/>
      <c r="TMP68" s="46"/>
      <c r="TMQ68" s="46"/>
      <c r="TMR68" s="46"/>
      <c r="TMS68" s="46"/>
      <c r="TMT68" s="46"/>
      <c r="TMU68" s="46"/>
      <c r="TMV68" s="46"/>
      <c r="TMW68" s="46"/>
      <c r="TMX68" s="46"/>
      <c r="TMY68" s="46"/>
      <c r="TMZ68" s="46"/>
      <c r="TNA68" s="46"/>
      <c r="TNB68" s="46"/>
      <c r="TNC68" s="46"/>
      <c r="TND68" s="46"/>
      <c r="TNE68" s="46"/>
      <c r="TNF68" s="46"/>
      <c r="TNG68" s="46"/>
      <c r="TNH68" s="46"/>
      <c r="TNI68" s="46"/>
      <c r="TNJ68" s="46"/>
      <c r="TNK68" s="46"/>
      <c r="TNL68" s="46"/>
      <c r="TNM68" s="46"/>
      <c r="TNN68" s="46"/>
      <c r="TNO68" s="46"/>
      <c r="TNP68" s="46"/>
      <c r="TNQ68" s="46"/>
      <c r="TNR68" s="46"/>
      <c r="TNS68" s="46"/>
      <c r="TNT68" s="46"/>
      <c r="TNU68" s="46"/>
      <c r="TNV68" s="46"/>
      <c r="TNW68" s="46"/>
      <c r="TNX68" s="46"/>
      <c r="TNY68" s="46"/>
      <c r="TNZ68" s="46"/>
      <c r="TOA68" s="46"/>
      <c r="TOB68" s="46"/>
      <c r="TOC68" s="46"/>
      <c r="TOD68" s="46"/>
      <c r="TOE68" s="46"/>
      <c r="TOF68" s="46"/>
      <c r="TOG68" s="46"/>
      <c r="TOH68" s="46"/>
      <c r="TOI68" s="46"/>
      <c r="TOJ68" s="46"/>
      <c r="TOK68" s="46"/>
      <c r="TOL68" s="46"/>
      <c r="TOM68" s="46"/>
      <c r="TON68" s="46"/>
      <c r="TOO68" s="46"/>
      <c r="TOP68" s="46"/>
      <c r="TOQ68" s="46"/>
      <c r="TOR68" s="46"/>
      <c r="TOS68" s="46"/>
      <c r="TOT68" s="46"/>
      <c r="TOU68" s="46"/>
      <c r="TOV68" s="46"/>
      <c r="TOW68" s="46"/>
      <c r="TOX68" s="46"/>
      <c r="TOY68" s="46"/>
      <c r="TOZ68" s="46"/>
      <c r="TPA68" s="46"/>
      <c r="TPB68" s="46"/>
      <c r="TPC68" s="46"/>
      <c r="TPD68" s="46"/>
      <c r="TPE68" s="46"/>
      <c r="TPF68" s="46"/>
      <c r="TPG68" s="46"/>
      <c r="TPH68" s="46"/>
      <c r="TPI68" s="46"/>
      <c r="TPJ68" s="46"/>
      <c r="TPK68" s="46"/>
      <c r="TPL68" s="46"/>
      <c r="TPM68" s="46"/>
      <c r="TPN68" s="46"/>
      <c r="TPO68" s="46"/>
      <c r="TPP68" s="46"/>
      <c r="TPQ68" s="46"/>
      <c r="TPR68" s="46"/>
      <c r="TPS68" s="46"/>
      <c r="TPT68" s="46"/>
      <c r="TPU68" s="46"/>
      <c r="TPV68" s="46"/>
      <c r="TPW68" s="46"/>
      <c r="TPX68" s="46"/>
      <c r="TPY68" s="46"/>
      <c r="TPZ68" s="46"/>
      <c r="TQA68" s="46"/>
      <c r="TQB68" s="46"/>
      <c r="TQC68" s="46"/>
      <c r="TQD68" s="46"/>
      <c r="TQE68" s="46"/>
      <c r="TQF68" s="46"/>
      <c r="TQG68" s="46"/>
      <c r="TQH68" s="46"/>
      <c r="TQI68" s="46"/>
      <c r="TQJ68" s="46"/>
      <c r="TQK68" s="46"/>
      <c r="TQL68" s="46"/>
      <c r="TQM68" s="46"/>
      <c r="TQN68" s="46"/>
      <c r="TQO68" s="46"/>
      <c r="TQP68" s="46"/>
      <c r="TQQ68" s="46"/>
      <c r="TQR68" s="46"/>
      <c r="TQS68" s="46"/>
      <c r="TQT68" s="46"/>
      <c r="TQU68" s="46"/>
      <c r="TQV68" s="46"/>
      <c r="TQW68" s="46"/>
      <c r="TQX68" s="46"/>
      <c r="TQY68" s="46"/>
      <c r="TQZ68" s="46"/>
      <c r="TRA68" s="46"/>
      <c r="TRB68" s="46"/>
      <c r="TRC68" s="46"/>
      <c r="TRD68" s="46"/>
      <c r="TRE68" s="46"/>
      <c r="TRF68" s="46"/>
      <c r="TRG68" s="46"/>
      <c r="TRH68" s="46"/>
      <c r="TRI68" s="46"/>
      <c r="TRJ68" s="46"/>
      <c r="TRK68" s="46"/>
      <c r="TRL68" s="46"/>
      <c r="TRM68" s="46"/>
      <c r="TRN68" s="46"/>
      <c r="TRO68" s="46"/>
      <c r="TRP68" s="46"/>
      <c r="TRQ68" s="46"/>
      <c r="TRR68" s="46"/>
      <c r="TRS68" s="46"/>
      <c r="TRT68" s="46"/>
      <c r="TRU68" s="46"/>
      <c r="TRV68" s="46"/>
      <c r="TRW68" s="46"/>
      <c r="TRX68" s="46"/>
      <c r="TRY68" s="46"/>
      <c r="TRZ68" s="46"/>
      <c r="TSA68" s="46"/>
      <c r="TSB68" s="46"/>
      <c r="TSC68" s="46"/>
      <c r="TSD68" s="46"/>
      <c r="TSE68" s="46"/>
      <c r="TSF68" s="46"/>
      <c r="TSG68" s="46"/>
      <c r="TSH68" s="46"/>
      <c r="TSI68" s="46"/>
      <c r="TSJ68" s="46"/>
      <c r="TSK68" s="46"/>
      <c r="TSL68" s="46"/>
      <c r="TSM68" s="46"/>
      <c r="TSN68" s="46"/>
      <c r="TSO68" s="46"/>
      <c r="TSP68" s="46"/>
      <c r="TSQ68" s="46"/>
      <c r="TSR68" s="46"/>
      <c r="TSS68" s="46"/>
      <c r="TST68" s="46"/>
      <c r="TSU68" s="46"/>
      <c r="TSV68" s="46"/>
      <c r="TSW68" s="46"/>
      <c r="TSX68" s="46"/>
      <c r="TSY68" s="46"/>
      <c r="TSZ68" s="46"/>
      <c r="TTA68" s="46"/>
      <c r="TTB68" s="46"/>
      <c r="TTC68" s="46"/>
      <c r="TTD68" s="46"/>
      <c r="TTE68" s="46"/>
      <c r="TTF68" s="46"/>
      <c r="TTG68" s="46"/>
      <c r="TTH68" s="46"/>
      <c r="TTI68" s="46"/>
      <c r="TTJ68" s="46"/>
      <c r="TTK68" s="46"/>
      <c r="TTL68" s="46"/>
      <c r="TTM68" s="46"/>
      <c r="TTN68" s="46"/>
      <c r="TTO68" s="46"/>
      <c r="TTP68" s="46"/>
      <c r="TTQ68" s="46"/>
      <c r="TTR68" s="46"/>
      <c r="TTS68" s="46"/>
      <c r="TTT68" s="46"/>
      <c r="TTU68" s="46"/>
      <c r="TTV68" s="46"/>
      <c r="TTW68" s="46"/>
      <c r="TTX68" s="46"/>
      <c r="TTY68" s="46"/>
      <c r="TTZ68" s="46"/>
      <c r="TUA68" s="46"/>
      <c r="TUB68" s="46"/>
      <c r="TUC68" s="46"/>
      <c r="TUD68" s="46"/>
      <c r="TUE68" s="46"/>
      <c r="TUF68" s="46"/>
      <c r="TUG68" s="46"/>
      <c r="TUH68" s="46"/>
      <c r="TUI68" s="46"/>
      <c r="TUJ68" s="46"/>
      <c r="TUK68" s="46"/>
      <c r="TUL68" s="46"/>
      <c r="TUM68" s="46"/>
      <c r="TUN68" s="46"/>
      <c r="TUO68" s="46"/>
      <c r="TUP68" s="46"/>
      <c r="TUQ68" s="46"/>
      <c r="TUR68" s="46"/>
      <c r="TUS68" s="46"/>
      <c r="TUT68" s="46"/>
      <c r="TUU68" s="46"/>
      <c r="TUV68" s="46"/>
      <c r="TUW68" s="46"/>
      <c r="TUX68" s="46"/>
      <c r="TUY68" s="46"/>
      <c r="TUZ68" s="46"/>
      <c r="TVA68" s="46"/>
      <c r="TVB68" s="46"/>
      <c r="TVC68" s="46"/>
      <c r="TVD68" s="46"/>
      <c r="TVE68" s="46"/>
      <c r="TVF68" s="46"/>
      <c r="TVG68" s="46"/>
      <c r="TVH68" s="46"/>
      <c r="TVI68" s="46"/>
      <c r="TVJ68" s="46"/>
      <c r="TVK68" s="46"/>
      <c r="TVL68" s="46"/>
      <c r="TVM68" s="46"/>
      <c r="TVN68" s="46"/>
      <c r="TVO68" s="46"/>
      <c r="TVP68" s="46"/>
      <c r="TVQ68" s="46"/>
      <c r="TVR68" s="46"/>
      <c r="TVS68" s="46"/>
      <c r="TVT68" s="46"/>
      <c r="TVU68" s="46"/>
      <c r="TVV68" s="46"/>
      <c r="TVW68" s="46"/>
      <c r="TVX68" s="46"/>
      <c r="TVY68" s="46"/>
      <c r="TVZ68" s="46"/>
      <c r="TWA68" s="46"/>
      <c r="TWB68" s="46"/>
      <c r="TWC68" s="46"/>
      <c r="TWD68" s="46"/>
      <c r="TWE68" s="46"/>
      <c r="TWF68" s="46"/>
      <c r="TWG68" s="46"/>
      <c r="TWH68" s="46"/>
      <c r="TWI68" s="46"/>
      <c r="TWJ68" s="46"/>
      <c r="TWK68" s="46"/>
      <c r="TWL68" s="46"/>
      <c r="TWM68" s="46"/>
      <c r="TWN68" s="46"/>
      <c r="TWO68" s="46"/>
      <c r="TWP68" s="46"/>
      <c r="TWQ68" s="46"/>
      <c r="TWR68" s="46"/>
      <c r="TWS68" s="46"/>
      <c r="TWT68" s="46"/>
      <c r="TWU68" s="46"/>
      <c r="TWV68" s="46"/>
      <c r="TWW68" s="46"/>
      <c r="TWX68" s="46"/>
      <c r="TWY68" s="46"/>
      <c r="TWZ68" s="46"/>
      <c r="TXA68" s="46"/>
      <c r="TXB68" s="46"/>
      <c r="TXC68" s="46"/>
      <c r="TXD68" s="46"/>
      <c r="TXE68" s="46"/>
      <c r="TXF68" s="46"/>
      <c r="TXG68" s="46"/>
      <c r="TXH68" s="46"/>
      <c r="TXI68" s="46"/>
      <c r="TXJ68" s="46"/>
      <c r="TXK68" s="46"/>
      <c r="TXL68" s="46"/>
      <c r="TXM68" s="46"/>
      <c r="TXN68" s="46"/>
      <c r="TXO68" s="46"/>
      <c r="TXP68" s="46"/>
      <c r="TXQ68" s="46"/>
      <c r="TXR68" s="46"/>
      <c r="TXS68" s="46"/>
      <c r="TXT68" s="46"/>
      <c r="TXU68" s="46"/>
      <c r="TXV68" s="46"/>
      <c r="TXW68" s="46"/>
      <c r="TXX68" s="46"/>
      <c r="TXY68" s="46"/>
      <c r="TXZ68" s="46"/>
      <c r="TYA68" s="46"/>
      <c r="TYB68" s="46"/>
      <c r="TYC68" s="46"/>
      <c r="TYD68" s="46"/>
      <c r="TYE68" s="46"/>
      <c r="TYF68" s="46"/>
      <c r="TYG68" s="46"/>
      <c r="TYH68" s="46"/>
      <c r="TYI68" s="46"/>
      <c r="TYJ68" s="46"/>
      <c r="TYK68" s="46"/>
      <c r="TYL68" s="46"/>
      <c r="TYM68" s="46"/>
      <c r="TYN68" s="46"/>
      <c r="TYO68" s="46"/>
      <c r="TYP68" s="46"/>
      <c r="TYQ68" s="46"/>
      <c r="TYR68" s="46"/>
      <c r="TYS68" s="46"/>
      <c r="TYT68" s="46"/>
      <c r="TYU68" s="46"/>
      <c r="TYV68" s="46"/>
      <c r="TYW68" s="46"/>
      <c r="TYX68" s="46"/>
      <c r="TYY68" s="46"/>
      <c r="TYZ68" s="46"/>
      <c r="TZA68" s="46"/>
      <c r="TZB68" s="46"/>
      <c r="TZC68" s="46"/>
      <c r="TZD68" s="46"/>
      <c r="TZE68" s="46"/>
      <c r="TZF68" s="46"/>
      <c r="TZG68" s="46"/>
      <c r="TZH68" s="46"/>
      <c r="TZI68" s="46"/>
      <c r="TZJ68" s="46"/>
      <c r="TZK68" s="46"/>
      <c r="TZL68" s="46"/>
      <c r="TZM68" s="46"/>
      <c r="TZN68" s="46"/>
      <c r="TZO68" s="46"/>
      <c r="TZP68" s="46"/>
      <c r="TZQ68" s="46"/>
      <c r="TZR68" s="46"/>
      <c r="TZS68" s="46"/>
      <c r="TZT68" s="46"/>
      <c r="TZU68" s="46"/>
      <c r="TZV68" s="46"/>
      <c r="TZW68" s="46"/>
      <c r="TZX68" s="46"/>
      <c r="TZY68" s="46"/>
      <c r="TZZ68" s="46"/>
      <c r="UAA68" s="46"/>
      <c r="UAB68" s="46"/>
      <c r="UAC68" s="46"/>
      <c r="UAD68" s="46"/>
      <c r="UAE68" s="46"/>
      <c r="UAF68" s="46"/>
      <c r="UAG68" s="46"/>
      <c r="UAH68" s="46"/>
      <c r="UAI68" s="46"/>
      <c r="UAJ68" s="46"/>
      <c r="UAK68" s="46"/>
      <c r="UAL68" s="46"/>
      <c r="UAM68" s="46"/>
      <c r="UAN68" s="46"/>
      <c r="UAO68" s="46"/>
      <c r="UAP68" s="46"/>
      <c r="UAQ68" s="46"/>
      <c r="UAR68" s="46"/>
      <c r="UAS68" s="46"/>
      <c r="UAT68" s="46"/>
      <c r="UAU68" s="46"/>
      <c r="UAV68" s="46"/>
      <c r="UAW68" s="46"/>
      <c r="UAX68" s="46"/>
      <c r="UAY68" s="46"/>
      <c r="UAZ68" s="46"/>
      <c r="UBA68" s="46"/>
      <c r="UBB68" s="46"/>
      <c r="UBC68" s="46"/>
      <c r="UBD68" s="46"/>
      <c r="UBE68" s="46"/>
      <c r="UBF68" s="46"/>
      <c r="UBG68" s="46"/>
      <c r="UBH68" s="46"/>
      <c r="UBI68" s="46"/>
      <c r="UBJ68" s="46"/>
      <c r="UBK68" s="46"/>
      <c r="UBL68" s="46"/>
      <c r="UBM68" s="46"/>
      <c r="UBN68" s="46"/>
      <c r="UBO68" s="46"/>
      <c r="UBP68" s="46"/>
      <c r="UBQ68" s="46"/>
      <c r="UBR68" s="46"/>
      <c r="UBS68" s="46"/>
      <c r="UBT68" s="46"/>
      <c r="UBU68" s="46"/>
      <c r="UBV68" s="46"/>
      <c r="UBW68" s="46"/>
      <c r="UBX68" s="46"/>
      <c r="UBY68" s="46"/>
      <c r="UBZ68" s="46"/>
      <c r="UCA68" s="46"/>
      <c r="UCB68" s="46"/>
      <c r="UCC68" s="46"/>
      <c r="UCD68" s="46"/>
      <c r="UCE68" s="46"/>
      <c r="UCF68" s="46"/>
      <c r="UCG68" s="46"/>
      <c r="UCH68" s="46"/>
      <c r="UCI68" s="46"/>
      <c r="UCJ68" s="46"/>
      <c r="UCK68" s="46"/>
      <c r="UCL68" s="46"/>
      <c r="UCM68" s="46"/>
      <c r="UCN68" s="46"/>
      <c r="UCO68" s="46"/>
      <c r="UCP68" s="46"/>
      <c r="UCQ68" s="46"/>
      <c r="UCR68" s="46"/>
      <c r="UCS68" s="46"/>
      <c r="UCT68" s="46"/>
      <c r="UCU68" s="46"/>
      <c r="UCV68" s="46"/>
      <c r="UCW68" s="46"/>
      <c r="UCX68" s="46"/>
      <c r="UCY68" s="46"/>
      <c r="UCZ68" s="46"/>
      <c r="UDA68" s="46"/>
      <c r="UDB68" s="46"/>
      <c r="UDC68" s="46"/>
      <c r="UDD68" s="46"/>
      <c r="UDE68" s="46"/>
      <c r="UDF68" s="46"/>
      <c r="UDG68" s="46"/>
      <c r="UDH68" s="46"/>
      <c r="UDI68" s="46"/>
      <c r="UDJ68" s="46"/>
      <c r="UDK68" s="46"/>
      <c r="UDL68" s="46"/>
      <c r="UDM68" s="46"/>
      <c r="UDN68" s="46"/>
      <c r="UDO68" s="46"/>
      <c r="UDP68" s="46"/>
      <c r="UDQ68" s="46"/>
      <c r="UDR68" s="46"/>
      <c r="UDS68" s="46"/>
      <c r="UDT68" s="46"/>
      <c r="UDU68" s="46"/>
      <c r="UDV68" s="46"/>
      <c r="UDW68" s="46"/>
      <c r="UDX68" s="46"/>
      <c r="UDY68" s="46"/>
      <c r="UDZ68" s="46"/>
      <c r="UEA68" s="46"/>
      <c r="UEB68" s="46"/>
      <c r="UEC68" s="46"/>
      <c r="UED68" s="46"/>
      <c r="UEE68" s="46"/>
      <c r="UEF68" s="46"/>
      <c r="UEG68" s="46"/>
      <c r="UEH68" s="46"/>
      <c r="UEI68" s="46"/>
      <c r="UEJ68" s="46"/>
      <c r="UEK68" s="46"/>
      <c r="UEL68" s="46"/>
      <c r="UEM68" s="46"/>
      <c r="UEN68" s="46"/>
      <c r="UEO68" s="46"/>
      <c r="UEP68" s="46"/>
      <c r="UEQ68" s="46"/>
      <c r="UER68" s="46"/>
      <c r="UES68" s="46"/>
      <c r="UET68" s="46"/>
      <c r="UEU68" s="46"/>
      <c r="UEV68" s="46"/>
      <c r="UEW68" s="46"/>
      <c r="UEX68" s="46"/>
      <c r="UEY68" s="46"/>
      <c r="UEZ68" s="46"/>
      <c r="UFA68" s="46"/>
      <c r="UFB68" s="46"/>
      <c r="UFC68" s="46"/>
      <c r="UFD68" s="46"/>
      <c r="UFE68" s="46"/>
      <c r="UFF68" s="46"/>
      <c r="UFG68" s="46"/>
      <c r="UFH68" s="46"/>
      <c r="UFI68" s="46"/>
      <c r="UFJ68" s="46"/>
      <c r="UFK68" s="46"/>
      <c r="UFL68" s="46"/>
      <c r="UFM68" s="46"/>
      <c r="UFN68" s="46"/>
      <c r="UFO68" s="46"/>
      <c r="UFP68" s="46"/>
      <c r="UFQ68" s="46"/>
      <c r="UFR68" s="46"/>
      <c r="UFS68" s="46"/>
      <c r="UFT68" s="46"/>
      <c r="UFU68" s="46"/>
      <c r="UFV68" s="46"/>
      <c r="UFW68" s="46"/>
      <c r="UFX68" s="46"/>
      <c r="UFY68" s="46"/>
      <c r="UFZ68" s="46"/>
      <c r="UGA68" s="46"/>
      <c r="UGB68" s="46"/>
      <c r="UGC68" s="46"/>
      <c r="UGD68" s="46"/>
      <c r="UGE68" s="46"/>
      <c r="UGF68" s="46"/>
      <c r="UGG68" s="46"/>
      <c r="UGH68" s="46"/>
      <c r="UGI68" s="46"/>
      <c r="UGJ68" s="46"/>
      <c r="UGK68" s="46"/>
      <c r="UGL68" s="46"/>
      <c r="UGM68" s="46"/>
      <c r="UGN68" s="46"/>
      <c r="UGO68" s="46"/>
      <c r="UGP68" s="46"/>
      <c r="UGQ68" s="46"/>
      <c r="UGR68" s="46"/>
      <c r="UGS68" s="46"/>
      <c r="UGT68" s="46"/>
      <c r="UGU68" s="46"/>
      <c r="UGV68" s="46"/>
      <c r="UGW68" s="46"/>
      <c r="UGX68" s="46"/>
      <c r="UGY68" s="46"/>
      <c r="UGZ68" s="46"/>
      <c r="UHA68" s="46"/>
      <c r="UHB68" s="46"/>
      <c r="UHC68" s="46"/>
      <c r="UHD68" s="46"/>
      <c r="UHE68" s="46"/>
      <c r="UHF68" s="46"/>
      <c r="UHG68" s="46"/>
      <c r="UHH68" s="46"/>
      <c r="UHI68" s="46"/>
      <c r="UHJ68" s="46"/>
      <c r="UHK68" s="46"/>
      <c r="UHL68" s="46"/>
      <c r="UHM68" s="46"/>
      <c r="UHN68" s="46"/>
      <c r="UHO68" s="46"/>
      <c r="UHP68" s="46"/>
      <c r="UHQ68" s="46"/>
      <c r="UHR68" s="46"/>
      <c r="UHS68" s="46"/>
      <c r="UHT68" s="46"/>
      <c r="UHU68" s="46"/>
      <c r="UHV68" s="46"/>
      <c r="UHW68" s="46"/>
      <c r="UHX68" s="46"/>
      <c r="UHY68" s="46"/>
      <c r="UHZ68" s="46"/>
      <c r="UIA68" s="46"/>
      <c r="UIB68" s="46"/>
      <c r="UIC68" s="46"/>
      <c r="UID68" s="46"/>
      <c r="UIE68" s="46"/>
      <c r="UIF68" s="46"/>
      <c r="UIG68" s="46"/>
      <c r="UIH68" s="46"/>
      <c r="UII68" s="46"/>
      <c r="UIJ68" s="46"/>
      <c r="UIK68" s="46"/>
      <c r="UIL68" s="46"/>
      <c r="UIM68" s="46"/>
      <c r="UIN68" s="46"/>
      <c r="UIO68" s="46"/>
      <c r="UIP68" s="46"/>
      <c r="UIQ68" s="46"/>
      <c r="UIR68" s="46"/>
      <c r="UIS68" s="46"/>
      <c r="UIT68" s="46"/>
      <c r="UIU68" s="46"/>
      <c r="UIV68" s="46"/>
      <c r="UIW68" s="46"/>
      <c r="UIX68" s="46"/>
      <c r="UIY68" s="46"/>
      <c r="UIZ68" s="46"/>
      <c r="UJA68" s="46"/>
      <c r="UJB68" s="46"/>
      <c r="UJC68" s="46"/>
      <c r="UJD68" s="46"/>
      <c r="UJE68" s="46"/>
      <c r="UJF68" s="46"/>
      <c r="UJG68" s="46"/>
      <c r="UJH68" s="46"/>
      <c r="UJI68" s="46"/>
      <c r="UJJ68" s="46"/>
      <c r="UJK68" s="46"/>
      <c r="UJL68" s="46"/>
      <c r="UJM68" s="46"/>
      <c r="UJN68" s="46"/>
      <c r="UJO68" s="46"/>
      <c r="UJP68" s="46"/>
      <c r="UJQ68" s="46"/>
      <c r="UJR68" s="46"/>
      <c r="UJS68" s="46"/>
      <c r="UJT68" s="46"/>
      <c r="UJU68" s="46"/>
      <c r="UJV68" s="46"/>
      <c r="UJW68" s="46"/>
      <c r="UJX68" s="46"/>
      <c r="UJY68" s="46"/>
      <c r="UJZ68" s="46"/>
      <c r="UKA68" s="46"/>
      <c r="UKB68" s="46"/>
      <c r="UKC68" s="46"/>
      <c r="UKD68" s="46"/>
      <c r="UKE68" s="46"/>
      <c r="UKF68" s="46"/>
      <c r="UKG68" s="46"/>
      <c r="UKH68" s="46"/>
      <c r="UKI68" s="46"/>
      <c r="UKJ68" s="46"/>
      <c r="UKK68" s="46"/>
      <c r="UKL68" s="46"/>
      <c r="UKM68" s="46"/>
      <c r="UKN68" s="46"/>
      <c r="UKO68" s="46"/>
      <c r="UKP68" s="46"/>
      <c r="UKQ68" s="46"/>
      <c r="UKR68" s="46"/>
      <c r="UKS68" s="46"/>
      <c r="UKT68" s="46"/>
      <c r="UKU68" s="46"/>
      <c r="UKV68" s="46"/>
      <c r="UKW68" s="46"/>
      <c r="UKX68" s="46"/>
      <c r="UKY68" s="46"/>
      <c r="UKZ68" s="46"/>
      <c r="ULA68" s="46"/>
      <c r="ULB68" s="46"/>
      <c r="ULC68" s="46"/>
      <c r="ULD68" s="46"/>
      <c r="ULE68" s="46"/>
      <c r="ULF68" s="46"/>
      <c r="ULG68" s="46"/>
      <c r="ULH68" s="46"/>
      <c r="ULI68" s="46"/>
      <c r="ULJ68" s="46"/>
      <c r="ULK68" s="46"/>
      <c r="ULL68" s="46"/>
      <c r="ULM68" s="46"/>
      <c r="ULN68" s="46"/>
      <c r="ULO68" s="46"/>
      <c r="ULP68" s="46"/>
      <c r="ULQ68" s="46"/>
      <c r="ULR68" s="46"/>
      <c r="ULS68" s="46"/>
      <c r="ULT68" s="46"/>
      <c r="ULU68" s="46"/>
      <c r="ULV68" s="46"/>
      <c r="ULW68" s="46"/>
      <c r="ULX68" s="46"/>
      <c r="ULY68" s="46"/>
      <c r="ULZ68" s="46"/>
      <c r="UMA68" s="46"/>
      <c r="UMB68" s="46"/>
      <c r="UMC68" s="46"/>
      <c r="UMD68" s="46"/>
      <c r="UME68" s="46"/>
      <c r="UMF68" s="46"/>
      <c r="UMG68" s="46"/>
      <c r="UMH68" s="46"/>
      <c r="UMI68" s="46"/>
      <c r="UMJ68" s="46"/>
      <c r="UMK68" s="46"/>
      <c r="UML68" s="46"/>
      <c r="UMM68" s="46"/>
      <c r="UMN68" s="46"/>
      <c r="UMO68" s="46"/>
      <c r="UMP68" s="46"/>
      <c r="UMQ68" s="46"/>
      <c r="UMR68" s="46"/>
      <c r="UMS68" s="46"/>
      <c r="UMT68" s="46"/>
      <c r="UMU68" s="46"/>
      <c r="UMV68" s="46"/>
      <c r="UMW68" s="46"/>
      <c r="UMX68" s="46"/>
      <c r="UMY68" s="46"/>
      <c r="UMZ68" s="46"/>
      <c r="UNA68" s="46"/>
      <c r="UNB68" s="46"/>
      <c r="UNC68" s="46"/>
      <c r="UND68" s="46"/>
      <c r="UNE68" s="46"/>
      <c r="UNF68" s="46"/>
      <c r="UNG68" s="46"/>
      <c r="UNH68" s="46"/>
      <c r="UNI68" s="46"/>
      <c r="UNJ68" s="46"/>
      <c r="UNK68" s="46"/>
      <c r="UNL68" s="46"/>
      <c r="UNM68" s="46"/>
      <c r="UNN68" s="46"/>
      <c r="UNO68" s="46"/>
      <c r="UNP68" s="46"/>
      <c r="UNQ68" s="46"/>
      <c r="UNR68" s="46"/>
      <c r="UNS68" s="46"/>
      <c r="UNT68" s="46"/>
      <c r="UNU68" s="46"/>
      <c r="UNV68" s="46"/>
      <c r="UNW68" s="46"/>
      <c r="UNX68" s="46"/>
      <c r="UNY68" s="46"/>
      <c r="UNZ68" s="46"/>
      <c r="UOA68" s="46"/>
      <c r="UOB68" s="46"/>
      <c r="UOC68" s="46"/>
      <c r="UOD68" s="46"/>
      <c r="UOE68" s="46"/>
      <c r="UOF68" s="46"/>
      <c r="UOG68" s="46"/>
      <c r="UOH68" s="46"/>
      <c r="UOI68" s="46"/>
      <c r="UOJ68" s="46"/>
      <c r="UOK68" s="46"/>
      <c r="UOL68" s="46"/>
      <c r="UOM68" s="46"/>
      <c r="UON68" s="46"/>
      <c r="UOO68" s="46"/>
      <c r="UOP68" s="46"/>
      <c r="UOQ68" s="46"/>
      <c r="UOR68" s="46"/>
      <c r="UOS68" s="46"/>
      <c r="UOT68" s="46"/>
      <c r="UOU68" s="46"/>
      <c r="UOV68" s="46"/>
      <c r="UOW68" s="46"/>
      <c r="UOX68" s="46"/>
      <c r="UOY68" s="46"/>
      <c r="UOZ68" s="46"/>
      <c r="UPA68" s="46"/>
      <c r="UPB68" s="46"/>
      <c r="UPC68" s="46"/>
      <c r="UPD68" s="46"/>
      <c r="UPE68" s="46"/>
      <c r="UPF68" s="46"/>
      <c r="UPG68" s="46"/>
      <c r="UPH68" s="46"/>
      <c r="UPI68" s="46"/>
      <c r="UPJ68" s="46"/>
      <c r="UPK68" s="46"/>
      <c r="UPL68" s="46"/>
      <c r="UPM68" s="46"/>
      <c r="UPN68" s="46"/>
      <c r="UPO68" s="46"/>
      <c r="UPP68" s="46"/>
      <c r="UPQ68" s="46"/>
      <c r="UPR68" s="46"/>
      <c r="UPS68" s="46"/>
      <c r="UPT68" s="46"/>
      <c r="UPU68" s="46"/>
      <c r="UPV68" s="46"/>
      <c r="UPW68" s="46"/>
      <c r="UPX68" s="46"/>
      <c r="UPY68" s="46"/>
      <c r="UPZ68" s="46"/>
      <c r="UQA68" s="46"/>
      <c r="UQB68" s="46"/>
      <c r="UQC68" s="46"/>
      <c r="UQD68" s="46"/>
      <c r="UQE68" s="46"/>
      <c r="UQF68" s="46"/>
      <c r="UQG68" s="46"/>
      <c r="UQH68" s="46"/>
      <c r="UQI68" s="46"/>
      <c r="UQJ68" s="46"/>
      <c r="UQK68" s="46"/>
      <c r="UQL68" s="46"/>
      <c r="UQM68" s="46"/>
      <c r="UQN68" s="46"/>
      <c r="UQO68" s="46"/>
      <c r="UQP68" s="46"/>
      <c r="UQQ68" s="46"/>
      <c r="UQR68" s="46"/>
      <c r="UQS68" s="46"/>
      <c r="UQT68" s="46"/>
      <c r="UQU68" s="46"/>
      <c r="UQV68" s="46"/>
      <c r="UQW68" s="46"/>
      <c r="UQX68" s="46"/>
      <c r="UQY68" s="46"/>
      <c r="UQZ68" s="46"/>
      <c r="URA68" s="46"/>
      <c r="URB68" s="46"/>
      <c r="URC68" s="46"/>
      <c r="URD68" s="46"/>
      <c r="URE68" s="46"/>
      <c r="URF68" s="46"/>
      <c r="URG68" s="46"/>
      <c r="URH68" s="46"/>
      <c r="URI68" s="46"/>
      <c r="URJ68" s="46"/>
      <c r="URK68" s="46"/>
      <c r="URL68" s="46"/>
      <c r="URM68" s="46"/>
      <c r="URN68" s="46"/>
      <c r="URO68" s="46"/>
      <c r="URP68" s="46"/>
      <c r="URQ68" s="46"/>
      <c r="URR68" s="46"/>
      <c r="URS68" s="46"/>
      <c r="URT68" s="46"/>
      <c r="URU68" s="46"/>
      <c r="URV68" s="46"/>
      <c r="URW68" s="46"/>
      <c r="URX68" s="46"/>
      <c r="URY68" s="46"/>
      <c r="URZ68" s="46"/>
      <c r="USA68" s="46"/>
      <c r="USB68" s="46"/>
      <c r="USC68" s="46"/>
      <c r="USD68" s="46"/>
      <c r="USE68" s="46"/>
      <c r="USF68" s="46"/>
      <c r="USG68" s="46"/>
      <c r="USH68" s="46"/>
      <c r="USI68" s="46"/>
      <c r="USJ68" s="46"/>
      <c r="USK68" s="46"/>
      <c r="USL68" s="46"/>
      <c r="USM68" s="46"/>
      <c r="USN68" s="46"/>
      <c r="USO68" s="46"/>
      <c r="USP68" s="46"/>
      <c r="USQ68" s="46"/>
      <c r="USR68" s="46"/>
      <c r="USS68" s="46"/>
      <c r="UST68" s="46"/>
      <c r="USU68" s="46"/>
      <c r="USV68" s="46"/>
      <c r="USW68" s="46"/>
      <c r="USX68" s="46"/>
      <c r="USY68" s="46"/>
      <c r="USZ68" s="46"/>
      <c r="UTA68" s="46"/>
      <c r="UTB68" s="46"/>
      <c r="UTC68" s="46"/>
      <c r="UTD68" s="46"/>
      <c r="UTE68" s="46"/>
      <c r="UTF68" s="46"/>
      <c r="UTG68" s="46"/>
      <c r="UTH68" s="46"/>
      <c r="UTI68" s="46"/>
      <c r="UTJ68" s="46"/>
      <c r="UTK68" s="46"/>
      <c r="UTL68" s="46"/>
      <c r="UTM68" s="46"/>
      <c r="UTN68" s="46"/>
      <c r="UTO68" s="46"/>
      <c r="UTP68" s="46"/>
      <c r="UTQ68" s="46"/>
      <c r="UTR68" s="46"/>
      <c r="UTS68" s="46"/>
      <c r="UTT68" s="46"/>
      <c r="UTU68" s="46"/>
      <c r="UTV68" s="46"/>
      <c r="UTW68" s="46"/>
      <c r="UTX68" s="46"/>
      <c r="UTY68" s="46"/>
      <c r="UTZ68" s="46"/>
      <c r="UUA68" s="46"/>
      <c r="UUB68" s="46"/>
      <c r="UUC68" s="46"/>
      <c r="UUD68" s="46"/>
      <c r="UUE68" s="46"/>
      <c r="UUF68" s="46"/>
      <c r="UUG68" s="46"/>
      <c r="UUH68" s="46"/>
      <c r="UUI68" s="46"/>
      <c r="UUJ68" s="46"/>
      <c r="UUK68" s="46"/>
      <c r="UUL68" s="46"/>
      <c r="UUM68" s="46"/>
      <c r="UUN68" s="46"/>
      <c r="UUO68" s="46"/>
      <c r="UUP68" s="46"/>
      <c r="UUQ68" s="46"/>
      <c r="UUR68" s="46"/>
      <c r="UUS68" s="46"/>
      <c r="UUT68" s="46"/>
      <c r="UUU68" s="46"/>
      <c r="UUV68" s="46"/>
      <c r="UUW68" s="46"/>
      <c r="UUX68" s="46"/>
      <c r="UUY68" s="46"/>
      <c r="UUZ68" s="46"/>
      <c r="UVA68" s="46"/>
      <c r="UVB68" s="46"/>
      <c r="UVC68" s="46"/>
      <c r="UVD68" s="46"/>
      <c r="UVE68" s="46"/>
      <c r="UVF68" s="46"/>
      <c r="UVG68" s="46"/>
      <c r="UVH68" s="46"/>
      <c r="UVI68" s="46"/>
      <c r="UVJ68" s="46"/>
      <c r="UVK68" s="46"/>
      <c r="UVL68" s="46"/>
      <c r="UVM68" s="46"/>
      <c r="UVN68" s="46"/>
      <c r="UVO68" s="46"/>
      <c r="UVP68" s="46"/>
      <c r="UVQ68" s="46"/>
      <c r="UVR68" s="46"/>
      <c r="UVS68" s="46"/>
      <c r="UVT68" s="46"/>
      <c r="UVU68" s="46"/>
      <c r="UVV68" s="46"/>
      <c r="UVW68" s="46"/>
      <c r="UVX68" s="46"/>
      <c r="UVY68" s="46"/>
      <c r="UVZ68" s="46"/>
      <c r="UWA68" s="46"/>
      <c r="UWB68" s="46"/>
      <c r="UWC68" s="46"/>
      <c r="UWD68" s="46"/>
      <c r="UWE68" s="46"/>
      <c r="UWF68" s="46"/>
      <c r="UWG68" s="46"/>
      <c r="UWH68" s="46"/>
      <c r="UWI68" s="46"/>
      <c r="UWJ68" s="46"/>
      <c r="UWK68" s="46"/>
      <c r="UWL68" s="46"/>
      <c r="UWM68" s="46"/>
      <c r="UWN68" s="46"/>
      <c r="UWO68" s="46"/>
      <c r="UWP68" s="46"/>
      <c r="UWQ68" s="46"/>
      <c r="UWR68" s="46"/>
      <c r="UWS68" s="46"/>
      <c r="UWT68" s="46"/>
      <c r="UWU68" s="46"/>
      <c r="UWV68" s="46"/>
      <c r="UWW68" s="46"/>
      <c r="UWX68" s="46"/>
      <c r="UWY68" s="46"/>
      <c r="UWZ68" s="46"/>
      <c r="UXA68" s="46"/>
      <c r="UXB68" s="46"/>
      <c r="UXC68" s="46"/>
      <c r="UXD68" s="46"/>
      <c r="UXE68" s="46"/>
      <c r="UXF68" s="46"/>
      <c r="UXG68" s="46"/>
      <c r="UXH68" s="46"/>
      <c r="UXI68" s="46"/>
      <c r="UXJ68" s="46"/>
      <c r="UXK68" s="46"/>
      <c r="UXL68" s="46"/>
      <c r="UXM68" s="46"/>
      <c r="UXN68" s="46"/>
      <c r="UXO68" s="46"/>
      <c r="UXP68" s="46"/>
      <c r="UXQ68" s="46"/>
      <c r="UXR68" s="46"/>
      <c r="UXS68" s="46"/>
      <c r="UXT68" s="46"/>
      <c r="UXU68" s="46"/>
      <c r="UXV68" s="46"/>
      <c r="UXW68" s="46"/>
      <c r="UXX68" s="46"/>
      <c r="UXY68" s="46"/>
      <c r="UXZ68" s="46"/>
      <c r="UYA68" s="46"/>
      <c r="UYB68" s="46"/>
      <c r="UYC68" s="46"/>
      <c r="UYD68" s="46"/>
      <c r="UYE68" s="46"/>
      <c r="UYF68" s="46"/>
      <c r="UYG68" s="46"/>
      <c r="UYH68" s="46"/>
      <c r="UYI68" s="46"/>
      <c r="UYJ68" s="46"/>
      <c r="UYK68" s="46"/>
      <c r="UYL68" s="46"/>
      <c r="UYM68" s="46"/>
      <c r="UYN68" s="46"/>
      <c r="UYO68" s="46"/>
      <c r="UYP68" s="46"/>
      <c r="UYQ68" s="46"/>
      <c r="UYR68" s="46"/>
      <c r="UYS68" s="46"/>
      <c r="UYT68" s="46"/>
      <c r="UYU68" s="46"/>
      <c r="UYV68" s="46"/>
      <c r="UYW68" s="46"/>
      <c r="UYX68" s="46"/>
      <c r="UYY68" s="46"/>
      <c r="UYZ68" s="46"/>
      <c r="UZA68" s="46"/>
      <c r="UZB68" s="46"/>
      <c r="UZC68" s="46"/>
      <c r="UZD68" s="46"/>
      <c r="UZE68" s="46"/>
      <c r="UZF68" s="46"/>
      <c r="UZG68" s="46"/>
      <c r="UZH68" s="46"/>
      <c r="UZI68" s="46"/>
      <c r="UZJ68" s="46"/>
      <c r="UZK68" s="46"/>
      <c r="UZL68" s="46"/>
      <c r="UZM68" s="46"/>
      <c r="UZN68" s="46"/>
      <c r="UZO68" s="46"/>
      <c r="UZP68" s="46"/>
      <c r="UZQ68" s="46"/>
      <c r="UZR68" s="46"/>
      <c r="UZS68" s="46"/>
      <c r="UZT68" s="46"/>
      <c r="UZU68" s="46"/>
      <c r="UZV68" s="46"/>
      <c r="UZW68" s="46"/>
      <c r="UZX68" s="46"/>
      <c r="UZY68" s="46"/>
      <c r="UZZ68" s="46"/>
      <c r="VAA68" s="46"/>
      <c r="VAB68" s="46"/>
      <c r="VAC68" s="46"/>
      <c r="VAD68" s="46"/>
      <c r="VAE68" s="46"/>
      <c r="VAF68" s="46"/>
      <c r="VAG68" s="46"/>
      <c r="VAH68" s="46"/>
      <c r="VAI68" s="46"/>
      <c r="VAJ68" s="46"/>
      <c r="VAK68" s="46"/>
      <c r="VAL68" s="46"/>
      <c r="VAM68" s="46"/>
      <c r="VAN68" s="46"/>
      <c r="VAO68" s="46"/>
      <c r="VAP68" s="46"/>
      <c r="VAQ68" s="46"/>
      <c r="VAR68" s="46"/>
      <c r="VAS68" s="46"/>
      <c r="VAT68" s="46"/>
      <c r="VAU68" s="46"/>
      <c r="VAV68" s="46"/>
      <c r="VAW68" s="46"/>
      <c r="VAX68" s="46"/>
      <c r="VAY68" s="46"/>
      <c r="VAZ68" s="46"/>
      <c r="VBA68" s="46"/>
      <c r="VBB68" s="46"/>
      <c r="VBC68" s="46"/>
      <c r="VBD68" s="46"/>
      <c r="VBE68" s="46"/>
      <c r="VBF68" s="46"/>
      <c r="VBG68" s="46"/>
      <c r="VBH68" s="46"/>
      <c r="VBI68" s="46"/>
      <c r="VBJ68" s="46"/>
      <c r="VBK68" s="46"/>
      <c r="VBL68" s="46"/>
      <c r="VBM68" s="46"/>
      <c r="VBN68" s="46"/>
      <c r="VBO68" s="46"/>
      <c r="VBP68" s="46"/>
      <c r="VBQ68" s="46"/>
      <c r="VBR68" s="46"/>
      <c r="VBS68" s="46"/>
      <c r="VBT68" s="46"/>
      <c r="VBU68" s="46"/>
      <c r="VBV68" s="46"/>
      <c r="VBW68" s="46"/>
      <c r="VBX68" s="46"/>
      <c r="VBY68" s="46"/>
      <c r="VBZ68" s="46"/>
      <c r="VCA68" s="46"/>
      <c r="VCB68" s="46"/>
      <c r="VCC68" s="46"/>
      <c r="VCD68" s="46"/>
      <c r="VCE68" s="46"/>
      <c r="VCF68" s="46"/>
      <c r="VCG68" s="46"/>
      <c r="VCH68" s="46"/>
      <c r="VCI68" s="46"/>
      <c r="VCJ68" s="46"/>
      <c r="VCK68" s="46"/>
      <c r="VCL68" s="46"/>
      <c r="VCM68" s="46"/>
      <c r="VCN68" s="46"/>
      <c r="VCO68" s="46"/>
      <c r="VCP68" s="46"/>
      <c r="VCQ68" s="46"/>
      <c r="VCR68" s="46"/>
      <c r="VCS68" s="46"/>
      <c r="VCT68" s="46"/>
      <c r="VCU68" s="46"/>
      <c r="VCV68" s="46"/>
      <c r="VCW68" s="46"/>
      <c r="VCX68" s="46"/>
      <c r="VCY68" s="46"/>
      <c r="VCZ68" s="46"/>
      <c r="VDA68" s="46"/>
      <c r="VDB68" s="46"/>
      <c r="VDC68" s="46"/>
      <c r="VDD68" s="46"/>
      <c r="VDE68" s="46"/>
      <c r="VDF68" s="46"/>
      <c r="VDG68" s="46"/>
      <c r="VDH68" s="46"/>
      <c r="VDI68" s="46"/>
      <c r="VDJ68" s="46"/>
      <c r="VDK68" s="46"/>
      <c r="VDL68" s="46"/>
      <c r="VDM68" s="46"/>
      <c r="VDN68" s="46"/>
      <c r="VDO68" s="46"/>
      <c r="VDP68" s="46"/>
      <c r="VDQ68" s="46"/>
      <c r="VDR68" s="46"/>
      <c r="VDS68" s="46"/>
      <c r="VDT68" s="46"/>
      <c r="VDU68" s="46"/>
      <c r="VDV68" s="46"/>
      <c r="VDW68" s="46"/>
      <c r="VDX68" s="46"/>
      <c r="VDY68" s="46"/>
      <c r="VDZ68" s="46"/>
      <c r="VEA68" s="46"/>
      <c r="VEB68" s="46"/>
      <c r="VEC68" s="46"/>
      <c r="VED68" s="46"/>
      <c r="VEE68" s="46"/>
      <c r="VEF68" s="46"/>
      <c r="VEG68" s="46"/>
      <c r="VEH68" s="46"/>
      <c r="VEI68" s="46"/>
      <c r="VEJ68" s="46"/>
      <c r="VEK68" s="46"/>
      <c r="VEL68" s="46"/>
      <c r="VEM68" s="46"/>
      <c r="VEN68" s="46"/>
      <c r="VEO68" s="46"/>
      <c r="VEP68" s="46"/>
      <c r="VEQ68" s="46"/>
      <c r="VER68" s="46"/>
      <c r="VES68" s="46"/>
      <c r="VET68" s="46"/>
      <c r="VEU68" s="46"/>
      <c r="VEV68" s="46"/>
      <c r="VEW68" s="46"/>
      <c r="VEX68" s="46"/>
      <c r="VEY68" s="46"/>
      <c r="VEZ68" s="46"/>
      <c r="VFA68" s="46"/>
      <c r="VFB68" s="46"/>
      <c r="VFC68" s="46"/>
      <c r="VFD68" s="46"/>
      <c r="VFE68" s="46"/>
      <c r="VFF68" s="46"/>
      <c r="VFG68" s="46"/>
      <c r="VFH68" s="46"/>
      <c r="VFI68" s="46"/>
      <c r="VFJ68" s="46"/>
      <c r="VFK68" s="46"/>
      <c r="VFL68" s="46"/>
      <c r="VFM68" s="46"/>
      <c r="VFN68" s="46"/>
      <c r="VFO68" s="46"/>
      <c r="VFP68" s="46"/>
      <c r="VFQ68" s="46"/>
      <c r="VFR68" s="46"/>
      <c r="VFS68" s="46"/>
      <c r="VFT68" s="46"/>
      <c r="VFU68" s="46"/>
      <c r="VFV68" s="46"/>
      <c r="VFW68" s="46"/>
      <c r="VFX68" s="46"/>
      <c r="VFY68" s="46"/>
      <c r="VFZ68" s="46"/>
      <c r="VGA68" s="46"/>
      <c r="VGB68" s="46"/>
      <c r="VGC68" s="46"/>
      <c r="VGD68" s="46"/>
      <c r="VGE68" s="46"/>
      <c r="VGF68" s="46"/>
      <c r="VGG68" s="46"/>
      <c r="VGH68" s="46"/>
      <c r="VGI68" s="46"/>
      <c r="VGJ68" s="46"/>
      <c r="VGK68" s="46"/>
      <c r="VGL68" s="46"/>
      <c r="VGM68" s="46"/>
      <c r="VGN68" s="46"/>
      <c r="VGO68" s="46"/>
      <c r="VGP68" s="46"/>
      <c r="VGQ68" s="46"/>
      <c r="VGR68" s="46"/>
      <c r="VGS68" s="46"/>
      <c r="VGT68" s="46"/>
      <c r="VGU68" s="46"/>
      <c r="VGV68" s="46"/>
      <c r="VGW68" s="46"/>
      <c r="VGX68" s="46"/>
      <c r="VGY68" s="46"/>
      <c r="VGZ68" s="46"/>
      <c r="VHA68" s="46"/>
      <c r="VHB68" s="46"/>
      <c r="VHC68" s="46"/>
      <c r="VHD68" s="46"/>
      <c r="VHE68" s="46"/>
      <c r="VHF68" s="46"/>
      <c r="VHG68" s="46"/>
      <c r="VHH68" s="46"/>
      <c r="VHI68" s="46"/>
      <c r="VHJ68" s="46"/>
      <c r="VHK68" s="46"/>
      <c r="VHL68" s="46"/>
      <c r="VHM68" s="46"/>
      <c r="VHN68" s="46"/>
      <c r="VHO68" s="46"/>
      <c r="VHP68" s="46"/>
      <c r="VHQ68" s="46"/>
      <c r="VHR68" s="46"/>
      <c r="VHS68" s="46"/>
      <c r="VHT68" s="46"/>
      <c r="VHU68" s="46"/>
      <c r="VHV68" s="46"/>
      <c r="VHW68" s="46"/>
      <c r="VHX68" s="46"/>
      <c r="VHY68" s="46"/>
      <c r="VHZ68" s="46"/>
      <c r="VIA68" s="46"/>
      <c r="VIB68" s="46"/>
      <c r="VIC68" s="46"/>
      <c r="VID68" s="46"/>
      <c r="VIE68" s="46"/>
      <c r="VIF68" s="46"/>
      <c r="VIG68" s="46"/>
      <c r="VIH68" s="46"/>
      <c r="VII68" s="46"/>
      <c r="VIJ68" s="46"/>
      <c r="VIK68" s="46"/>
      <c r="VIL68" s="46"/>
      <c r="VIM68" s="46"/>
      <c r="VIN68" s="46"/>
      <c r="VIO68" s="46"/>
      <c r="VIP68" s="46"/>
      <c r="VIQ68" s="46"/>
      <c r="VIR68" s="46"/>
      <c r="VIS68" s="46"/>
      <c r="VIT68" s="46"/>
      <c r="VIU68" s="46"/>
      <c r="VIV68" s="46"/>
      <c r="VIW68" s="46"/>
      <c r="VIX68" s="46"/>
      <c r="VIY68" s="46"/>
      <c r="VIZ68" s="46"/>
      <c r="VJA68" s="46"/>
      <c r="VJB68" s="46"/>
      <c r="VJC68" s="46"/>
      <c r="VJD68" s="46"/>
      <c r="VJE68" s="46"/>
      <c r="VJF68" s="46"/>
      <c r="VJG68" s="46"/>
      <c r="VJH68" s="46"/>
      <c r="VJI68" s="46"/>
      <c r="VJJ68" s="46"/>
      <c r="VJK68" s="46"/>
      <c r="VJL68" s="46"/>
      <c r="VJM68" s="46"/>
      <c r="VJN68" s="46"/>
      <c r="VJO68" s="46"/>
      <c r="VJP68" s="46"/>
      <c r="VJQ68" s="46"/>
      <c r="VJR68" s="46"/>
      <c r="VJS68" s="46"/>
      <c r="VJT68" s="46"/>
      <c r="VJU68" s="46"/>
      <c r="VJV68" s="46"/>
      <c r="VJW68" s="46"/>
      <c r="VJX68" s="46"/>
      <c r="VJY68" s="46"/>
      <c r="VJZ68" s="46"/>
      <c r="VKA68" s="46"/>
      <c r="VKB68" s="46"/>
      <c r="VKC68" s="46"/>
      <c r="VKD68" s="46"/>
      <c r="VKE68" s="46"/>
      <c r="VKF68" s="46"/>
      <c r="VKG68" s="46"/>
      <c r="VKH68" s="46"/>
      <c r="VKI68" s="46"/>
      <c r="VKJ68" s="46"/>
      <c r="VKK68" s="46"/>
      <c r="VKL68" s="46"/>
      <c r="VKM68" s="46"/>
      <c r="VKN68" s="46"/>
      <c r="VKO68" s="46"/>
      <c r="VKP68" s="46"/>
      <c r="VKQ68" s="46"/>
      <c r="VKR68" s="46"/>
      <c r="VKS68" s="46"/>
      <c r="VKT68" s="46"/>
      <c r="VKU68" s="46"/>
      <c r="VKV68" s="46"/>
      <c r="VKW68" s="46"/>
      <c r="VKX68" s="46"/>
      <c r="VKY68" s="46"/>
      <c r="VKZ68" s="46"/>
      <c r="VLA68" s="46"/>
      <c r="VLB68" s="46"/>
      <c r="VLC68" s="46"/>
      <c r="VLD68" s="46"/>
      <c r="VLE68" s="46"/>
      <c r="VLF68" s="46"/>
      <c r="VLG68" s="46"/>
      <c r="VLH68" s="46"/>
      <c r="VLI68" s="46"/>
      <c r="VLJ68" s="46"/>
      <c r="VLK68" s="46"/>
      <c r="VLL68" s="46"/>
      <c r="VLM68" s="46"/>
      <c r="VLN68" s="46"/>
      <c r="VLO68" s="46"/>
      <c r="VLP68" s="46"/>
      <c r="VLQ68" s="46"/>
      <c r="VLR68" s="46"/>
      <c r="VLS68" s="46"/>
      <c r="VLT68" s="46"/>
      <c r="VLU68" s="46"/>
      <c r="VLV68" s="46"/>
      <c r="VLW68" s="46"/>
      <c r="VLX68" s="46"/>
      <c r="VLY68" s="46"/>
      <c r="VLZ68" s="46"/>
      <c r="VMA68" s="46"/>
      <c r="VMB68" s="46"/>
      <c r="VMC68" s="46"/>
      <c r="VMD68" s="46"/>
      <c r="VME68" s="46"/>
      <c r="VMF68" s="46"/>
      <c r="VMG68" s="46"/>
      <c r="VMH68" s="46"/>
      <c r="VMI68" s="46"/>
      <c r="VMJ68" s="46"/>
      <c r="VMK68" s="46"/>
      <c r="VML68" s="46"/>
      <c r="VMM68" s="46"/>
      <c r="VMN68" s="46"/>
      <c r="VMO68" s="46"/>
      <c r="VMP68" s="46"/>
      <c r="VMQ68" s="46"/>
      <c r="VMR68" s="46"/>
      <c r="VMS68" s="46"/>
      <c r="VMT68" s="46"/>
      <c r="VMU68" s="46"/>
      <c r="VMV68" s="46"/>
      <c r="VMW68" s="46"/>
      <c r="VMX68" s="46"/>
      <c r="VMY68" s="46"/>
      <c r="VMZ68" s="46"/>
      <c r="VNA68" s="46"/>
      <c r="VNB68" s="46"/>
      <c r="VNC68" s="46"/>
      <c r="VND68" s="46"/>
      <c r="VNE68" s="46"/>
      <c r="VNF68" s="46"/>
      <c r="VNG68" s="46"/>
      <c r="VNH68" s="46"/>
      <c r="VNI68" s="46"/>
      <c r="VNJ68" s="46"/>
      <c r="VNK68" s="46"/>
      <c r="VNL68" s="46"/>
      <c r="VNM68" s="46"/>
      <c r="VNN68" s="46"/>
      <c r="VNO68" s="46"/>
      <c r="VNP68" s="46"/>
      <c r="VNQ68" s="46"/>
      <c r="VNR68" s="46"/>
      <c r="VNS68" s="46"/>
      <c r="VNT68" s="46"/>
      <c r="VNU68" s="46"/>
      <c r="VNV68" s="46"/>
      <c r="VNW68" s="46"/>
      <c r="VNX68" s="46"/>
      <c r="VNY68" s="46"/>
      <c r="VNZ68" s="46"/>
      <c r="VOA68" s="46"/>
      <c r="VOB68" s="46"/>
      <c r="VOC68" s="46"/>
      <c r="VOD68" s="46"/>
      <c r="VOE68" s="46"/>
      <c r="VOF68" s="46"/>
      <c r="VOG68" s="46"/>
      <c r="VOH68" s="46"/>
      <c r="VOI68" s="46"/>
      <c r="VOJ68" s="46"/>
      <c r="VOK68" s="46"/>
      <c r="VOL68" s="46"/>
      <c r="VOM68" s="46"/>
      <c r="VON68" s="46"/>
      <c r="VOO68" s="46"/>
      <c r="VOP68" s="46"/>
      <c r="VOQ68" s="46"/>
      <c r="VOR68" s="46"/>
      <c r="VOS68" s="46"/>
      <c r="VOT68" s="46"/>
      <c r="VOU68" s="46"/>
      <c r="VOV68" s="46"/>
      <c r="VOW68" s="46"/>
      <c r="VOX68" s="46"/>
      <c r="VOY68" s="46"/>
      <c r="VOZ68" s="46"/>
      <c r="VPA68" s="46"/>
      <c r="VPB68" s="46"/>
      <c r="VPC68" s="46"/>
      <c r="VPD68" s="46"/>
      <c r="VPE68" s="46"/>
      <c r="VPF68" s="46"/>
      <c r="VPG68" s="46"/>
      <c r="VPH68" s="46"/>
      <c r="VPI68" s="46"/>
      <c r="VPJ68" s="46"/>
      <c r="VPK68" s="46"/>
      <c r="VPL68" s="46"/>
      <c r="VPM68" s="46"/>
      <c r="VPN68" s="46"/>
      <c r="VPO68" s="46"/>
      <c r="VPP68" s="46"/>
      <c r="VPQ68" s="46"/>
      <c r="VPR68" s="46"/>
      <c r="VPS68" s="46"/>
      <c r="VPT68" s="46"/>
      <c r="VPU68" s="46"/>
      <c r="VPV68" s="46"/>
      <c r="VPW68" s="46"/>
      <c r="VPX68" s="46"/>
      <c r="VPY68" s="46"/>
      <c r="VPZ68" s="46"/>
      <c r="VQA68" s="46"/>
      <c r="VQB68" s="46"/>
      <c r="VQC68" s="46"/>
      <c r="VQD68" s="46"/>
      <c r="VQE68" s="46"/>
      <c r="VQF68" s="46"/>
      <c r="VQG68" s="46"/>
      <c r="VQH68" s="46"/>
      <c r="VQI68" s="46"/>
      <c r="VQJ68" s="46"/>
      <c r="VQK68" s="46"/>
      <c r="VQL68" s="46"/>
      <c r="VQM68" s="46"/>
      <c r="VQN68" s="46"/>
      <c r="VQO68" s="46"/>
      <c r="VQP68" s="46"/>
      <c r="VQQ68" s="46"/>
      <c r="VQR68" s="46"/>
      <c r="VQS68" s="46"/>
      <c r="VQT68" s="46"/>
      <c r="VQU68" s="46"/>
      <c r="VQV68" s="46"/>
      <c r="VQW68" s="46"/>
      <c r="VQX68" s="46"/>
      <c r="VQY68" s="46"/>
      <c r="VQZ68" s="46"/>
      <c r="VRA68" s="46"/>
      <c r="VRB68" s="46"/>
      <c r="VRC68" s="46"/>
      <c r="VRD68" s="46"/>
      <c r="VRE68" s="46"/>
      <c r="VRF68" s="46"/>
      <c r="VRG68" s="46"/>
      <c r="VRH68" s="46"/>
      <c r="VRI68" s="46"/>
      <c r="VRJ68" s="46"/>
      <c r="VRK68" s="46"/>
      <c r="VRL68" s="46"/>
      <c r="VRM68" s="46"/>
      <c r="VRN68" s="46"/>
      <c r="VRO68" s="46"/>
      <c r="VRP68" s="46"/>
      <c r="VRQ68" s="46"/>
      <c r="VRR68" s="46"/>
      <c r="VRS68" s="46"/>
      <c r="VRT68" s="46"/>
      <c r="VRU68" s="46"/>
      <c r="VRV68" s="46"/>
      <c r="VRW68" s="46"/>
      <c r="VRX68" s="46"/>
      <c r="VRY68" s="46"/>
      <c r="VRZ68" s="46"/>
      <c r="VSA68" s="46"/>
      <c r="VSB68" s="46"/>
      <c r="VSC68" s="46"/>
      <c r="VSD68" s="46"/>
      <c r="VSE68" s="46"/>
      <c r="VSF68" s="46"/>
      <c r="VSG68" s="46"/>
      <c r="VSH68" s="46"/>
      <c r="VSI68" s="46"/>
      <c r="VSJ68" s="46"/>
      <c r="VSK68" s="46"/>
      <c r="VSL68" s="46"/>
      <c r="VSM68" s="46"/>
      <c r="VSN68" s="46"/>
      <c r="VSO68" s="46"/>
      <c r="VSP68" s="46"/>
      <c r="VSQ68" s="46"/>
      <c r="VSR68" s="46"/>
      <c r="VSS68" s="46"/>
      <c r="VST68" s="46"/>
      <c r="VSU68" s="46"/>
      <c r="VSV68" s="46"/>
      <c r="VSW68" s="46"/>
      <c r="VSX68" s="46"/>
      <c r="VSY68" s="46"/>
      <c r="VSZ68" s="46"/>
      <c r="VTA68" s="46"/>
      <c r="VTB68" s="46"/>
      <c r="VTC68" s="46"/>
      <c r="VTD68" s="46"/>
      <c r="VTE68" s="46"/>
      <c r="VTF68" s="46"/>
      <c r="VTG68" s="46"/>
      <c r="VTH68" s="46"/>
      <c r="VTI68" s="46"/>
      <c r="VTJ68" s="46"/>
      <c r="VTK68" s="46"/>
      <c r="VTL68" s="46"/>
      <c r="VTM68" s="46"/>
      <c r="VTN68" s="46"/>
      <c r="VTO68" s="46"/>
      <c r="VTP68" s="46"/>
      <c r="VTQ68" s="46"/>
      <c r="VTR68" s="46"/>
      <c r="VTS68" s="46"/>
      <c r="VTT68" s="46"/>
      <c r="VTU68" s="46"/>
      <c r="VTV68" s="46"/>
      <c r="VTW68" s="46"/>
      <c r="VTX68" s="46"/>
      <c r="VTY68" s="46"/>
      <c r="VTZ68" s="46"/>
      <c r="VUA68" s="46"/>
      <c r="VUB68" s="46"/>
      <c r="VUC68" s="46"/>
      <c r="VUD68" s="46"/>
      <c r="VUE68" s="46"/>
      <c r="VUF68" s="46"/>
      <c r="VUG68" s="46"/>
      <c r="VUH68" s="46"/>
      <c r="VUI68" s="46"/>
      <c r="VUJ68" s="46"/>
      <c r="VUK68" s="46"/>
      <c r="VUL68" s="46"/>
      <c r="VUM68" s="46"/>
      <c r="VUN68" s="46"/>
      <c r="VUO68" s="46"/>
      <c r="VUP68" s="46"/>
      <c r="VUQ68" s="46"/>
      <c r="VUR68" s="46"/>
      <c r="VUS68" s="46"/>
      <c r="VUT68" s="46"/>
      <c r="VUU68" s="46"/>
      <c r="VUV68" s="46"/>
      <c r="VUW68" s="46"/>
      <c r="VUX68" s="46"/>
      <c r="VUY68" s="46"/>
      <c r="VUZ68" s="46"/>
      <c r="VVA68" s="46"/>
      <c r="VVB68" s="46"/>
      <c r="VVC68" s="46"/>
      <c r="VVD68" s="46"/>
      <c r="VVE68" s="46"/>
      <c r="VVF68" s="46"/>
      <c r="VVG68" s="46"/>
      <c r="VVH68" s="46"/>
      <c r="VVI68" s="46"/>
      <c r="VVJ68" s="46"/>
      <c r="VVK68" s="46"/>
      <c r="VVL68" s="46"/>
      <c r="VVM68" s="46"/>
      <c r="VVN68" s="46"/>
      <c r="VVO68" s="46"/>
      <c r="VVP68" s="46"/>
      <c r="VVQ68" s="46"/>
      <c r="VVR68" s="46"/>
      <c r="VVS68" s="46"/>
      <c r="VVT68" s="46"/>
      <c r="VVU68" s="46"/>
      <c r="VVV68" s="46"/>
      <c r="VVW68" s="46"/>
      <c r="VVX68" s="46"/>
      <c r="VVY68" s="46"/>
      <c r="VVZ68" s="46"/>
      <c r="VWA68" s="46"/>
      <c r="VWB68" s="46"/>
      <c r="VWC68" s="46"/>
      <c r="VWD68" s="46"/>
      <c r="VWE68" s="46"/>
      <c r="VWF68" s="46"/>
      <c r="VWG68" s="46"/>
      <c r="VWH68" s="46"/>
      <c r="VWI68" s="46"/>
      <c r="VWJ68" s="46"/>
      <c r="VWK68" s="46"/>
      <c r="VWL68" s="46"/>
      <c r="VWM68" s="46"/>
      <c r="VWN68" s="46"/>
      <c r="VWO68" s="46"/>
      <c r="VWP68" s="46"/>
      <c r="VWQ68" s="46"/>
      <c r="VWR68" s="46"/>
      <c r="VWS68" s="46"/>
      <c r="VWT68" s="46"/>
      <c r="VWU68" s="46"/>
      <c r="VWV68" s="46"/>
      <c r="VWW68" s="46"/>
      <c r="VWX68" s="46"/>
      <c r="VWY68" s="46"/>
      <c r="VWZ68" s="46"/>
      <c r="VXA68" s="46"/>
      <c r="VXB68" s="46"/>
      <c r="VXC68" s="46"/>
      <c r="VXD68" s="46"/>
      <c r="VXE68" s="46"/>
      <c r="VXF68" s="46"/>
      <c r="VXG68" s="46"/>
      <c r="VXH68" s="46"/>
      <c r="VXI68" s="46"/>
      <c r="VXJ68" s="46"/>
      <c r="VXK68" s="46"/>
      <c r="VXL68" s="46"/>
      <c r="VXM68" s="46"/>
      <c r="VXN68" s="46"/>
      <c r="VXO68" s="46"/>
      <c r="VXP68" s="46"/>
      <c r="VXQ68" s="46"/>
      <c r="VXR68" s="46"/>
      <c r="VXS68" s="46"/>
      <c r="VXT68" s="46"/>
      <c r="VXU68" s="46"/>
      <c r="VXV68" s="46"/>
      <c r="VXW68" s="46"/>
      <c r="VXX68" s="46"/>
      <c r="VXY68" s="46"/>
      <c r="VXZ68" s="46"/>
      <c r="VYA68" s="46"/>
      <c r="VYB68" s="46"/>
      <c r="VYC68" s="46"/>
      <c r="VYD68" s="46"/>
      <c r="VYE68" s="46"/>
      <c r="VYF68" s="46"/>
      <c r="VYG68" s="46"/>
      <c r="VYH68" s="46"/>
      <c r="VYI68" s="46"/>
      <c r="VYJ68" s="46"/>
      <c r="VYK68" s="46"/>
      <c r="VYL68" s="46"/>
      <c r="VYM68" s="46"/>
      <c r="VYN68" s="46"/>
      <c r="VYO68" s="46"/>
      <c r="VYP68" s="46"/>
      <c r="VYQ68" s="46"/>
      <c r="VYR68" s="46"/>
      <c r="VYS68" s="46"/>
      <c r="VYT68" s="46"/>
      <c r="VYU68" s="46"/>
      <c r="VYV68" s="46"/>
      <c r="VYW68" s="46"/>
      <c r="VYX68" s="46"/>
      <c r="VYY68" s="46"/>
      <c r="VYZ68" s="46"/>
      <c r="VZA68" s="46"/>
      <c r="VZB68" s="46"/>
      <c r="VZC68" s="46"/>
      <c r="VZD68" s="46"/>
      <c r="VZE68" s="46"/>
      <c r="VZF68" s="46"/>
      <c r="VZG68" s="46"/>
      <c r="VZH68" s="46"/>
      <c r="VZI68" s="46"/>
      <c r="VZJ68" s="46"/>
      <c r="VZK68" s="46"/>
      <c r="VZL68" s="46"/>
      <c r="VZM68" s="46"/>
      <c r="VZN68" s="46"/>
      <c r="VZO68" s="46"/>
      <c r="VZP68" s="46"/>
      <c r="VZQ68" s="46"/>
      <c r="VZR68" s="46"/>
      <c r="VZS68" s="46"/>
      <c r="VZT68" s="46"/>
      <c r="VZU68" s="46"/>
      <c r="VZV68" s="46"/>
      <c r="VZW68" s="46"/>
      <c r="VZX68" s="46"/>
      <c r="VZY68" s="46"/>
      <c r="VZZ68" s="46"/>
      <c r="WAA68" s="46"/>
      <c r="WAB68" s="46"/>
      <c r="WAC68" s="46"/>
      <c r="WAD68" s="46"/>
      <c r="WAE68" s="46"/>
      <c r="WAF68" s="46"/>
      <c r="WAG68" s="46"/>
      <c r="WAH68" s="46"/>
      <c r="WAI68" s="46"/>
      <c r="WAJ68" s="46"/>
      <c r="WAK68" s="46"/>
      <c r="WAL68" s="46"/>
      <c r="WAM68" s="46"/>
      <c r="WAN68" s="46"/>
      <c r="WAO68" s="46"/>
      <c r="WAP68" s="46"/>
      <c r="WAQ68" s="46"/>
      <c r="WAR68" s="46"/>
      <c r="WAS68" s="46"/>
      <c r="WAT68" s="46"/>
      <c r="WAU68" s="46"/>
      <c r="WAV68" s="46"/>
      <c r="WAW68" s="46"/>
      <c r="WAX68" s="46"/>
      <c r="WAY68" s="46"/>
      <c r="WAZ68" s="46"/>
      <c r="WBA68" s="46"/>
      <c r="WBB68" s="46"/>
      <c r="WBC68" s="46"/>
      <c r="WBD68" s="46"/>
      <c r="WBE68" s="46"/>
      <c r="WBF68" s="46"/>
      <c r="WBG68" s="46"/>
      <c r="WBH68" s="46"/>
      <c r="WBI68" s="46"/>
      <c r="WBJ68" s="46"/>
      <c r="WBK68" s="46"/>
      <c r="WBL68" s="46"/>
      <c r="WBM68" s="46"/>
      <c r="WBN68" s="46"/>
      <c r="WBO68" s="46"/>
      <c r="WBP68" s="46"/>
      <c r="WBQ68" s="46"/>
      <c r="WBR68" s="46"/>
      <c r="WBS68" s="46"/>
      <c r="WBT68" s="46"/>
      <c r="WBU68" s="46"/>
      <c r="WBV68" s="46"/>
      <c r="WBW68" s="46"/>
      <c r="WBX68" s="46"/>
      <c r="WBY68" s="46"/>
      <c r="WBZ68" s="46"/>
      <c r="WCA68" s="46"/>
      <c r="WCB68" s="46"/>
      <c r="WCC68" s="46"/>
      <c r="WCD68" s="46"/>
      <c r="WCE68" s="46"/>
      <c r="WCF68" s="46"/>
      <c r="WCG68" s="46"/>
      <c r="WCH68" s="46"/>
      <c r="WCI68" s="46"/>
      <c r="WCJ68" s="46"/>
      <c r="WCK68" s="46"/>
      <c r="WCL68" s="46"/>
      <c r="WCM68" s="46"/>
      <c r="WCN68" s="46"/>
      <c r="WCO68" s="46"/>
      <c r="WCP68" s="46"/>
      <c r="WCQ68" s="46"/>
      <c r="WCR68" s="46"/>
      <c r="WCS68" s="46"/>
      <c r="WCT68" s="46"/>
      <c r="WCU68" s="46"/>
      <c r="WCV68" s="46"/>
      <c r="WCW68" s="46"/>
      <c r="WCX68" s="46"/>
      <c r="WCY68" s="46"/>
      <c r="WCZ68" s="46"/>
      <c r="WDA68" s="46"/>
      <c r="WDB68" s="46"/>
      <c r="WDC68" s="46"/>
      <c r="WDD68" s="46"/>
      <c r="WDE68" s="46"/>
      <c r="WDF68" s="46"/>
      <c r="WDG68" s="46"/>
      <c r="WDH68" s="46"/>
      <c r="WDI68" s="46"/>
      <c r="WDJ68" s="46"/>
      <c r="WDK68" s="46"/>
      <c r="WDL68" s="46"/>
      <c r="WDM68" s="46"/>
      <c r="WDN68" s="46"/>
      <c r="WDO68" s="46"/>
      <c r="WDP68" s="46"/>
      <c r="WDQ68" s="46"/>
      <c r="WDR68" s="46"/>
      <c r="WDS68" s="46"/>
      <c r="WDT68" s="46"/>
      <c r="WDU68" s="46"/>
      <c r="WDV68" s="46"/>
      <c r="WDW68" s="46"/>
      <c r="WDX68" s="46"/>
      <c r="WDY68" s="46"/>
      <c r="WDZ68" s="46"/>
      <c r="WEA68" s="46"/>
      <c r="WEB68" s="46"/>
      <c r="WEC68" s="46"/>
      <c r="WED68" s="46"/>
      <c r="WEE68" s="46"/>
      <c r="WEF68" s="46"/>
      <c r="WEG68" s="46"/>
      <c r="WEH68" s="46"/>
      <c r="WEI68" s="46"/>
      <c r="WEJ68" s="46"/>
      <c r="WEK68" s="46"/>
      <c r="WEL68" s="46"/>
      <c r="WEM68" s="46"/>
      <c r="WEN68" s="46"/>
      <c r="WEO68" s="46"/>
      <c r="WEP68" s="46"/>
      <c r="WEQ68" s="46"/>
      <c r="WER68" s="46"/>
      <c r="WES68" s="46"/>
      <c r="WET68" s="46"/>
      <c r="WEU68" s="46"/>
      <c r="WEV68" s="46"/>
      <c r="WEW68" s="46"/>
      <c r="WEX68" s="46"/>
      <c r="WEY68" s="46"/>
      <c r="WEZ68" s="46"/>
      <c r="WFA68" s="46"/>
      <c r="WFB68" s="46"/>
      <c r="WFC68" s="46"/>
      <c r="WFD68" s="46"/>
      <c r="WFE68" s="46"/>
      <c r="WFF68" s="46"/>
      <c r="WFG68" s="46"/>
      <c r="WFH68" s="46"/>
      <c r="WFI68" s="46"/>
      <c r="WFJ68" s="46"/>
      <c r="WFK68" s="46"/>
      <c r="WFL68" s="46"/>
      <c r="WFM68" s="46"/>
      <c r="WFN68" s="46"/>
      <c r="WFO68" s="46"/>
      <c r="WFP68" s="46"/>
      <c r="WFQ68" s="46"/>
      <c r="WFR68" s="46"/>
      <c r="WFS68" s="46"/>
      <c r="WFT68" s="46"/>
      <c r="WFU68" s="46"/>
      <c r="WFV68" s="46"/>
      <c r="WFW68" s="46"/>
      <c r="WFX68" s="46"/>
      <c r="WFY68" s="46"/>
      <c r="WFZ68" s="46"/>
      <c r="WGA68" s="46"/>
      <c r="WGB68" s="46"/>
      <c r="WGC68" s="46"/>
      <c r="WGD68" s="46"/>
      <c r="WGE68" s="46"/>
      <c r="WGF68" s="46"/>
      <c r="WGG68" s="46"/>
      <c r="WGH68" s="46"/>
      <c r="WGI68" s="46"/>
      <c r="WGJ68" s="46"/>
      <c r="WGK68" s="46"/>
      <c r="WGL68" s="46"/>
      <c r="WGM68" s="46"/>
      <c r="WGN68" s="46"/>
      <c r="WGO68" s="46"/>
      <c r="WGP68" s="46"/>
      <c r="WGQ68" s="46"/>
      <c r="WGR68" s="46"/>
      <c r="WGS68" s="46"/>
      <c r="WGT68" s="46"/>
      <c r="WGU68" s="46"/>
      <c r="WGV68" s="46"/>
      <c r="WGW68" s="46"/>
      <c r="WGX68" s="46"/>
      <c r="WGY68" s="46"/>
      <c r="WGZ68" s="46"/>
      <c r="WHA68" s="46"/>
      <c r="WHB68" s="46"/>
      <c r="WHC68" s="46"/>
      <c r="WHD68" s="46"/>
      <c r="WHE68" s="46"/>
      <c r="WHF68" s="46"/>
      <c r="WHG68" s="46"/>
      <c r="WHH68" s="46"/>
      <c r="WHI68" s="46"/>
      <c r="WHJ68" s="46"/>
      <c r="WHK68" s="46"/>
      <c r="WHL68" s="46"/>
      <c r="WHM68" s="46"/>
      <c r="WHN68" s="46"/>
      <c r="WHO68" s="46"/>
      <c r="WHP68" s="46"/>
      <c r="WHQ68" s="46"/>
      <c r="WHR68" s="46"/>
      <c r="WHS68" s="46"/>
      <c r="WHT68" s="46"/>
      <c r="WHU68" s="46"/>
      <c r="WHV68" s="46"/>
      <c r="WHW68" s="46"/>
      <c r="WHX68" s="46"/>
      <c r="WHY68" s="46"/>
      <c r="WHZ68" s="46"/>
      <c r="WIA68" s="46"/>
      <c r="WIB68" s="46"/>
      <c r="WIC68" s="46"/>
      <c r="WID68" s="46"/>
      <c r="WIE68" s="46"/>
      <c r="WIF68" s="46"/>
      <c r="WIG68" s="46"/>
      <c r="WIH68" s="46"/>
      <c r="WII68" s="46"/>
      <c r="WIJ68" s="46"/>
      <c r="WIK68" s="46"/>
      <c r="WIL68" s="46"/>
      <c r="WIM68" s="46"/>
      <c r="WIN68" s="46"/>
      <c r="WIO68" s="46"/>
      <c r="WIP68" s="46"/>
      <c r="WIQ68" s="46"/>
      <c r="WIR68" s="46"/>
      <c r="WIS68" s="46"/>
      <c r="WIT68" s="46"/>
      <c r="WIU68" s="46"/>
      <c r="WIV68" s="46"/>
      <c r="WIW68" s="46"/>
      <c r="WIX68" s="46"/>
      <c r="WIY68" s="46"/>
      <c r="WIZ68" s="46"/>
      <c r="WJA68" s="46"/>
      <c r="WJB68" s="46"/>
      <c r="WJC68" s="46"/>
      <c r="WJD68" s="46"/>
      <c r="WJE68" s="46"/>
      <c r="WJF68" s="46"/>
      <c r="WJG68" s="46"/>
      <c r="WJH68" s="46"/>
      <c r="WJI68" s="46"/>
      <c r="WJJ68" s="46"/>
      <c r="WJK68" s="46"/>
      <c r="WJL68" s="46"/>
      <c r="WJM68" s="46"/>
      <c r="WJN68" s="46"/>
      <c r="WJO68" s="46"/>
      <c r="WJP68" s="46"/>
      <c r="WJQ68" s="46"/>
      <c r="WJR68" s="46"/>
      <c r="WJS68" s="46"/>
      <c r="WJT68" s="46"/>
      <c r="WJU68" s="46"/>
      <c r="WJV68" s="46"/>
      <c r="WJW68" s="46"/>
      <c r="WJX68" s="46"/>
      <c r="WJY68" s="46"/>
      <c r="WJZ68" s="46"/>
      <c r="WKA68" s="46"/>
      <c r="WKB68" s="46"/>
      <c r="WKC68" s="46"/>
      <c r="WKD68" s="46"/>
      <c r="WKE68" s="46"/>
      <c r="WKF68" s="46"/>
      <c r="WKG68" s="46"/>
      <c r="WKH68" s="46"/>
      <c r="WKI68" s="46"/>
      <c r="WKJ68" s="46"/>
      <c r="WKK68" s="46"/>
      <c r="WKL68" s="46"/>
      <c r="WKM68" s="46"/>
      <c r="WKN68" s="46"/>
      <c r="WKO68" s="46"/>
      <c r="WKP68" s="46"/>
      <c r="WKQ68" s="46"/>
      <c r="WKR68" s="46"/>
      <c r="WKS68" s="46"/>
      <c r="WKT68" s="46"/>
      <c r="WKU68" s="46"/>
      <c r="WKV68" s="46"/>
      <c r="WKW68" s="46"/>
      <c r="WKX68" s="46"/>
      <c r="WKY68" s="46"/>
      <c r="WKZ68" s="46"/>
      <c r="WLA68" s="46"/>
      <c r="WLB68" s="46"/>
      <c r="WLC68" s="46"/>
      <c r="WLD68" s="46"/>
      <c r="WLE68" s="46"/>
      <c r="WLF68" s="46"/>
      <c r="WLG68" s="46"/>
      <c r="WLH68" s="46"/>
      <c r="WLI68" s="46"/>
      <c r="WLJ68" s="46"/>
      <c r="WLK68" s="46"/>
      <c r="WLL68" s="46"/>
      <c r="WLM68" s="46"/>
      <c r="WLN68" s="46"/>
      <c r="WLO68" s="46"/>
      <c r="WLP68" s="46"/>
      <c r="WLQ68" s="46"/>
      <c r="WLR68" s="46"/>
      <c r="WLS68" s="46"/>
      <c r="WLT68" s="46"/>
      <c r="WLU68" s="46"/>
      <c r="WLV68" s="46"/>
      <c r="WLW68" s="46"/>
      <c r="WLX68" s="46"/>
      <c r="WLY68" s="46"/>
      <c r="WLZ68" s="46"/>
      <c r="WMA68" s="46"/>
      <c r="WMB68" s="46"/>
      <c r="WMC68" s="46"/>
      <c r="WMD68" s="46"/>
      <c r="WME68" s="46"/>
      <c r="WMF68" s="46"/>
      <c r="WMG68" s="46"/>
      <c r="WMH68" s="46"/>
      <c r="WMI68" s="46"/>
      <c r="WMJ68" s="46"/>
      <c r="WMK68" s="46"/>
      <c r="WML68" s="46"/>
      <c r="WMM68" s="46"/>
      <c r="WMN68" s="46"/>
      <c r="WMO68" s="46"/>
      <c r="WMP68" s="46"/>
      <c r="WMQ68" s="46"/>
      <c r="WMR68" s="46"/>
      <c r="WMS68" s="46"/>
      <c r="WMT68" s="46"/>
      <c r="WMU68" s="46"/>
      <c r="WMV68" s="46"/>
      <c r="WMW68" s="46"/>
      <c r="WMX68" s="46"/>
      <c r="WMY68" s="46"/>
      <c r="WMZ68" s="46"/>
      <c r="WNA68" s="46"/>
      <c r="WNB68" s="46"/>
      <c r="WNC68" s="46"/>
      <c r="WND68" s="46"/>
      <c r="WNE68" s="46"/>
      <c r="WNF68" s="46"/>
      <c r="WNG68" s="46"/>
      <c r="WNH68" s="46"/>
      <c r="WNI68" s="46"/>
      <c r="WNJ68" s="46"/>
      <c r="WNK68" s="46"/>
      <c r="WNL68" s="46"/>
      <c r="WNM68" s="46"/>
      <c r="WNN68" s="46"/>
      <c r="WNO68" s="46"/>
      <c r="WNP68" s="46"/>
      <c r="WNQ68" s="46"/>
      <c r="WNR68" s="46"/>
      <c r="WNS68" s="46"/>
      <c r="WNT68" s="46"/>
      <c r="WNU68" s="46"/>
      <c r="WNV68" s="46"/>
      <c r="WNW68" s="46"/>
      <c r="WNX68" s="46"/>
      <c r="WNY68" s="46"/>
      <c r="WNZ68" s="46"/>
      <c r="WOA68" s="46"/>
      <c r="WOB68" s="46"/>
      <c r="WOC68" s="46"/>
      <c r="WOD68" s="46"/>
      <c r="WOE68" s="46"/>
      <c r="WOF68" s="46"/>
      <c r="WOG68" s="46"/>
      <c r="WOH68" s="46"/>
      <c r="WOI68" s="46"/>
      <c r="WOJ68" s="46"/>
      <c r="WOK68" s="46"/>
      <c r="WOL68" s="46"/>
      <c r="WOM68" s="46"/>
      <c r="WON68" s="46"/>
      <c r="WOO68" s="46"/>
      <c r="WOP68" s="46"/>
      <c r="WOQ68" s="46"/>
      <c r="WOR68" s="46"/>
      <c r="WOS68" s="46"/>
      <c r="WOT68" s="46"/>
      <c r="WOU68" s="46"/>
      <c r="WOV68" s="46"/>
      <c r="WOW68" s="46"/>
      <c r="WOX68" s="46"/>
      <c r="WOY68" s="46"/>
      <c r="WOZ68" s="46"/>
      <c r="WPA68" s="46"/>
      <c r="WPB68" s="46"/>
      <c r="WPC68" s="46"/>
      <c r="WPD68" s="46"/>
      <c r="WPE68" s="46"/>
      <c r="WPF68" s="46"/>
      <c r="WPG68" s="46"/>
      <c r="WPH68" s="46"/>
      <c r="WPI68" s="46"/>
      <c r="WPJ68" s="46"/>
      <c r="WPK68" s="46"/>
      <c r="WPL68" s="46"/>
      <c r="WPM68" s="46"/>
      <c r="WPN68" s="46"/>
      <c r="WPO68" s="46"/>
      <c r="WPP68" s="46"/>
      <c r="WPQ68" s="46"/>
      <c r="WPR68" s="46"/>
      <c r="WPS68" s="46"/>
      <c r="WPT68" s="46"/>
      <c r="WPU68" s="46"/>
      <c r="WPV68" s="46"/>
      <c r="WPW68" s="46"/>
      <c r="WPX68" s="46"/>
      <c r="WPY68" s="46"/>
      <c r="WPZ68" s="46"/>
      <c r="WQA68" s="46"/>
      <c r="WQB68" s="46"/>
      <c r="WQC68" s="46"/>
      <c r="WQD68" s="46"/>
      <c r="WQE68" s="46"/>
      <c r="WQF68" s="46"/>
      <c r="WQG68" s="46"/>
      <c r="WQH68" s="46"/>
      <c r="WQI68" s="46"/>
      <c r="WQJ68" s="46"/>
      <c r="WQK68" s="46"/>
      <c r="WQL68" s="46"/>
      <c r="WQM68" s="46"/>
      <c r="WQN68" s="46"/>
      <c r="WQO68" s="46"/>
      <c r="WQP68" s="46"/>
      <c r="WQQ68" s="46"/>
      <c r="WQR68" s="46"/>
      <c r="WQS68" s="46"/>
      <c r="WQT68" s="46"/>
      <c r="WQU68" s="46"/>
      <c r="WQV68" s="46"/>
      <c r="WQW68" s="46"/>
      <c r="WQX68" s="46"/>
      <c r="WQY68" s="46"/>
      <c r="WQZ68" s="46"/>
      <c r="WRA68" s="46"/>
      <c r="WRB68" s="46"/>
      <c r="WRC68" s="46"/>
      <c r="WRD68" s="46"/>
      <c r="WRE68" s="46"/>
      <c r="WRF68" s="46"/>
      <c r="WRG68" s="46"/>
      <c r="WRH68" s="46"/>
      <c r="WRI68" s="46"/>
      <c r="WRJ68" s="46"/>
      <c r="WRK68" s="46"/>
      <c r="WRL68" s="46"/>
      <c r="WRM68" s="46"/>
      <c r="WRN68" s="46"/>
      <c r="WRO68" s="46"/>
      <c r="WRP68" s="46"/>
      <c r="WRQ68" s="46"/>
      <c r="WRR68" s="46"/>
      <c r="WRS68" s="46"/>
      <c r="WRT68" s="46"/>
      <c r="WRU68" s="46"/>
      <c r="WRV68" s="46"/>
      <c r="WRW68" s="46"/>
      <c r="WRX68" s="46"/>
      <c r="WRY68" s="46"/>
      <c r="WRZ68" s="46"/>
      <c r="WSA68" s="46"/>
      <c r="WSB68" s="46"/>
      <c r="WSC68" s="46"/>
      <c r="WSD68" s="46"/>
      <c r="WSE68" s="46"/>
      <c r="WSF68" s="46"/>
      <c r="WSG68" s="46"/>
      <c r="WSH68" s="46"/>
      <c r="WSI68" s="46"/>
      <c r="WSJ68" s="46"/>
      <c r="WSK68" s="46"/>
      <c r="WSL68" s="46"/>
      <c r="WSM68" s="46"/>
      <c r="WSN68" s="46"/>
      <c r="WSO68" s="46"/>
      <c r="WSP68" s="46"/>
      <c r="WSQ68" s="46"/>
      <c r="WSR68" s="46"/>
      <c r="WSS68" s="46"/>
      <c r="WST68" s="46"/>
      <c r="WSU68" s="46"/>
      <c r="WSV68" s="46"/>
      <c r="WSW68" s="46"/>
      <c r="WSX68" s="46"/>
      <c r="WSY68" s="46"/>
      <c r="WSZ68" s="46"/>
      <c r="WTA68" s="46"/>
      <c r="WTB68" s="46"/>
      <c r="WTC68" s="46"/>
      <c r="WTD68" s="46"/>
      <c r="WTE68" s="46"/>
      <c r="WTF68" s="46"/>
      <c r="WTG68" s="46"/>
      <c r="WTH68" s="46"/>
      <c r="WTI68" s="46"/>
      <c r="WTJ68" s="46"/>
      <c r="WTK68" s="46"/>
      <c r="WTL68" s="46"/>
      <c r="WTM68" s="46"/>
      <c r="WTN68" s="46"/>
      <c r="WTO68" s="46"/>
      <c r="WTP68" s="46"/>
      <c r="WTQ68" s="46"/>
      <c r="WTR68" s="46"/>
      <c r="WTS68" s="46"/>
      <c r="WTT68" s="46"/>
      <c r="WTU68" s="46"/>
      <c r="WTV68" s="46"/>
      <c r="WTW68" s="46"/>
      <c r="WTX68" s="46"/>
      <c r="WTY68" s="46"/>
      <c r="WTZ68" s="46"/>
      <c r="WUA68" s="46"/>
      <c r="WUB68" s="46"/>
      <c r="WUC68" s="46"/>
      <c r="WUD68" s="46"/>
      <c r="WUE68" s="46"/>
      <c r="WUF68" s="46"/>
      <c r="WUG68" s="46"/>
      <c r="WUH68" s="46"/>
      <c r="WUI68" s="46"/>
      <c r="WUJ68" s="46"/>
      <c r="WUK68" s="46"/>
      <c r="WUL68" s="46"/>
      <c r="WUM68" s="46"/>
      <c r="WUN68" s="46"/>
      <c r="WUO68" s="46"/>
      <c r="WUP68" s="46"/>
      <c r="WUQ68" s="46"/>
      <c r="WUR68" s="46"/>
      <c r="WUS68" s="46"/>
      <c r="WUT68" s="46"/>
      <c r="WUU68" s="46"/>
      <c r="WUV68" s="46"/>
      <c r="WUW68" s="46"/>
      <c r="WUX68" s="46"/>
      <c r="WUY68" s="46"/>
      <c r="WUZ68" s="46"/>
      <c r="WVA68" s="46"/>
      <c r="WVB68" s="46"/>
      <c r="WVC68" s="46"/>
      <c r="WVD68" s="46"/>
      <c r="WVE68" s="46"/>
      <c r="WVF68" s="46"/>
      <c r="WVG68" s="46"/>
      <c r="WVH68" s="46"/>
      <c r="WVI68" s="46"/>
      <c r="WVJ68" s="46"/>
      <c r="WVK68" s="46"/>
      <c r="WVL68" s="46"/>
      <c r="WVM68" s="46"/>
      <c r="WVN68" s="46"/>
      <c r="WVO68" s="46"/>
      <c r="WVP68" s="46"/>
      <c r="WVQ68" s="46"/>
      <c r="WVR68" s="46"/>
      <c r="WVS68" s="46"/>
      <c r="WVT68" s="46"/>
      <c r="WVU68" s="46"/>
      <c r="WVV68" s="46"/>
      <c r="WVW68" s="46"/>
      <c r="WVX68" s="46"/>
      <c r="WVY68" s="46"/>
      <c r="WVZ68" s="46"/>
      <c r="WWA68" s="46"/>
      <c r="WWB68" s="46"/>
      <c r="WWC68" s="46"/>
      <c r="WWD68" s="46"/>
      <c r="WWE68" s="46"/>
      <c r="WWF68" s="46"/>
      <c r="WWG68" s="46"/>
      <c r="WWH68" s="46"/>
      <c r="WWI68" s="46"/>
      <c r="WWJ68" s="46"/>
      <c r="WWK68" s="46"/>
      <c r="WWL68" s="46"/>
      <c r="WWM68" s="46"/>
      <c r="WWN68" s="46"/>
      <c r="WWO68" s="46"/>
      <c r="WWP68" s="46"/>
      <c r="WWQ68" s="46"/>
      <c r="WWR68" s="46"/>
      <c r="WWS68" s="46"/>
      <c r="WWT68" s="46"/>
      <c r="WWU68" s="46"/>
      <c r="WWV68" s="46"/>
      <c r="WWW68" s="46"/>
      <c r="WWX68" s="46"/>
      <c r="WWY68" s="46"/>
      <c r="WWZ68" s="46"/>
      <c r="WXA68" s="46"/>
      <c r="WXB68" s="46"/>
      <c r="WXC68" s="46"/>
      <c r="WXD68" s="46"/>
      <c r="WXE68" s="46"/>
      <c r="WXF68" s="46"/>
      <c r="WXG68" s="46"/>
      <c r="WXH68" s="46"/>
      <c r="WXI68" s="46"/>
      <c r="WXJ68" s="46"/>
      <c r="WXK68" s="46"/>
      <c r="WXL68" s="46"/>
      <c r="WXM68" s="46"/>
      <c r="WXN68" s="46"/>
      <c r="WXO68" s="46"/>
      <c r="WXP68" s="46"/>
      <c r="WXQ68" s="46"/>
      <c r="WXR68" s="46"/>
      <c r="WXS68" s="46"/>
      <c r="WXT68" s="46"/>
      <c r="WXU68" s="46"/>
      <c r="WXV68" s="46"/>
      <c r="WXW68" s="46"/>
      <c r="WXX68" s="46"/>
      <c r="WXY68" s="46"/>
      <c r="WXZ68" s="46"/>
      <c r="WYA68" s="46"/>
      <c r="WYB68" s="46"/>
      <c r="WYC68" s="46"/>
      <c r="WYD68" s="46"/>
      <c r="WYE68" s="46"/>
      <c r="WYF68" s="46"/>
      <c r="WYG68" s="46"/>
      <c r="WYH68" s="46"/>
      <c r="WYI68" s="46"/>
      <c r="WYJ68" s="46"/>
      <c r="WYK68" s="46"/>
      <c r="WYL68" s="46"/>
      <c r="WYM68" s="46"/>
      <c r="WYN68" s="46"/>
      <c r="WYO68" s="46"/>
      <c r="WYP68" s="46"/>
      <c r="WYQ68" s="46"/>
      <c r="WYR68" s="46"/>
      <c r="WYS68" s="46"/>
      <c r="WYT68" s="46"/>
      <c r="WYU68" s="46"/>
      <c r="WYV68" s="46"/>
      <c r="WYW68" s="46"/>
      <c r="WYX68" s="46"/>
      <c r="WYY68" s="46"/>
      <c r="WYZ68" s="46"/>
      <c r="WZA68" s="46"/>
      <c r="WZB68" s="46"/>
      <c r="WZC68" s="46"/>
      <c r="WZD68" s="46"/>
      <c r="WZE68" s="46"/>
      <c r="WZF68" s="46"/>
      <c r="WZG68" s="46"/>
      <c r="WZH68" s="46"/>
      <c r="WZI68" s="46"/>
      <c r="WZJ68" s="46"/>
      <c r="WZK68" s="46"/>
      <c r="WZL68" s="46"/>
      <c r="WZM68" s="46"/>
      <c r="WZN68" s="46"/>
      <c r="WZO68" s="46"/>
      <c r="WZP68" s="46"/>
      <c r="WZQ68" s="46"/>
      <c r="WZR68" s="46"/>
      <c r="WZS68" s="46"/>
      <c r="WZT68" s="46"/>
      <c r="WZU68" s="46"/>
      <c r="WZV68" s="46"/>
      <c r="WZW68" s="46"/>
      <c r="WZX68" s="46"/>
      <c r="WZY68" s="46"/>
      <c r="WZZ68" s="46"/>
      <c r="XAA68" s="46"/>
      <c r="XAB68" s="46"/>
      <c r="XAC68" s="46"/>
      <c r="XAD68" s="46"/>
      <c r="XAE68" s="46"/>
      <c r="XAF68" s="46"/>
      <c r="XAG68" s="46"/>
      <c r="XAH68" s="46"/>
      <c r="XAI68" s="46"/>
      <c r="XAJ68" s="46"/>
      <c r="XAK68" s="46"/>
      <c r="XAL68" s="46"/>
      <c r="XAM68" s="46"/>
      <c r="XAN68" s="46"/>
      <c r="XAO68" s="46"/>
      <c r="XAP68" s="46"/>
      <c r="XAQ68" s="46"/>
      <c r="XAR68" s="46"/>
      <c r="XAS68" s="46"/>
      <c r="XAT68" s="46"/>
      <c r="XAU68" s="46"/>
      <c r="XAV68" s="46"/>
      <c r="XAW68" s="46"/>
      <c r="XAX68" s="46"/>
      <c r="XAY68" s="46"/>
      <c r="XAZ68" s="46"/>
      <c r="XBA68" s="46"/>
      <c r="XBB68" s="46"/>
      <c r="XBC68" s="46"/>
      <c r="XBD68" s="46"/>
      <c r="XBE68" s="46"/>
      <c r="XBF68" s="46"/>
      <c r="XBG68" s="46"/>
      <c r="XBH68" s="46"/>
      <c r="XBI68" s="46"/>
      <c r="XBJ68" s="46"/>
      <c r="XBK68" s="46"/>
      <c r="XBL68" s="46"/>
      <c r="XBM68" s="46"/>
      <c r="XBN68" s="46"/>
      <c r="XBO68" s="46"/>
      <c r="XBP68" s="46"/>
      <c r="XBQ68" s="46"/>
      <c r="XBR68" s="46"/>
      <c r="XBS68" s="46"/>
      <c r="XBT68" s="46"/>
      <c r="XBU68" s="46"/>
      <c r="XBV68" s="46"/>
      <c r="XBW68" s="46"/>
      <c r="XBX68" s="46"/>
      <c r="XBY68" s="46"/>
      <c r="XBZ68" s="46"/>
      <c r="XCA68" s="46"/>
      <c r="XCB68" s="46"/>
      <c r="XCC68" s="46"/>
      <c r="XCD68" s="46"/>
      <c r="XCE68" s="46"/>
      <c r="XCF68" s="46"/>
      <c r="XCG68" s="46"/>
      <c r="XCH68" s="46"/>
      <c r="XCI68" s="46"/>
      <c r="XCJ68" s="46"/>
      <c r="XCK68" s="46"/>
      <c r="XCL68" s="46"/>
      <c r="XCM68" s="46"/>
      <c r="XCN68" s="46"/>
      <c r="XCO68" s="46"/>
      <c r="XCP68" s="46"/>
      <c r="XCQ68" s="46"/>
      <c r="XCR68" s="46"/>
      <c r="XCS68" s="46"/>
      <c r="XCT68" s="46"/>
      <c r="XCU68" s="46"/>
      <c r="XCV68" s="46"/>
      <c r="XCW68" s="46"/>
      <c r="XCX68" s="46"/>
      <c r="XCY68" s="46"/>
      <c r="XCZ68" s="46"/>
      <c r="XDA68" s="46"/>
      <c r="XDB68" s="46"/>
      <c r="XDC68" s="46"/>
      <c r="XDD68" s="46"/>
      <c r="XDE68" s="46"/>
      <c r="XDF68" s="46"/>
      <c r="XDG68" s="46"/>
      <c r="XDH68" s="46"/>
      <c r="XDI68" s="46"/>
      <c r="XDJ68" s="46"/>
      <c r="XDK68" s="46"/>
      <c r="XDL68" s="46"/>
      <c r="XDM68" s="46"/>
      <c r="XDN68" s="46"/>
      <c r="XDO68" s="46"/>
      <c r="XDP68" s="46"/>
      <c r="XDQ68" s="46"/>
      <c r="XDR68" s="46"/>
      <c r="XDS68" s="46"/>
      <c r="XDT68" s="46"/>
      <c r="XDU68" s="46"/>
      <c r="XDV68" s="46"/>
      <c r="XDW68" s="46"/>
      <c r="XDX68" s="46"/>
      <c r="XDY68" s="46"/>
      <c r="XDZ68" s="46"/>
      <c r="XEA68" s="46"/>
      <c r="XEB68" s="46"/>
      <c r="XEC68" s="46"/>
      <c r="XED68" s="46"/>
      <c r="XEE68" s="46"/>
      <c r="XEF68" s="46"/>
      <c r="XEG68" s="46"/>
      <c r="XEH68" s="46"/>
      <c r="XEI68" s="46"/>
      <c r="XEJ68" s="46"/>
      <c r="XEK68" s="46"/>
      <c r="XEL68" s="46"/>
      <c r="XEM68" s="46"/>
      <c r="XEN68" s="46"/>
      <c r="XEO68" s="46"/>
      <c r="XEP68" s="46"/>
      <c r="XEQ68" s="46"/>
      <c r="XER68" s="46"/>
      <c r="XES68" s="46"/>
      <c r="XET68" s="46"/>
      <c r="XEU68" s="46"/>
      <c r="XEV68" s="46"/>
      <c r="XEW68" s="46"/>
      <c r="XEX68" s="46"/>
      <c r="XEY68" s="46"/>
      <c r="XEZ68" s="46"/>
      <c r="XFA68" s="46"/>
      <c r="XFB68" s="46"/>
      <c r="XFC68" s="46"/>
    </row>
    <row r="69" customFormat="1" ht="16.5" spans="1:16383">
      <c r="A69" s="56" t="s">
        <v>127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46"/>
      <c r="JO69" s="46"/>
      <c r="JP69" s="46"/>
      <c r="JQ69" s="46"/>
      <c r="JR69" s="46"/>
      <c r="JS69" s="46"/>
      <c r="JT69" s="46"/>
      <c r="JU69" s="46"/>
      <c r="JV69" s="46"/>
      <c r="JW69" s="46"/>
      <c r="JX69" s="46"/>
      <c r="JY69" s="46"/>
      <c r="JZ69" s="46"/>
      <c r="KA69" s="46"/>
      <c r="KB69" s="46"/>
      <c r="KC69" s="46"/>
      <c r="KD69" s="46"/>
      <c r="KE69" s="46"/>
      <c r="KF69" s="46"/>
      <c r="KG69" s="46"/>
      <c r="KH69" s="46"/>
      <c r="KI69" s="46"/>
      <c r="KJ69" s="46"/>
      <c r="KK69" s="46"/>
      <c r="KL69" s="46"/>
      <c r="KM69" s="46"/>
      <c r="KN69" s="46"/>
      <c r="KO69" s="46"/>
      <c r="KP69" s="46"/>
      <c r="KQ69" s="46"/>
      <c r="KR69" s="46"/>
      <c r="KS69" s="46"/>
      <c r="KT69" s="46"/>
      <c r="KU69" s="46"/>
      <c r="KV69" s="46"/>
      <c r="KW69" s="46"/>
      <c r="KX69" s="46"/>
      <c r="KY69" s="46"/>
      <c r="KZ69" s="46"/>
      <c r="LA69" s="46"/>
      <c r="LB69" s="46"/>
      <c r="LC69" s="46"/>
      <c r="LD69" s="46"/>
      <c r="LE69" s="46"/>
      <c r="LF69" s="46"/>
      <c r="LG69" s="46"/>
      <c r="LH69" s="46"/>
      <c r="LI69" s="46"/>
      <c r="LJ69" s="46"/>
      <c r="LK69" s="46"/>
      <c r="LL69" s="46"/>
      <c r="LM69" s="46"/>
      <c r="LN69" s="46"/>
      <c r="LO69" s="46"/>
      <c r="LP69" s="46"/>
      <c r="LQ69" s="46"/>
      <c r="LR69" s="46"/>
      <c r="LS69" s="46"/>
      <c r="LT69" s="46"/>
      <c r="LU69" s="46"/>
      <c r="LV69" s="46"/>
      <c r="LW69" s="46"/>
      <c r="LX69" s="46"/>
      <c r="LY69" s="46"/>
      <c r="LZ69" s="46"/>
      <c r="MA69" s="46"/>
      <c r="MB69" s="46"/>
      <c r="MC69" s="46"/>
      <c r="MD69" s="46"/>
      <c r="ME69" s="46"/>
      <c r="MF69" s="46"/>
      <c r="MG69" s="46"/>
      <c r="MH69" s="46"/>
      <c r="MI69" s="46"/>
      <c r="MJ69" s="46"/>
      <c r="MK69" s="46"/>
      <c r="ML69" s="46"/>
      <c r="MM69" s="46"/>
      <c r="MN69" s="46"/>
      <c r="MO69" s="46"/>
      <c r="MP69" s="46"/>
      <c r="MQ69" s="46"/>
      <c r="MR69" s="46"/>
      <c r="MS69" s="46"/>
      <c r="MT69" s="46"/>
      <c r="MU69" s="46"/>
      <c r="MV69" s="46"/>
      <c r="MW69" s="46"/>
      <c r="MX69" s="46"/>
      <c r="MY69" s="46"/>
      <c r="MZ69" s="46"/>
      <c r="NA69" s="46"/>
      <c r="NB69" s="46"/>
      <c r="NC69" s="46"/>
      <c r="ND69" s="46"/>
      <c r="NE69" s="46"/>
      <c r="NF69" s="46"/>
      <c r="NG69" s="46"/>
      <c r="NH69" s="46"/>
      <c r="NI69" s="46"/>
      <c r="NJ69" s="46"/>
      <c r="NK69" s="46"/>
      <c r="NL69" s="46"/>
      <c r="NM69" s="46"/>
      <c r="NN69" s="46"/>
      <c r="NO69" s="46"/>
      <c r="NP69" s="46"/>
      <c r="NQ69" s="46"/>
      <c r="NR69" s="46"/>
      <c r="NS69" s="46"/>
      <c r="NT69" s="46"/>
      <c r="NU69" s="46"/>
      <c r="NV69" s="46"/>
      <c r="NW69" s="46"/>
      <c r="NX69" s="46"/>
      <c r="NY69" s="46"/>
      <c r="NZ69" s="46"/>
      <c r="OA69" s="46"/>
      <c r="OB69" s="46"/>
      <c r="OC69" s="46"/>
      <c r="OD69" s="46"/>
      <c r="OE69" s="46"/>
      <c r="OF69" s="46"/>
      <c r="OG69" s="46"/>
      <c r="OH69" s="46"/>
      <c r="OI69" s="46"/>
      <c r="OJ69" s="46"/>
      <c r="OK69" s="46"/>
      <c r="OL69" s="46"/>
      <c r="OM69" s="46"/>
      <c r="ON69" s="46"/>
      <c r="OO69" s="46"/>
      <c r="OP69" s="46"/>
      <c r="OQ69" s="46"/>
      <c r="OR69" s="46"/>
      <c r="OS69" s="46"/>
      <c r="OT69" s="46"/>
      <c r="OU69" s="46"/>
      <c r="OV69" s="46"/>
      <c r="OW69" s="46"/>
      <c r="OX69" s="46"/>
      <c r="OY69" s="46"/>
      <c r="OZ69" s="46"/>
      <c r="PA69" s="46"/>
      <c r="PB69" s="46"/>
      <c r="PC69" s="46"/>
      <c r="PD69" s="46"/>
      <c r="PE69" s="46"/>
      <c r="PF69" s="46"/>
      <c r="PG69" s="46"/>
      <c r="PH69" s="46"/>
      <c r="PI69" s="46"/>
      <c r="PJ69" s="46"/>
      <c r="PK69" s="46"/>
      <c r="PL69" s="46"/>
      <c r="PM69" s="46"/>
      <c r="PN69" s="46"/>
      <c r="PO69" s="46"/>
      <c r="PP69" s="46"/>
      <c r="PQ69" s="46"/>
      <c r="PR69" s="46"/>
      <c r="PS69" s="46"/>
      <c r="PT69" s="46"/>
      <c r="PU69" s="46"/>
      <c r="PV69" s="46"/>
      <c r="PW69" s="46"/>
      <c r="PX69" s="46"/>
      <c r="PY69" s="46"/>
      <c r="PZ69" s="46"/>
      <c r="QA69" s="46"/>
      <c r="QB69" s="46"/>
      <c r="QC69" s="46"/>
      <c r="QD69" s="46"/>
      <c r="QE69" s="46"/>
      <c r="QF69" s="46"/>
      <c r="QG69" s="46"/>
      <c r="QH69" s="46"/>
      <c r="QI69" s="46"/>
      <c r="QJ69" s="46"/>
      <c r="QK69" s="46"/>
      <c r="QL69" s="46"/>
      <c r="QM69" s="46"/>
      <c r="QN69" s="46"/>
      <c r="QO69" s="46"/>
      <c r="QP69" s="46"/>
      <c r="QQ69" s="46"/>
      <c r="QR69" s="46"/>
      <c r="QS69" s="46"/>
      <c r="QT69" s="46"/>
      <c r="QU69" s="46"/>
      <c r="QV69" s="46"/>
      <c r="QW69" s="46"/>
      <c r="QX69" s="46"/>
      <c r="QY69" s="46"/>
      <c r="QZ69" s="46"/>
      <c r="RA69" s="46"/>
      <c r="RB69" s="46"/>
      <c r="RC69" s="46"/>
      <c r="RD69" s="46"/>
      <c r="RE69" s="46"/>
      <c r="RF69" s="46"/>
      <c r="RG69" s="46"/>
      <c r="RH69" s="46"/>
      <c r="RI69" s="46"/>
      <c r="RJ69" s="46"/>
      <c r="RK69" s="46"/>
      <c r="RL69" s="46"/>
      <c r="RM69" s="46"/>
      <c r="RN69" s="46"/>
      <c r="RO69" s="46"/>
      <c r="RP69" s="46"/>
      <c r="RQ69" s="46"/>
      <c r="RR69" s="46"/>
      <c r="RS69" s="46"/>
      <c r="RT69" s="46"/>
      <c r="RU69" s="46"/>
      <c r="RV69" s="46"/>
      <c r="RW69" s="46"/>
      <c r="RX69" s="46"/>
      <c r="RY69" s="46"/>
      <c r="RZ69" s="46"/>
      <c r="SA69" s="46"/>
      <c r="SB69" s="46"/>
      <c r="SC69" s="46"/>
      <c r="SD69" s="46"/>
      <c r="SE69" s="46"/>
      <c r="SF69" s="46"/>
      <c r="SG69" s="46"/>
      <c r="SH69" s="46"/>
      <c r="SI69" s="46"/>
      <c r="SJ69" s="46"/>
      <c r="SK69" s="46"/>
      <c r="SL69" s="46"/>
      <c r="SM69" s="46"/>
      <c r="SN69" s="46"/>
      <c r="SO69" s="46"/>
      <c r="SP69" s="46"/>
      <c r="SQ69" s="46"/>
      <c r="SR69" s="46"/>
      <c r="SS69" s="46"/>
      <c r="ST69" s="46"/>
      <c r="SU69" s="46"/>
      <c r="SV69" s="46"/>
      <c r="SW69" s="46"/>
      <c r="SX69" s="46"/>
      <c r="SY69" s="46"/>
      <c r="SZ69" s="46"/>
      <c r="TA69" s="46"/>
      <c r="TB69" s="46"/>
      <c r="TC69" s="46"/>
      <c r="TD69" s="46"/>
      <c r="TE69" s="46"/>
      <c r="TF69" s="46"/>
      <c r="TG69" s="46"/>
      <c r="TH69" s="46"/>
      <c r="TI69" s="46"/>
      <c r="TJ69" s="46"/>
      <c r="TK69" s="46"/>
      <c r="TL69" s="46"/>
      <c r="TM69" s="46"/>
      <c r="TN69" s="46"/>
      <c r="TO69" s="46"/>
      <c r="TP69" s="46"/>
      <c r="TQ69" s="46"/>
      <c r="TR69" s="46"/>
      <c r="TS69" s="46"/>
      <c r="TT69" s="46"/>
      <c r="TU69" s="46"/>
      <c r="TV69" s="46"/>
      <c r="TW69" s="46"/>
      <c r="TX69" s="46"/>
      <c r="TY69" s="46"/>
      <c r="TZ69" s="46"/>
      <c r="UA69" s="46"/>
      <c r="UB69" s="46"/>
      <c r="UC69" s="46"/>
      <c r="UD69" s="46"/>
      <c r="UE69" s="46"/>
      <c r="UF69" s="46"/>
      <c r="UG69" s="46"/>
      <c r="UH69" s="46"/>
      <c r="UI69" s="46"/>
      <c r="UJ69" s="46"/>
      <c r="UK69" s="46"/>
      <c r="UL69" s="46"/>
      <c r="UM69" s="46"/>
      <c r="UN69" s="46"/>
      <c r="UO69" s="46"/>
      <c r="UP69" s="46"/>
      <c r="UQ69" s="46"/>
      <c r="UR69" s="46"/>
      <c r="US69" s="46"/>
      <c r="UT69" s="46"/>
      <c r="UU69" s="46"/>
      <c r="UV69" s="46"/>
      <c r="UW69" s="46"/>
      <c r="UX69" s="46"/>
      <c r="UY69" s="46"/>
      <c r="UZ69" s="46"/>
      <c r="VA69" s="46"/>
      <c r="VB69" s="46"/>
      <c r="VC69" s="46"/>
      <c r="VD69" s="46"/>
      <c r="VE69" s="46"/>
      <c r="VF69" s="46"/>
      <c r="VG69" s="46"/>
      <c r="VH69" s="46"/>
      <c r="VI69" s="46"/>
      <c r="VJ69" s="46"/>
      <c r="VK69" s="46"/>
      <c r="VL69" s="46"/>
      <c r="VM69" s="46"/>
      <c r="VN69" s="46"/>
      <c r="VO69" s="46"/>
      <c r="VP69" s="46"/>
      <c r="VQ69" s="46"/>
      <c r="VR69" s="46"/>
      <c r="VS69" s="46"/>
      <c r="VT69" s="46"/>
      <c r="VU69" s="46"/>
      <c r="VV69" s="46"/>
      <c r="VW69" s="46"/>
      <c r="VX69" s="46"/>
      <c r="VY69" s="46"/>
      <c r="VZ69" s="46"/>
      <c r="WA69" s="46"/>
      <c r="WB69" s="46"/>
      <c r="WC69" s="46"/>
      <c r="WD69" s="46"/>
      <c r="WE69" s="46"/>
      <c r="WF69" s="46"/>
      <c r="WG69" s="46"/>
      <c r="WH69" s="46"/>
      <c r="WI69" s="46"/>
      <c r="WJ69" s="46"/>
      <c r="WK69" s="46"/>
      <c r="WL69" s="46"/>
      <c r="WM69" s="46"/>
      <c r="WN69" s="46"/>
      <c r="WO69" s="46"/>
      <c r="WP69" s="46"/>
      <c r="WQ69" s="46"/>
      <c r="WR69" s="46"/>
      <c r="WS69" s="46"/>
      <c r="WT69" s="46"/>
      <c r="WU69" s="46"/>
      <c r="WV69" s="46"/>
      <c r="WW69" s="46"/>
      <c r="WX69" s="46"/>
      <c r="WY69" s="46"/>
      <c r="WZ69" s="46"/>
      <c r="XA69" s="46"/>
      <c r="XB69" s="46"/>
      <c r="XC69" s="46"/>
      <c r="XD69" s="46"/>
      <c r="XE69" s="46"/>
      <c r="XF69" s="46"/>
      <c r="XG69" s="46"/>
      <c r="XH69" s="46"/>
      <c r="XI69" s="46"/>
      <c r="XJ69" s="46"/>
      <c r="XK69" s="46"/>
      <c r="XL69" s="46"/>
      <c r="XM69" s="46"/>
      <c r="XN69" s="46"/>
      <c r="XO69" s="46"/>
      <c r="XP69" s="46"/>
      <c r="XQ69" s="46"/>
      <c r="XR69" s="46"/>
      <c r="XS69" s="46"/>
      <c r="XT69" s="46"/>
      <c r="XU69" s="46"/>
      <c r="XV69" s="46"/>
      <c r="XW69" s="46"/>
      <c r="XX69" s="46"/>
      <c r="XY69" s="46"/>
      <c r="XZ69" s="46"/>
      <c r="YA69" s="46"/>
      <c r="YB69" s="46"/>
      <c r="YC69" s="46"/>
      <c r="YD69" s="46"/>
      <c r="YE69" s="46"/>
      <c r="YF69" s="46"/>
      <c r="YG69" s="46"/>
      <c r="YH69" s="46"/>
      <c r="YI69" s="46"/>
      <c r="YJ69" s="46"/>
      <c r="YK69" s="46"/>
      <c r="YL69" s="46"/>
      <c r="YM69" s="46"/>
      <c r="YN69" s="46"/>
      <c r="YO69" s="46"/>
      <c r="YP69" s="46"/>
      <c r="YQ69" s="46"/>
      <c r="YR69" s="46"/>
      <c r="YS69" s="46"/>
      <c r="YT69" s="46"/>
      <c r="YU69" s="46"/>
      <c r="YV69" s="46"/>
      <c r="YW69" s="46"/>
      <c r="YX69" s="46"/>
      <c r="YY69" s="46"/>
      <c r="YZ69" s="46"/>
      <c r="ZA69" s="46"/>
      <c r="ZB69" s="46"/>
      <c r="ZC69" s="46"/>
      <c r="ZD69" s="46"/>
      <c r="ZE69" s="46"/>
      <c r="ZF69" s="46"/>
      <c r="ZG69" s="46"/>
      <c r="ZH69" s="46"/>
      <c r="ZI69" s="46"/>
      <c r="ZJ69" s="46"/>
      <c r="ZK69" s="46"/>
      <c r="ZL69" s="46"/>
      <c r="ZM69" s="46"/>
      <c r="ZN69" s="46"/>
      <c r="ZO69" s="46"/>
      <c r="ZP69" s="46"/>
      <c r="ZQ69" s="46"/>
      <c r="ZR69" s="46"/>
      <c r="ZS69" s="46"/>
      <c r="ZT69" s="46"/>
      <c r="ZU69" s="46"/>
      <c r="ZV69" s="46"/>
      <c r="ZW69" s="46"/>
      <c r="ZX69" s="46"/>
      <c r="ZY69" s="46"/>
      <c r="ZZ69" s="46"/>
      <c r="AAA69" s="46"/>
      <c r="AAB69" s="46"/>
      <c r="AAC69" s="46"/>
      <c r="AAD69" s="46"/>
      <c r="AAE69" s="46"/>
      <c r="AAF69" s="46"/>
      <c r="AAG69" s="46"/>
      <c r="AAH69" s="46"/>
      <c r="AAI69" s="46"/>
      <c r="AAJ69" s="46"/>
      <c r="AAK69" s="46"/>
      <c r="AAL69" s="46"/>
      <c r="AAM69" s="46"/>
      <c r="AAN69" s="46"/>
      <c r="AAO69" s="46"/>
      <c r="AAP69" s="46"/>
      <c r="AAQ69" s="46"/>
      <c r="AAR69" s="46"/>
      <c r="AAS69" s="46"/>
      <c r="AAT69" s="46"/>
      <c r="AAU69" s="46"/>
      <c r="AAV69" s="46"/>
      <c r="AAW69" s="46"/>
      <c r="AAX69" s="46"/>
      <c r="AAY69" s="46"/>
      <c r="AAZ69" s="46"/>
      <c r="ABA69" s="46"/>
      <c r="ABB69" s="46"/>
      <c r="ABC69" s="46"/>
      <c r="ABD69" s="46"/>
      <c r="ABE69" s="46"/>
      <c r="ABF69" s="46"/>
      <c r="ABG69" s="46"/>
      <c r="ABH69" s="46"/>
      <c r="ABI69" s="46"/>
      <c r="ABJ69" s="46"/>
      <c r="ABK69" s="46"/>
      <c r="ABL69" s="46"/>
      <c r="ABM69" s="46"/>
      <c r="ABN69" s="46"/>
      <c r="ABO69" s="46"/>
      <c r="ABP69" s="46"/>
      <c r="ABQ69" s="46"/>
      <c r="ABR69" s="46"/>
      <c r="ABS69" s="46"/>
      <c r="ABT69" s="46"/>
      <c r="ABU69" s="46"/>
      <c r="ABV69" s="46"/>
      <c r="ABW69" s="46"/>
      <c r="ABX69" s="46"/>
      <c r="ABY69" s="46"/>
      <c r="ABZ69" s="46"/>
      <c r="ACA69" s="46"/>
      <c r="ACB69" s="46"/>
      <c r="ACC69" s="46"/>
      <c r="ACD69" s="46"/>
      <c r="ACE69" s="46"/>
      <c r="ACF69" s="46"/>
      <c r="ACG69" s="46"/>
      <c r="ACH69" s="46"/>
      <c r="ACI69" s="46"/>
      <c r="ACJ69" s="46"/>
      <c r="ACK69" s="46"/>
      <c r="ACL69" s="46"/>
      <c r="ACM69" s="46"/>
      <c r="ACN69" s="46"/>
      <c r="ACO69" s="46"/>
      <c r="ACP69" s="46"/>
      <c r="ACQ69" s="46"/>
      <c r="ACR69" s="46"/>
      <c r="ACS69" s="46"/>
      <c r="ACT69" s="46"/>
      <c r="ACU69" s="46"/>
      <c r="ACV69" s="46"/>
      <c r="ACW69" s="46"/>
      <c r="ACX69" s="46"/>
      <c r="ACY69" s="46"/>
      <c r="ACZ69" s="46"/>
      <c r="ADA69" s="46"/>
      <c r="ADB69" s="46"/>
      <c r="ADC69" s="46"/>
      <c r="ADD69" s="46"/>
      <c r="ADE69" s="46"/>
      <c r="ADF69" s="46"/>
      <c r="ADG69" s="46"/>
      <c r="ADH69" s="46"/>
      <c r="ADI69" s="46"/>
      <c r="ADJ69" s="46"/>
      <c r="ADK69" s="46"/>
      <c r="ADL69" s="46"/>
      <c r="ADM69" s="46"/>
      <c r="ADN69" s="46"/>
      <c r="ADO69" s="46"/>
      <c r="ADP69" s="46"/>
      <c r="ADQ69" s="46"/>
      <c r="ADR69" s="46"/>
      <c r="ADS69" s="46"/>
      <c r="ADT69" s="46"/>
      <c r="ADU69" s="46"/>
      <c r="ADV69" s="46"/>
      <c r="ADW69" s="46"/>
      <c r="ADX69" s="46"/>
      <c r="ADY69" s="46"/>
      <c r="ADZ69" s="46"/>
      <c r="AEA69" s="46"/>
      <c r="AEB69" s="46"/>
      <c r="AEC69" s="46"/>
      <c r="AED69" s="46"/>
      <c r="AEE69" s="46"/>
      <c r="AEF69" s="46"/>
      <c r="AEG69" s="46"/>
      <c r="AEH69" s="46"/>
      <c r="AEI69" s="46"/>
      <c r="AEJ69" s="46"/>
      <c r="AEK69" s="46"/>
      <c r="AEL69" s="46"/>
      <c r="AEM69" s="46"/>
      <c r="AEN69" s="46"/>
      <c r="AEO69" s="46"/>
      <c r="AEP69" s="46"/>
      <c r="AEQ69" s="46"/>
      <c r="AER69" s="46"/>
      <c r="AES69" s="46"/>
      <c r="AET69" s="46"/>
      <c r="AEU69" s="46"/>
      <c r="AEV69" s="46"/>
      <c r="AEW69" s="46"/>
      <c r="AEX69" s="46"/>
      <c r="AEY69" s="46"/>
      <c r="AEZ69" s="46"/>
      <c r="AFA69" s="46"/>
      <c r="AFB69" s="46"/>
      <c r="AFC69" s="46"/>
      <c r="AFD69" s="46"/>
      <c r="AFE69" s="46"/>
      <c r="AFF69" s="46"/>
      <c r="AFG69" s="46"/>
      <c r="AFH69" s="46"/>
      <c r="AFI69" s="46"/>
      <c r="AFJ69" s="46"/>
      <c r="AFK69" s="46"/>
      <c r="AFL69" s="46"/>
      <c r="AFM69" s="46"/>
      <c r="AFN69" s="46"/>
      <c r="AFO69" s="46"/>
      <c r="AFP69" s="46"/>
      <c r="AFQ69" s="46"/>
      <c r="AFR69" s="46"/>
      <c r="AFS69" s="46"/>
      <c r="AFT69" s="46"/>
      <c r="AFU69" s="46"/>
      <c r="AFV69" s="46"/>
      <c r="AFW69" s="46"/>
      <c r="AFX69" s="46"/>
      <c r="AFY69" s="46"/>
      <c r="AFZ69" s="46"/>
      <c r="AGA69" s="46"/>
      <c r="AGB69" s="46"/>
      <c r="AGC69" s="46"/>
      <c r="AGD69" s="46"/>
      <c r="AGE69" s="46"/>
      <c r="AGF69" s="46"/>
      <c r="AGG69" s="46"/>
      <c r="AGH69" s="46"/>
      <c r="AGI69" s="46"/>
      <c r="AGJ69" s="46"/>
      <c r="AGK69" s="46"/>
      <c r="AGL69" s="46"/>
      <c r="AGM69" s="46"/>
      <c r="AGN69" s="46"/>
      <c r="AGO69" s="46"/>
      <c r="AGP69" s="46"/>
      <c r="AGQ69" s="46"/>
      <c r="AGR69" s="46"/>
      <c r="AGS69" s="46"/>
      <c r="AGT69" s="46"/>
      <c r="AGU69" s="46"/>
      <c r="AGV69" s="46"/>
      <c r="AGW69" s="46"/>
      <c r="AGX69" s="46"/>
      <c r="AGY69" s="46"/>
      <c r="AGZ69" s="46"/>
      <c r="AHA69" s="46"/>
      <c r="AHB69" s="46"/>
      <c r="AHC69" s="46"/>
      <c r="AHD69" s="46"/>
      <c r="AHE69" s="46"/>
      <c r="AHF69" s="46"/>
      <c r="AHG69" s="46"/>
      <c r="AHH69" s="46"/>
      <c r="AHI69" s="46"/>
      <c r="AHJ69" s="46"/>
      <c r="AHK69" s="46"/>
      <c r="AHL69" s="46"/>
      <c r="AHM69" s="46"/>
      <c r="AHN69" s="46"/>
      <c r="AHO69" s="46"/>
      <c r="AHP69" s="46"/>
      <c r="AHQ69" s="46"/>
      <c r="AHR69" s="46"/>
      <c r="AHS69" s="46"/>
      <c r="AHT69" s="46"/>
      <c r="AHU69" s="46"/>
      <c r="AHV69" s="46"/>
      <c r="AHW69" s="46"/>
      <c r="AHX69" s="46"/>
      <c r="AHY69" s="46"/>
      <c r="AHZ69" s="46"/>
      <c r="AIA69" s="46"/>
      <c r="AIB69" s="46"/>
      <c r="AIC69" s="46"/>
      <c r="AID69" s="46"/>
      <c r="AIE69" s="46"/>
      <c r="AIF69" s="46"/>
      <c r="AIG69" s="46"/>
      <c r="AIH69" s="46"/>
      <c r="AII69" s="46"/>
      <c r="AIJ69" s="46"/>
      <c r="AIK69" s="46"/>
      <c r="AIL69" s="46"/>
      <c r="AIM69" s="46"/>
      <c r="AIN69" s="46"/>
      <c r="AIO69" s="46"/>
      <c r="AIP69" s="46"/>
      <c r="AIQ69" s="46"/>
      <c r="AIR69" s="46"/>
      <c r="AIS69" s="46"/>
      <c r="AIT69" s="46"/>
      <c r="AIU69" s="46"/>
      <c r="AIV69" s="46"/>
      <c r="AIW69" s="46"/>
      <c r="AIX69" s="46"/>
      <c r="AIY69" s="46"/>
      <c r="AIZ69" s="46"/>
      <c r="AJA69" s="46"/>
      <c r="AJB69" s="46"/>
      <c r="AJC69" s="46"/>
      <c r="AJD69" s="46"/>
      <c r="AJE69" s="46"/>
      <c r="AJF69" s="46"/>
      <c r="AJG69" s="46"/>
      <c r="AJH69" s="46"/>
      <c r="AJI69" s="46"/>
      <c r="AJJ69" s="46"/>
      <c r="AJK69" s="46"/>
      <c r="AJL69" s="46"/>
      <c r="AJM69" s="46"/>
      <c r="AJN69" s="46"/>
      <c r="AJO69" s="46"/>
      <c r="AJP69" s="46"/>
      <c r="AJQ69" s="46"/>
      <c r="AJR69" s="46"/>
      <c r="AJS69" s="46"/>
      <c r="AJT69" s="46"/>
      <c r="AJU69" s="46"/>
      <c r="AJV69" s="46"/>
      <c r="AJW69" s="46"/>
      <c r="AJX69" s="46"/>
      <c r="AJY69" s="46"/>
      <c r="AJZ69" s="46"/>
      <c r="AKA69" s="46"/>
      <c r="AKB69" s="46"/>
      <c r="AKC69" s="46"/>
      <c r="AKD69" s="46"/>
      <c r="AKE69" s="46"/>
      <c r="AKF69" s="46"/>
      <c r="AKG69" s="46"/>
      <c r="AKH69" s="46"/>
      <c r="AKI69" s="46"/>
      <c r="AKJ69" s="46"/>
      <c r="AKK69" s="46"/>
      <c r="AKL69" s="46"/>
      <c r="AKM69" s="46"/>
      <c r="AKN69" s="46"/>
      <c r="AKO69" s="46"/>
      <c r="AKP69" s="46"/>
      <c r="AKQ69" s="46"/>
      <c r="AKR69" s="46"/>
      <c r="AKS69" s="46"/>
      <c r="AKT69" s="46"/>
      <c r="AKU69" s="46"/>
      <c r="AKV69" s="46"/>
      <c r="AKW69" s="46"/>
      <c r="AKX69" s="46"/>
      <c r="AKY69" s="46"/>
      <c r="AKZ69" s="46"/>
      <c r="ALA69" s="46"/>
      <c r="ALB69" s="46"/>
      <c r="ALC69" s="46"/>
      <c r="ALD69" s="46"/>
      <c r="ALE69" s="46"/>
      <c r="ALF69" s="46"/>
      <c r="ALG69" s="46"/>
      <c r="ALH69" s="46"/>
      <c r="ALI69" s="46"/>
      <c r="ALJ69" s="46"/>
      <c r="ALK69" s="46"/>
      <c r="ALL69" s="46"/>
      <c r="ALM69" s="46"/>
      <c r="ALN69" s="46"/>
      <c r="ALO69" s="46"/>
      <c r="ALP69" s="46"/>
      <c r="ALQ69" s="46"/>
      <c r="ALR69" s="46"/>
      <c r="ALS69" s="46"/>
      <c r="ALT69" s="46"/>
      <c r="ALU69" s="46"/>
      <c r="ALV69" s="46"/>
      <c r="ALW69" s="46"/>
      <c r="ALX69" s="46"/>
      <c r="ALY69" s="46"/>
      <c r="ALZ69" s="46"/>
      <c r="AMA69" s="46"/>
      <c r="AMB69" s="46"/>
      <c r="AMC69" s="46"/>
      <c r="AMD69" s="46"/>
      <c r="AME69" s="46"/>
      <c r="AMF69" s="46"/>
      <c r="AMG69" s="46"/>
      <c r="AMH69" s="46"/>
      <c r="AMI69" s="46"/>
      <c r="AMJ69" s="46"/>
      <c r="AMK69" s="46"/>
      <c r="AML69" s="46"/>
      <c r="AMM69" s="46"/>
      <c r="AMN69" s="46"/>
      <c r="AMO69" s="46"/>
      <c r="AMP69" s="46"/>
      <c r="AMQ69" s="46"/>
      <c r="AMR69" s="46"/>
      <c r="AMS69" s="46"/>
      <c r="AMT69" s="46"/>
      <c r="AMU69" s="46"/>
      <c r="AMV69" s="46"/>
      <c r="AMW69" s="46"/>
      <c r="AMX69" s="46"/>
      <c r="AMY69" s="46"/>
      <c r="AMZ69" s="46"/>
      <c r="ANA69" s="46"/>
      <c r="ANB69" s="46"/>
      <c r="ANC69" s="46"/>
      <c r="AND69" s="46"/>
      <c r="ANE69" s="46"/>
      <c r="ANF69" s="46"/>
      <c r="ANG69" s="46"/>
      <c r="ANH69" s="46"/>
      <c r="ANI69" s="46"/>
      <c r="ANJ69" s="46"/>
      <c r="ANK69" s="46"/>
      <c r="ANL69" s="46"/>
      <c r="ANM69" s="46"/>
      <c r="ANN69" s="46"/>
      <c r="ANO69" s="46"/>
      <c r="ANP69" s="46"/>
      <c r="ANQ69" s="46"/>
      <c r="ANR69" s="46"/>
      <c r="ANS69" s="46"/>
      <c r="ANT69" s="46"/>
      <c r="ANU69" s="46"/>
      <c r="ANV69" s="46"/>
      <c r="ANW69" s="46"/>
      <c r="ANX69" s="46"/>
      <c r="ANY69" s="46"/>
      <c r="ANZ69" s="46"/>
      <c r="AOA69" s="46"/>
      <c r="AOB69" s="46"/>
      <c r="AOC69" s="46"/>
      <c r="AOD69" s="46"/>
      <c r="AOE69" s="46"/>
      <c r="AOF69" s="46"/>
      <c r="AOG69" s="46"/>
      <c r="AOH69" s="46"/>
      <c r="AOI69" s="46"/>
      <c r="AOJ69" s="46"/>
      <c r="AOK69" s="46"/>
      <c r="AOL69" s="46"/>
      <c r="AOM69" s="46"/>
      <c r="AON69" s="46"/>
      <c r="AOO69" s="46"/>
      <c r="AOP69" s="46"/>
      <c r="AOQ69" s="46"/>
      <c r="AOR69" s="46"/>
      <c r="AOS69" s="46"/>
      <c r="AOT69" s="46"/>
      <c r="AOU69" s="46"/>
      <c r="AOV69" s="46"/>
      <c r="AOW69" s="46"/>
      <c r="AOX69" s="46"/>
      <c r="AOY69" s="46"/>
      <c r="AOZ69" s="46"/>
      <c r="APA69" s="46"/>
      <c r="APB69" s="46"/>
      <c r="APC69" s="46"/>
      <c r="APD69" s="46"/>
      <c r="APE69" s="46"/>
      <c r="APF69" s="46"/>
      <c r="APG69" s="46"/>
      <c r="APH69" s="46"/>
      <c r="API69" s="46"/>
      <c r="APJ69" s="46"/>
      <c r="APK69" s="46"/>
      <c r="APL69" s="46"/>
      <c r="APM69" s="46"/>
      <c r="APN69" s="46"/>
      <c r="APO69" s="46"/>
      <c r="APP69" s="46"/>
      <c r="APQ69" s="46"/>
      <c r="APR69" s="46"/>
      <c r="APS69" s="46"/>
      <c r="APT69" s="46"/>
      <c r="APU69" s="46"/>
      <c r="APV69" s="46"/>
      <c r="APW69" s="46"/>
      <c r="APX69" s="46"/>
      <c r="APY69" s="46"/>
      <c r="APZ69" s="46"/>
      <c r="AQA69" s="46"/>
      <c r="AQB69" s="46"/>
      <c r="AQC69" s="46"/>
      <c r="AQD69" s="46"/>
      <c r="AQE69" s="46"/>
      <c r="AQF69" s="46"/>
      <c r="AQG69" s="46"/>
      <c r="AQH69" s="46"/>
      <c r="AQI69" s="46"/>
      <c r="AQJ69" s="46"/>
      <c r="AQK69" s="46"/>
      <c r="AQL69" s="46"/>
      <c r="AQM69" s="46"/>
      <c r="AQN69" s="46"/>
      <c r="AQO69" s="46"/>
      <c r="AQP69" s="46"/>
      <c r="AQQ69" s="46"/>
      <c r="AQR69" s="46"/>
      <c r="AQS69" s="46"/>
      <c r="AQT69" s="46"/>
      <c r="AQU69" s="46"/>
      <c r="AQV69" s="46"/>
      <c r="AQW69" s="46"/>
      <c r="AQX69" s="46"/>
      <c r="AQY69" s="46"/>
      <c r="AQZ69" s="46"/>
      <c r="ARA69" s="46"/>
      <c r="ARB69" s="46"/>
      <c r="ARC69" s="46"/>
      <c r="ARD69" s="46"/>
      <c r="ARE69" s="46"/>
      <c r="ARF69" s="46"/>
      <c r="ARG69" s="46"/>
      <c r="ARH69" s="46"/>
      <c r="ARI69" s="46"/>
      <c r="ARJ69" s="46"/>
      <c r="ARK69" s="46"/>
      <c r="ARL69" s="46"/>
      <c r="ARM69" s="46"/>
      <c r="ARN69" s="46"/>
      <c r="ARO69" s="46"/>
      <c r="ARP69" s="46"/>
      <c r="ARQ69" s="46"/>
      <c r="ARR69" s="46"/>
      <c r="ARS69" s="46"/>
      <c r="ART69" s="46"/>
      <c r="ARU69" s="46"/>
      <c r="ARV69" s="46"/>
      <c r="ARW69" s="46"/>
      <c r="ARX69" s="46"/>
      <c r="ARY69" s="46"/>
      <c r="ARZ69" s="46"/>
      <c r="ASA69" s="46"/>
      <c r="ASB69" s="46"/>
      <c r="ASC69" s="46"/>
      <c r="ASD69" s="46"/>
      <c r="ASE69" s="46"/>
      <c r="ASF69" s="46"/>
      <c r="ASG69" s="46"/>
      <c r="ASH69" s="46"/>
      <c r="ASI69" s="46"/>
      <c r="ASJ69" s="46"/>
      <c r="ASK69" s="46"/>
      <c r="ASL69" s="46"/>
      <c r="ASM69" s="46"/>
      <c r="ASN69" s="46"/>
      <c r="ASO69" s="46"/>
      <c r="ASP69" s="46"/>
      <c r="ASQ69" s="46"/>
      <c r="ASR69" s="46"/>
      <c r="ASS69" s="46"/>
      <c r="AST69" s="46"/>
      <c r="ASU69" s="46"/>
      <c r="ASV69" s="46"/>
      <c r="ASW69" s="46"/>
      <c r="ASX69" s="46"/>
      <c r="ASY69" s="46"/>
      <c r="ASZ69" s="46"/>
      <c r="ATA69" s="46"/>
      <c r="ATB69" s="46"/>
      <c r="ATC69" s="46"/>
      <c r="ATD69" s="46"/>
      <c r="ATE69" s="46"/>
      <c r="ATF69" s="46"/>
      <c r="ATG69" s="46"/>
      <c r="ATH69" s="46"/>
      <c r="ATI69" s="46"/>
      <c r="ATJ69" s="46"/>
      <c r="ATK69" s="46"/>
      <c r="ATL69" s="46"/>
      <c r="ATM69" s="46"/>
      <c r="ATN69" s="46"/>
      <c r="ATO69" s="46"/>
      <c r="ATP69" s="46"/>
      <c r="ATQ69" s="46"/>
      <c r="ATR69" s="46"/>
      <c r="ATS69" s="46"/>
      <c r="ATT69" s="46"/>
      <c r="ATU69" s="46"/>
      <c r="ATV69" s="46"/>
      <c r="ATW69" s="46"/>
      <c r="ATX69" s="46"/>
      <c r="ATY69" s="46"/>
      <c r="ATZ69" s="46"/>
      <c r="AUA69" s="46"/>
      <c r="AUB69" s="46"/>
      <c r="AUC69" s="46"/>
      <c r="AUD69" s="46"/>
      <c r="AUE69" s="46"/>
      <c r="AUF69" s="46"/>
      <c r="AUG69" s="46"/>
      <c r="AUH69" s="46"/>
      <c r="AUI69" s="46"/>
      <c r="AUJ69" s="46"/>
      <c r="AUK69" s="46"/>
      <c r="AUL69" s="46"/>
      <c r="AUM69" s="46"/>
      <c r="AUN69" s="46"/>
      <c r="AUO69" s="46"/>
      <c r="AUP69" s="46"/>
      <c r="AUQ69" s="46"/>
      <c r="AUR69" s="46"/>
      <c r="AUS69" s="46"/>
      <c r="AUT69" s="46"/>
      <c r="AUU69" s="46"/>
      <c r="AUV69" s="46"/>
      <c r="AUW69" s="46"/>
      <c r="AUX69" s="46"/>
      <c r="AUY69" s="46"/>
      <c r="AUZ69" s="46"/>
      <c r="AVA69" s="46"/>
      <c r="AVB69" s="46"/>
      <c r="AVC69" s="46"/>
      <c r="AVD69" s="46"/>
      <c r="AVE69" s="46"/>
      <c r="AVF69" s="46"/>
      <c r="AVG69" s="46"/>
      <c r="AVH69" s="46"/>
      <c r="AVI69" s="46"/>
      <c r="AVJ69" s="46"/>
      <c r="AVK69" s="46"/>
      <c r="AVL69" s="46"/>
      <c r="AVM69" s="46"/>
      <c r="AVN69" s="46"/>
      <c r="AVO69" s="46"/>
      <c r="AVP69" s="46"/>
      <c r="AVQ69" s="46"/>
      <c r="AVR69" s="46"/>
      <c r="AVS69" s="46"/>
      <c r="AVT69" s="46"/>
      <c r="AVU69" s="46"/>
      <c r="AVV69" s="46"/>
      <c r="AVW69" s="46"/>
      <c r="AVX69" s="46"/>
      <c r="AVY69" s="46"/>
      <c r="AVZ69" s="46"/>
      <c r="AWA69" s="46"/>
      <c r="AWB69" s="46"/>
      <c r="AWC69" s="46"/>
      <c r="AWD69" s="46"/>
      <c r="AWE69" s="46"/>
      <c r="AWF69" s="46"/>
      <c r="AWG69" s="46"/>
      <c r="AWH69" s="46"/>
      <c r="AWI69" s="46"/>
      <c r="AWJ69" s="46"/>
      <c r="AWK69" s="46"/>
      <c r="AWL69" s="46"/>
      <c r="AWM69" s="46"/>
      <c r="AWN69" s="46"/>
      <c r="AWO69" s="46"/>
      <c r="AWP69" s="46"/>
      <c r="AWQ69" s="46"/>
      <c r="AWR69" s="46"/>
      <c r="AWS69" s="46"/>
      <c r="AWT69" s="46"/>
      <c r="AWU69" s="46"/>
      <c r="AWV69" s="46"/>
      <c r="AWW69" s="46"/>
      <c r="AWX69" s="46"/>
      <c r="AWY69" s="46"/>
      <c r="AWZ69" s="46"/>
      <c r="AXA69" s="46"/>
      <c r="AXB69" s="46"/>
      <c r="AXC69" s="46"/>
      <c r="AXD69" s="46"/>
      <c r="AXE69" s="46"/>
      <c r="AXF69" s="46"/>
      <c r="AXG69" s="46"/>
      <c r="AXH69" s="46"/>
      <c r="AXI69" s="46"/>
      <c r="AXJ69" s="46"/>
      <c r="AXK69" s="46"/>
      <c r="AXL69" s="46"/>
      <c r="AXM69" s="46"/>
      <c r="AXN69" s="46"/>
      <c r="AXO69" s="46"/>
      <c r="AXP69" s="46"/>
      <c r="AXQ69" s="46"/>
      <c r="AXR69" s="46"/>
      <c r="AXS69" s="46"/>
      <c r="AXT69" s="46"/>
      <c r="AXU69" s="46"/>
      <c r="AXV69" s="46"/>
      <c r="AXW69" s="46"/>
      <c r="AXX69" s="46"/>
      <c r="AXY69" s="46"/>
      <c r="AXZ69" s="46"/>
      <c r="AYA69" s="46"/>
      <c r="AYB69" s="46"/>
      <c r="AYC69" s="46"/>
      <c r="AYD69" s="46"/>
      <c r="AYE69" s="46"/>
      <c r="AYF69" s="46"/>
      <c r="AYG69" s="46"/>
      <c r="AYH69" s="46"/>
      <c r="AYI69" s="46"/>
      <c r="AYJ69" s="46"/>
      <c r="AYK69" s="46"/>
      <c r="AYL69" s="46"/>
      <c r="AYM69" s="46"/>
      <c r="AYN69" s="46"/>
      <c r="AYO69" s="46"/>
      <c r="AYP69" s="46"/>
      <c r="AYQ69" s="46"/>
      <c r="AYR69" s="46"/>
      <c r="AYS69" s="46"/>
      <c r="AYT69" s="46"/>
      <c r="AYU69" s="46"/>
      <c r="AYV69" s="46"/>
      <c r="AYW69" s="46"/>
      <c r="AYX69" s="46"/>
      <c r="AYY69" s="46"/>
      <c r="AYZ69" s="46"/>
      <c r="AZA69" s="46"/>
      <c r="AZB69" s="46"/>
      <c r="AZC69" s="46"/>
      <c r="AZD69" s="46"/>
      <c r="AZE69" s="46"/>
      <c r="AZF69" s="46"/>
      <c r="AZG69" s="46"/>
      <c r="AZH69" s="46"/>
      <c r="AZI69" s="46"/>
      <c r="AZJ69" s="46"/>
      <c r="AZK69" s="46"/>
      <c r="AZL69" s="46"/>
      <c r="AZM69" s="46"/>
      <c r="AZN69" s="46"/>
      <c r="AZO69" s="46"/>
      <c r="AZP69" s="46"/>
      <c r="AZQ69" s="46"/>
      <c r="AZR69" s="46"/>
      <c r="AZS69" s="46"/>
      <c r="AZT69" s="46"/>
      <c r="AZU69" s="46"/>
      <c r="AZV69" s="46"/>
      <c r="AZW69" s="46"/>
      <c r="AZX69" s="46"/>
      <c r="AZY69" s="46"/>
      <c r="AZZ69" s="46"/>
      <c r="BAA69" s="46"/>
      <c r="BAB69" s="46"/>
      <c r="BAC69" s="46"/>
      <c r="BAD69" s="46"/>
      <c r="BAE69" s="46"/>
      <c r="BAF69" s="46"/>
      <c r="BAG69" s="46"/>
      <c r="BAH69" s="46"/>
      <c r="BAI69" s="46"/>
      <c r="BAJ69" s="46"/>
      <c r="BAK69" s="46"/>
      <c r="BAL69" s="46"/>
      <c r="BAM69" s="46"/>
      <c r="BAN69" s="46"/>
      <c r="BAO69" s="46"/>
      <c r="BAP69" s="46"/>
      <c r="BAQ69" s="46"/>
      <c r="BAR69" s="46"/>
      <c r="BAS69" s="46"/>
      <c r="BAT69" s="46"/>
      <c r="BAU69" s="46"/>
      <c r="BAV69" s="46"/>
      <c r="BAW69" s="46"/>
      <c r="BAX69" s="46"/>
      <c r="BAY69" s="46"/>
      <c r="BAZ69" s="46"/>
      <c r="BBA69" s="46"/>
      <c r="BBB69" s="46"/>
      <c r="BBC69" s="46"/>
      <c r="BBD69" s="46"/>
      <c r="BBE69" s="46"/>
      <c r="BBF69" s="46"/>
      <c r="BBG69" s="46"/>
      <c r="BBH69" s="46"/>
      <c r="BBI69" s="46"/>
      <c r="BBJ69" s="46"/>
      <c r="BBK69" s="46"/>
      <c r="BBL69" s="46"/>
      <c r="BBM69" s="46"/>
      <c r="BBN69" s="46"/>
      <c r="BBO69" s="46"/>
      <c r="BBP69" s="46"/>
      <c r="BBQ69" s="46"/>
      <c r="BBR69" s="46"/>
      <c r="BBS69" s="46"/>
      <c r="BBT69" s="46"/>
      <c r="BBU69" s="46"/>
      <c r="BBV69" s="46"/>
      <c r="BBW69" s="46"/>
      <c r="BBX69" s="46"/>
      <c r="BBY69" s="46"/>
      <c r="BBZ69" s="46"/>
      <c r="BCA69" s="46"/>
      <c r="BCB69" s="46"/>
      <c r="BCC69" s="46"/>
      <c r="BCD69" s="46"/>
      <c r="BCE69" s="46"/>
      <c r="BCF69" s="46"/>
      <c r="BCG69" s="46"/>
      <c r="BCH69" s="46"/>
      <c r="BCI69" s="46"/>
      <c r="BCJ69" s="46"/>
      <c r="BCK69" s="46"/>
      <c r="BCL69" s="46"/>
      <c r="BCM69" s="46"/>
      <c r="BCN69" s="46"/>
      <c r="BCO69" s="46"/>
      <c r="BCP69" s="46"/>
      <c r="BCQ69" s="46"/>
      <c r="BCR69" s="46"/>
      <c r="BCS69" s="46"/>
      <c r="BCT69" s="46"/>
      <c r="BCU69" s="46"/>
      <c r="BCV69" s="46"/>
      <c r="BCW69" s="46"/>
      <c r="BCX69" s="46"/>
      <c r="BCY69" s="46"/>
      <c r="BCZ69" s="46"/>
      <c r="BDA69" s="46"/>
      <c r="BDB69" s="46"/>
      <c r="BDC69" s="46"/>
      <c r="BDD69" s="46"/>
      <c r="BDE69" s="46"/>
      <c r="BDF69" s="46"/>
      <c r="BDG69" s="46"/>
      <c r="BDH69" s="46"/>
      <c r="BDI69" s="46"/>
      <c r="BDJ69" s="46"/>
      <c r="BDK69" s="46"/>
      <c r="BDL69" s="46"/>
      <c r="BDM69" s="46"/>
      <c r="BDN69" s="46"/>
      <c r="BDO69" s="46"/>
      <c r="BDP69" s="46"/>
      <c r="BDQ69" s="46"/>
      <c r="BDR69" s="46"/>
      <c r="BDS69" s="46"/>
      <c r="BDT69" s="46"/>
      <c r="BDU69" s="46"/>
      <c r="BDV69" s="46"/>
      <c r="BDW69" s="46"/>
      <c r="BDX69" s="46"/>
      <c r="BDY69" s="46"/>
      <c r="BDZ69" s="46"/>
      <c r="BEA69" s="46"/>
      <c r="BEB69" s="46"/>
      <c r="BEC69" s="46"/>
      <c r="BED69" s="46"/>
      <c r="BEE69" s="46"/>
      <c r="BEF69" s="46"/>
      <c r="BEG69" s="46"/>
      <c r="BEH69" s="46"/>
      <c r="BEI69" s="46"/>
      <c r="BEJ69" s="46"/>
      <c r="BEK69" s="46"/>
      <c r="BEL69" s="46"/>
      <c r="BEM69" s="46"/>
      <c r="BEN69" s="46"/>
      <c r="BEO69" s="46"/>
      <c r="BEP69" s="46"/>
      <c r="BEQ69" s="46"/>
      <c r="BER69" s="46"/>
      <c r="BES69" s="46"/>
      <c r="BET69" s="46"/>
      <c r="BEU69" s="46"/>
      <c r="BEV69" s="46"/>
      <c r="BEW69" s="46"/>
      <c r="BEX69" s="46"/>
      <c r="BEY69" s="46"/>
      <c r="BEZ69" s="46"/>
      <c r="BFA69" s="46"/>
      <c r="BFB69" s="46"/>
      <c r="BFC69" s="46"/>
      <c r="BFD69" s="46"/>
      <c r="BFE69" s="46"/>
      <c r="BFF69" s="46"/>
      <c r="BFG69" s="46"/>
      <c r="BFH69" s="46"/>
      <c r="BFI69" s="46"/>
      <c r="BFJ69" s="46"/>
      <c r="BFK69" s="46"/>
      <c r="BFL69" s="46"/>
      <c r="BFM69" s="46"/>
      <c r="BFN69" s="46"/>
      <c r="BFO69" s="46"/>
      <c r="BFP69" s="46"/>
      <c r="BFQ69" s="46"/>
      <c r="BFR69" s="46"/>
      <c r="BFS69" s="46"/>
      <c r="BFT69" s="46"/>
      <c r="BFU69" s="46"/>
      <c r="BFV69" s="46"/>
      <c r="BFW69" s="46"/>
      <c r="BFX69" s="46"/>
      <c r="BFY69" s="46"/>
      <c r="BFZ69" s="46"/>
      <c r="BGA69" s="46"/>
      <c r="BGB69" s="46"/>
      <c r="BGC69" s="46"/>
      <c r="BGD69" s="46"/>
      <c r="BGE69" s="46"/>
      <c r="BGF69" s="46"/>
      <c r="BGG69" s="46"/>
      <c r="BGH69" s="46"/>
      <c r="BGI69" s="46"/>
      <c r="BGJ69" s="46"/>
      <c r="BGK69" s="46"/>
      <c r="BGL69" s="46"/>
      <c r="BGM69" s="46"/>
      <c r="BGN69" s="46"/>
      <c r="BGO69" s="46"/>
      <c r="BGP69" s="46"/>
      <c r="BGQ69" s="46"/>
      <c r="BGR69" s="46"/>
      <c r="BGS69" s="46"/>
      <c r="BGT69" s="46"/>
      <c r="BGU69" s="46"/>
      <c r="BGV69" s="46"/>
      <c r="BGW69" s="46"/>
      <c r="BGX69" s="46"/>
      <c r="BGY69" s="46"/>
      <c r="BGZ69" s="46"/>
      <c r="BHA69" s="46"/>
      <c r="BHB69" s="46"/>
      <c r="BHC69" s="46"/>
      <c r="BHD69" s="46"/>
      <c r="BHE69" s="46"/>
      <c r="BHF69" s="46"/>
      <c r="BHG69" s="46"/>
      <c r="BHH69" s="46"/>
      <c r="BHI69" s="46"/>
      <c r="BHJ69" s="46"/>
      <c r="BHK69" s="46"/>
      <c r="BHL69" s="46"/>
      <c r="BHM69" s="46"/>
      <c r="BHN69" s="46"/>
      <c r="BHO69" s="46"/>
      <c r="BHP69" s="46"/>
      <c r="BHQ69" s="46"/>
      <c r="BHR69" s="46"/>
      <c r="BHS69" s="46"/>
      <c r="BHT69" s="46"/>
      <c r="BHU69" s="46"/>
      <c r="BHV69" s="46"/>
      <c r="BHW69" s="46"/>
      <c r="BHX69" s="46"/>
      <c r="BHY69" s="46"/>
      <c r="BHZ69" s="46"/>
      <c r="BIA69" s="46"/>
      <c r="BIB69" s="46"/>
      <c r="BIC69" s="46"/>
      <c r="BID69" s="46"/>
      <c r="BIE69" s="46"/>
      <c r="BIF69" s="46"/>
      <c r="BIG69" s="46"/>
      <c r="BIH69" s="46"/>
      <c r="BII69" s="46"/>
      <c r="BIJ69" s="46"/>
      <c r="BIK69" s="46"/>
      <c r="BIL69" s="46"/>
      <c r="BIM69" s="46"/>
      <c r="BIN69" s="46"/>
      <c r="BIO69" s="46"/>
      <c r="BIP69" s="46"/>
      <c r="BIQ69" s="46"/>
      <c r="BIR69" s="46"/>
      <c r="BIS69" s="46"/>
      <c r="BIT69" s="46"/>
      <c r="BIU69" s="46"/>
      <c r="BIV69" s="46"/>
      <c r="BIW69" s="46"/>
      <c r="BIX69" s="46"/>
      <c r="BIY69" s="46"/>
      <c r="BIZ69" s="46"/>
      <c r="BJA69" s="46"/>
      <c r="BJB69" s="46"/>
      <c r="BJC69" s="46"/>
      <c r="BJD69" s="46"/>
      <c r="BJE69" s="46"/>
      <c r="BJF69" s="46"/>
      <c r="BJG69" s="46"/>
      <c r="BJH69" s="46"/>
      <c r="BJI69" s="46"/>
      <c r="BJJ69" s="46"/>
      <c r="BJK69" s="46"/>
      <c r="BJL69" s="46"/>
      <c r="BJM69" s="46"/>
      <c r="BJN69" s="46"/>
      <c r="BJO69" s="46"/>
      <c r="BJP69" s="46"/>
      <c r="BJQ69" s="46"/>
      <c r="BJR69" s="46"/>
      <c r="BJS69" s="46"/>
      <c r="BJT69" s="46"/>
      <c r="BJU69" s="46"/>
      <c r="BJV69" s="46"/>
      <c r="BJW69" s="46"/>
      <c r="BJX69" s="46"/>
      <c r="BJY69" s="46"/>
      <c r="BJZ69" s="46"/>
      <c r="BKA69" s="46"/>
      <c r="BKB69" s="46"/>
      <c r="BKC69" s="46"/>
      <c r="BKD69" s="46"/>
      <c r="BKE69" s="46"/>
      <c r="BKF69" s="46"/>
      <c r="BKG69" s="46"/>
      <c r="BKH69" s="46"/>
      <c r="BKI69" s="46"/>
      <c r="BKJ69" s="46"/>
      <c r="BKK69" s="46"/>
      <c r="BKL69" s="46"/>
      <c r="BKM69" s="46"/>
      <c r="BKN69" s="46"/>
      <c r="BKO69" s="46"/>
      <c r="BKP69" s="46"/>
      <c r="BKQ69" s="46"/>
      <c r="BKR69" s="46"/>
      <c r="BKS69" s="46"/>
      <c r="BKT69" s="46"/>
      <c r="BKU69" s="46"/>
      <c r="BKV69" s="46"/>
      <c r="BKW69" s="46"/>
      <c r="BKX69" s="46"/>
      <c r="BKY69" s="46"/>
      <c r="BKZ69" s="46"/>
      <c r="BLA69" s="46"/>
      <c r="BLB69" s="46"/>
      <c r="BLC69" s="46"/>
      <c r="BLD69" s="46"/>
      <c r="BLE69" s="46"/>
      <c r="BLF69" s="46"/>
      <c r="BLG69" s="46"/>
      <c r="BLH69" s="46"/>
      <c r="BLI69" s="46"/>
      <c r="BLJ69" s="46"/>
      <c r="BLK69" s="46"/>
      <c r="BLL69" s="46"/>
      <c r="BLM69" s="46"/>
      <c r="BLN69" s="46"/>
      <c r="BLO69" s="46"/>
      <c r="BLP69" s="46"/>
      <c r="BLQ69" s="46"/>
      <c r="BLR69" s="46"/>
      <c r="BLS69" s="46"/>
      <c r="BLT69" s="46"/>
      <c r="BLU69" s="46"/>
      <c r="BLV69" s="46"/>
      <c r="BLW69" s="46"/>
      <c r="BLX69" s="46"/>
      <c r="BLY69" s="46"/>
      <c r="BLZ69" s="46"/>
      <c r="BMA69" s="46"/>
      <c r="BMB69" s="46"/>
      <c r="BMC69" s="46"/>
      <c r="BMD69" s="46"/>
      <c r="BME69" s="46"/>
      <c r="BMF69" s="46"/>
      <c r="BMG69" s="46"/>
      <c r="BMH69" s="46"/>
      <c r="BMI69" s="46"/>
      <c r="BMJ69" s="46"/>
      <c r="BMK69" s="46"/>
      <c r="BML69" s="46"/>
      <c r="BMM69" s="46"/>
      <c r="BMN69" s="46"/>
      <c r="BMO69" s="46"/>
      <c r="BMP69" s="46"/>
      <c r="BMQ69" s="46"/>
      <c r="BMR69" s="46"/>
      <c r="BMS69" s="46"/>
      <c r="BMT69" s="46"/>
      <c r="BMU69" s="46"/>
      <c r="BMV69" s="46"/>
      <c r="BMW69" s="46"/>
      <c r="BMX69" s="46"/>
      <c r="BMY69" s="46"/>
      <c r="BMZ69" s="46"/>
      <c r="BNA69" s="46"/>
      <c r="BNB69" s="46"/>
      <c r="BNC69" s="46"/>
      <c r="BND69" s="46"/>
      <c r="BNE69" s="46"/>
      <c r="BNF69" s="46"/>
      <c r="BNG69" s="46"/>
      <c r="BNH69" s="46"/>
      <c r="BNI69" s="46"/>
      <c r="BNJ69" s="46"/>
      <c r="BNK69" s="46"/>
      <c r="BNL69" s="46"/>
      <c r="BNM69" s="46"/>
      <c r="BNN69" s="46"/>
      <c r="BNO69" s="46"/>
      <c r="BNP69" s="46"/>
      <c r="BNQ69" s="46"/>
      <c r="BNR69" s="46"/>
      <c r="BNS69" s="46"/>
      <c r="BNT69" s="46"/>
      <c r="BNU69" s="46"/>
      <c r="BNV69" s="46"/>
      <c r="BNW69" s="46"/>
      <c r="BNX69" s="46"/>
      <c r="BNY69" s="46"/>
      <c r="BNZ69" s="46"/>
      <c r="BOA69" s="46"/>
      <c r="BOB69" s="46"/>
      <c r="BOC69" s="46"/>
      <c r="BOD69" s="46"/>
      <c r="BOE69" s="46"/>
      <c r="BOF69" s="46"/>
      <c r="BOG69" s="46"/>
      <c r="BOH69" s="46"/>
      <c r="BOI69" s="46"/>
      <c r="BOJ69" s="46"/>
      <c r="BOK69" s="46"/>
      <c r="BOL69" s="46"/>
      <c r="BOM69" s="46"/>
      <c r="BON69" s="46"/>
      <c r="BOO69" s="46"/>
      <c r="BOP69" s="46"/>
      <c r="BOQ69" s="46"/>
      <c r="BOR69" s="46"/>
      <c r="BOS69" s="46"/>
      <c r="BOT69" s="46"/>
      <c r="BOU69" s="46"/>
      <c r="BOV69" s="46"/>
      <c r="BOW69" s="46"/>
      <c r="BOX69" s="46"/>
      <c r="BOY69" s="46"/>
      <c r="BOZ69" s="46"/>
      <c r="BPA69" s="46"/>
      <c r="BPB69" s="46"/>
      <c r="BPC69" s="46"/>
      <c r="BPD69" s="46"/>
      <c r="BPE69" s="46"/>
      <c r="BPF69" s="46"/>
      <c r="BPG69" s="46"/>
      <c r="BPH69" s="46"/>
      <c r="BPI69" s="46"/>
      <c r="BPJ69" s="46"/>
      <c r="BPK69" s="46"/>
      <c r="BPL69" s="46"/>
      <c r="BPM69" s="46"/>
      <c r="BPN69" s="46"/>
      <c r="BPO69" s="46"/>
      <c r="BPP69" s="46"/>
      <c r="BPQ69" s="46"/>
      <c r="BPR69" s="46"/>
      <c r="BPS69" s="46"/>
      <c r="BPT69" s="46"/>
      <c r="BPU69" s="46"/>
      <c r="BPV69" s="46"/>
      <c r="BPW69" s="46"/>
      <c r="BPX69" s="46"/>
      <c r="BPY69" s="46"/>
      <c r="BPZ69" s="46"/>
      <c r="BQA69" s="46"/>
      <c r="BQB69" s="46"/>
      <c r="BQC69" s="46"/>
      <c r="BQD69" s="46"/>
      <c r="BQE69" s="46"/>
      <c r="BQF69" s="46"/>
      <c r="BQG69" s="46"/>
      <c r="BQH69" s="46"/>
      <c r="BQI69" s="46"/>
      <c r="BQJ69" s="46"/>
      <c r="BQK69" s="46"/>
      <c r="BQL69" s="46"/>
      <c r="BQM69" s="46"/>
      <c r="BQN69" s="46"/>
      <c r="BQO69" s="46"/>
      <c r="BQP69" s="46"/>
      <c r="BQQ69" s="46"/>
      <c r="BQR69" s="46"/>
      <c r="BQS69" s="46"/>
      <c r="BQT69" s="46"/>
      <c r="BQU69" s="46"/>
      <c r="BQV69" s="46"/>
      <c r="BQW69" s="46"/>
      <c r="BQX69" s="46"/>
      <c r="BQY69" s="46"/>
      <c r="BQZ69" s="46"/>
      <c r="BRA69" s="46"/>
      <c r="BRB69" s="46"/>
      <c r="BRC69" s="46"/>
      <c r="BRD69" s="46"/>
      <c r="BRE69" s="46"/>
      <c r="BRF69" s="46"/>
      <c r="BRG69" s="46"/>
      <c r="BRH69" s="46"/>
      <c r="BRI69" s="46"/>
      <c r="BRJ69" s="46"/>
      <c r="BRK69" s="46"/>
      <c r="BRL69" s="46"/>
      <c r="BRM69" s="46"/>
      <c r="BRN69" s="46"/>
      <c r="BRO69" s="46"/>
      <c r="BRP69" s="46"/>
      <c r="BRQ69" s="46"/>
      <c r="BRR69" s="46"/>
      <c r="BRS69" s="46"/>
      <c r="BRT69" s="46"/>
      <c r="BRU69" s="46"/>
      <c r="BRV69" s="46"/>
      <c r="BRW69" s="46"/>
      <c r="BRX69" s="46"/>
      <c r="BRY69" s="46"/>
      <c r="BRZ69" s="46"/>
      <c r="BSA69" s="46"/>
      <c r="BSB69" s="46"/>
      <c r="BSC69" s="46"/>
      <c r="BSD69" s="46"/>
      <c r="BSE69" s="46"/>
      <c r="BSF69" s="46"/>
      <c r="BSG69" s="46"/>
      <c r="BSH69" s="46"/>
      <c r="BSI69" s="46"/>
      <c r="BSJ69" s="46"/>
      <c r="BSK69" s="46"/>
      <c r="BSL69" s="46"/>
      <c r="BSM69" s="46"/>
      <c r="BSN69" s="46"/>
      <c r="BSO69" s="46"/>
      <c r="BSP69" s="46"/>
      <c r="BSQ69" s="46"/>
      <c r="BSR69" s="46"/>
      <c r="BSS69" s="46"/>
      <c r="BST69" s="46"/>
      <c r="BSU69" s="46"/>
      <c r="BSV69" s="46"/>
      <c r="BSW69" s="46"/>
      <c r="BSX69" s="46"/>
      <c r="BSY69" s="46"/>
      <c r="BSZ69" s="46"/>
      <c r="BTA69" s="46"/>
      <c r="BTB69" s="46"/>
      <c r="BTC69" s="46"/>
      <c r="BTD69" s="46"/>
      <c r="BTE69" s="46"/>
      <c r="BTF69" s="46"/>
      <c r="BTG69" s="46"/>
      <c r="BTH69" s="46"/>
      <c r="BTI69" s="46"/>
      <c r="BTJ69" s="46"/>
      <c r="BTK69" s="46"/>
      <c r="BTL69" s="46"/>
      <c r="BTM69" s="46"/>
      <c r="BTN69" s="46"/>
      <c r="BTO69" s="46"/>
      <c r="BTP69" s="46"/>
      <c r="BTQ69" s="46"/>
      <c r="BTR69" s="46"/>
      <c r="BTS69" s="46"/>
      <c r="BTT69" s="46"/>
      <c r="BTU69" s="46"/>
      <c r="BTV69" s="46"/>
      <c r="BTW69" s="46"/>
      <c r="BTX69" s="46"/>
      <c r="BTY69" s="46"/>
      <c r="BTZ69" s="46"/>
      <c r="BUA69" s="46"/>
      <c r="BUB69" s="46"/>
      <c r="BUC69" s="46"/>
      <c r="BUD69" s="46"/>
      <c r="BUE69" s="46"/>
      <c r="BUF69" s="46"/>
      <c r="BUG69" s="46"/>
      <c r="BUH69" s="46"/>
      <c r="BUI69" s="46"/>
      <c r="BUJ69" s="46"/>
      <c r="BUK69" s="46"/>
      <c r="BUL69" s="46"/>
      <c r="BUM69" s="46"/>
      <c r="BUN69" s="46"/>
      <c r="BUO69" s="46"/>
      <c r="BUP69" s="46"/>
      <c r="BUQ69" s="46"/>
      <c r="BUR69" s="46"/>
      <c r="BUS69" s="46"/>
      <c r="BUT69" s="46"/>
      <c r="BUU69" s="46"/>
      <c r="BUV69" s="46"/>
      <c r="BUW69" s="46"/>
      <c r="BUX69" s="46"/>
      <c r="BUY69" s="46"/>
      <c r="BUZ69" s="46"/>
      <c r="BVA69" s="46"/>
      <c r="BVB69" s="46"/>
      <c r="BVC69" s="46"/>
      <c r="BVD69" s="46"/>
      <c r="BVE69" s="46"/>
      <c r="BVF69" s="46"/>
      <c r="BVG69" s="46"/>
      <c r="BVH69" s="46"/>
      <c r="BVI69" s="46"/>
      <c r="BVJ69" s="46"/>
      <c r="BVK69" s="46"/>
      <c r="BVL69" s="46"/>
      <c r="BVM69" s="46"/>
      <c r="BVN69" s="46"/>
      <c r="BVO69" s="46"/>
      <c r="BVP69" s="46"/>
      <c r="BVQ69" s="46"/>
      <c r="BVR69" s="46"/>
      <c r="BVS69" s="46"/>
      <c r="BVT69" s="46"/>
      <c r="BVU69" s="46"/>
      <c r="BVV69" s="46"/>
      <c r="BVW69" s="46"/>
      <c r="BVX69" s="46"/>
      <c r="BVY69" s="46"/>
      <c r="BVZ69" s="46"/>
      <c r="BWA69" s="46"/>
      <c r="BWB69" s="46"/>
      <c r="BWC69" s="46"/>
      <c r="BWD69" s="46"/>
      <c r="BWE69" s="46"/>
      <c r="BWF69" s="46"/>
      <c r="BWG69" s="46"/>
      <c r="BWH69" s="46"/>
      <c r="BWI69" s="46"/>
      <c r="BWJ69" s="46"/>
      <c r="BWK69" s="46"/>
      <c r="BWL69" s="46"/>
      <c r="BWM69" s="46"/>
      <c r="BWN69" s="46"/>
      <c r="BWO69" s="46"/>
      <c r="BWP69" s="46"/>
      <c r="BWQ69" s="46"/>
      <c r="BWR69" s="46"/>
      <c r="BWS69" s="46"/>
      <c r="BWT69" s="46"/>
      <c r="BWU69" s="46"/>
      <c r="BWV69" s="46"/>
      <c r="BWW69" s="46"/>
      <c r="BWX69" s="46"/>
      <c r="BWY69" s="46"/>
      <c r="BWZ69" s="46"/>
      <c r="BXA69" s="46"/>
      <c r="BXB69" s="46"/>
      <c r="BXC69" s="46"/>
      <c r="BXD69" s="46"/>
      <c r="BXE69" s="46"/>
      <c r="BXF69" s="46"/>
      <c r="BXG69" s="46"/>
      <c r="BXH69" s="46"/>
      <c r="BXI69" s="46"/>
      <c r="BXJ69" s="46"/>
      <c r="BXK69" s="46"/>
      <c r="BXL69" s="46"/>
      <c r="BXM69" s="46"/>
      <c r="BXN69" s="46"/>
      <c r="BXO69" s="46"/>
      <c r="BXP69" s="46"/>
      <c r="BXQ69" s="46"/>
      <c r="BXR69" s="46"/>
      <c r="BXS69" s="46"/>
      <c r="BXT69" s="46"/>
      <c r="BXU69" s="46"/>
      <c r="BXV69" s="46"/>
      <c r="BXW69" s="46"/>
      <c r="BXX69" s="46"/>
      <c r="BXY69" s="46"/>
      <c r="BXZ69" s="46"/>
      <c r="BYA69" s="46"/>
      <c r="BYB69" s="46"/>
      <c r="BYC69" s="46"/>
      <c r="BYD69" s="46"/>
      <c r="BYE69" s="46"/>
      <c r="BYF69" s="46"/>
      <c r="BYG69" s="46"/>
      <c r="BYH69" s="46"/>
      <c r="BYI69" s="46"/>
      <c r="BYJ69" s="46"/>
      <c r="BYK69" s="46"/>
      <c r="BYL69" s="46"/>
      <c r="BYM69" s="46"/>
      <c r="BYN69" s="46"/>
      <c r="BYO69" s="46"/>
      <c r="BYP69" s="46"/>
      <c r="BYQ69" s="46"/>
      <c r="BYR69" s="46"/>
      <c r="BYS69" s="46"/>
      <c r="BYT69" s="46"/>
      <c r="BYU69" s="46"/>
      <c r="BYV69" s="46"/>
      <c r="BYW69" s="46"/>
      <c r="BYX69" s="46"/>
      <c r="BYY69" s="46"/>
      <c r="BYZ69" s="46"/>
      <c r="BZA69" s="46"/>
      <c r="BZB69" s="46"/>
      <c r="BZC69" s="46"/>
      <c r="BZD69" s="46"/>
      <c r="BZE69" s="46"/>
      <c r="BZF69" s="46"/>
      <c r="BZG69" s="46"/>
      <c r="BZH69" s="46"/>
      <c r="BZI69" s="46"/>
      <c r="BZJ69" s="46"/>
      <c r="BZK69" s="46"/>
      <c r="BZL69" s="46"/>
      <c r="BZM69" s="46"/>
      <c r="BZN69" s="46"/>
      <c r="BZO69" s="46"/>
      <c r="BZP69" s="46"/>
      <c r="BZQ69" s="46"/>
      <c r="BZR69" s="46"/>
      <c r="BZS69" s="46"/>
      <c r="BZT69" s="46"/>
      <c r="BZU69" s="46"/>
      <c r="BZV69" s="46"/>
      <c r="BZW69" s="46"/>
      <c r="BZX69" s="46"/>
      <c r="BZY69" s="46"/>
      <c r="BZZ69" s="46"/>
      <c r="CAA69" s="46"/>
      <c r="CAB69" s="46"/>
      <c r="CAC69" s="46"/>
      <c r="CAD69" s="46"/>
      <c r="CAE69" s="46"/>
      <c r="CAF69" s="46"/>
      <c r="CAG69" s="46"/>
      <c r="CAH69" s="46"/>
      <c r="CAI69" s="46"/>
      <c r="CAJ69" s="46"/>
      <c r="CAK69" s="46"/>
      <c r="CAL69" s="46"/>
      <c r="CAM69" s="46"/>
      <c r="CAN69" s="46"/>
      <c r="CAO69" s="46"/>
      <c r="CAP69" s="46"/>
      <c r="CAQ69" s="46"/>
      <c r="CAR69" s="46"/>
      <c r="CAS69" s="46"/>
      <c r="CAT69" s="46"/>
      <c r="CAU69" s="46"/>
      <c r="CAV69" s="46"/>
      <c r="CAW69" s="46"/>
      <c r="CAX69" s="46"/>
      <c r="CAY69" s="46"/>
      <c r="CAZ69" s="46"/>
      <c r="CBA69" s="46"/>
      <c r="CBB69" s="46"/>
      <c r="CBC69" s="46"/>
      <c r="CBD69" s="46"/>
      <c r="CBE69" s="46"/>
      <c r="CBF69" s="46"/>
      <c r="CBG69" s="46"/>
      <c r="CBH69" s="46"/>
      <c r="CBI69" s="46"/>
      <c r="CBJ69" s="46"/>
      <c r="CBK69" s="46"/>
      <c r="CBL69" s="46"/>
      <c r="CBM69" s="46"/>
      <c r="CBN69" s="46"/>
      <c r="CBO69" s="46"/>
      <c r="CBP69" s="46"/>
      <c r="CBQ69" s="46"/>
      <c r="CBR69" s="46"/>
      <c r="CBS69" s="46"/>
      <c r="CBT69" s="46"/>
      <c r="CBU69" s="46"/>
      <c r="CBV69" s="46"/>
      <c r="CBW69" s="46"/>
      <c r="CBX69" s="46"/>
      <c r="CBY69" s="46"/>
      <c r="CBZ69" s="46"/>
      <c r="CCA69" s="46"/>
      <c r="CCB69" s="46"/>
      <c r="CCC69" s="46"/>
      <c r="CCD69" s="46"/>
      <c r="CCE69" s="46"/>
      <c r="CCF69" s="46"/>
      <c r="CCG69" s="46"/>
      <c r="CCH69" s="46"/>
      <c r="CCI69" s="46"/>
      <c r="CCJ69" s="46"/>
      <c r="CCK69" s="46"/>
      <c r="CCL69" s="46"/>
      <c r="CCM69" s="46"/>
      <c r="CCN69" s="46"/>
      <c r="CCO69" s="46"/>
      <c r="CCP69" s="46"/>
      <c r="CCQ69" s="46"/>
      <c r="CCR69" s="46"/>
      <c r="CCS69" s="46"/>
      <c r="CCT69" s="46"/>
      <c r="CCU69" s="46"/>
      <c r="CCV69" s="46"/>
      <c r="CCW69" s="46"/>
      <c r="CCX69" s="46"/>
      <c r="CCY69" s="46"/>
      <c r="CCZ69" s="46"/>
      <c r="CDA69" s="46"/>
      <c r="CDB69" s="46"/>
      <c r="CDC69" s="46"/>
      <c r="CDD69" s="46"/>
      <c r="CDE69" s="46"/>
      <c r="CDF69" s="46"/>
      <c r="CDG69" s="46"/>
      <c r="CDH69" s="46"/>
      <c r="CDI69" s="46"/>
      <c r="CDJ69" s="46"/>
      <c r="CDK69" s="46"/>
      <c r="CDL69" s="46"/>
      <c r="CDM69" s="46"/>
      <c r="CDN69" s="46"/>
      <c r="CDO69" s="46"/>
      <c r="CDP69" s="46"/>
      <c r="CDQ69" s="46"/>
      <c r="CDR69" s="46"/>
      <c r="CDS69" s="46"/>
      <c r="CDT69" s="46"/>
      <c r="CDU69" s="46"/>
      <c r="CDV69" s="46"/>
      <c r="CDW69" s="46"/>
      <c r="CDX69" s="46"/>
      <c r="CDY69" s="46"/>
      <c r="CDZ69" s="46"/>
      <c r="CEA69" s="46"/>
      <c r="CEB69" s="46"/>
      <c r="CEC69" s="46"/>
      <c r="CED69" s="46"/>
      <c r="CEE69" s="46"/>
      <c r="CEF69" s="46"/>
      <c r="CEG69" s="46"/>
      <c r="CEH69" s="46"/>
      <c r="CEI69" s="46"/>
      <c r="CEJ69" s="46"/>
      <c r="CEK69" s="46"/>
      <c r="CEL69" s="46"/>
      <c r="CEM69" s="46"/>
      <c r="CEN69" s="46"/>
      <c r="CEO69" s="46"/>
      <c r="CEP69" s="46"/>
      <c r="CEQ69" s="46"/>
      <c r="CER69" s="46"/>
      <c r="CES69" s="46"/>
      <c r="CET69" s="46"/>
      <c r="CEU69" s="46"/>
      <c r="CEV69" s="46"/>
      <c r="CEW69" s="46"/>
      <c r="CEX69" s="46"/>
      <c r="CEY69" s="46"/>
      <c r="CEZ69" s="46"/>
      <c r="CFA69" s="46"/>
      <c r="CFB69" s="46"/>
      <c r="CFC69" s="46"/>
      <c r="CFD69" s="46"/>
      <c r="CFE69" s="46"/>
      <c r="CFF69" s="46"/>
      <c r="CFG69" s="46"/>
      <c r="CFH69" s="46"/>
      <c r="CFI69" s="46"/>
      <c r="CFJ69" s="46"/>
      <c r="CFK69" s="46"/>
      <c r="CFL69" s="46"/>
      <c r="CFM69" s="46"/>
      <c r="CFN69" s="46"/>
      <c r="CFO69" s="46"/>
      <c r="CFP69" s="46"/>
      <c r="CFQ69" s="46"/>
      <c r="CFR69" s="46"/>
      <c r="CFS69" s="46"/>
      <c r="CFT69" s="46"/>
      <c r="CFU69" s="46"/>
      <c r="CFV69" s="46"/>
      <c r="CFW69" s="46"/>
      <c r="CFX69" s="46"/>
      <c r="CFY69" s="46"/>
      <c r="CFZ69" s="46"/>
      <c r="CGA69" s="46"/>
      <c r="CGB69" s="46"/>
      <c r="CGC69" s="46"/>
      <c r="CGD69" s="46"/>
      <c r="CGE69" s="46"/>
      <c r="CGF69" s="46"/>
      <c r="CGG69" s="46"/>
      <c r="CGH69" s="46"/>
      <c r="CGI69" s="46"/>
      <c r="CGJ69" s="46"/>
      <c r="CGK69" s="46"/>
      <c r="CGL69" s="46"/>
      <c r="CGM69" s="46"/>
      <c r="CGN69" s="46"/>
      <c r="CGO69" s="46"/>
      <c r="CGP69" s="46"/>
      <c r="CGQ69" s="46"/>
      <c r="CGR69" s="46"/>
      <c r="CGS69" s="46"/>
      <c r="CGT69" s="46"/>
      <c r="CGU69" s="46"/>
      <c r="CGV69" s="46"/>
      <c r="CGW69" s="46"/>
      <c r="CGX69" s="46"/>
      <c r="CGY69" s="46"/>
      <c r="CGZ69" s="46"/>
      <c r="CHA69" s="46"/>
      <c r="CHB69" s="46"/>
      <c r="CHC69" s="46"/>
      <c r="CHD69" s="46"/>
      <c r="CHE69" s="46"/>
      <c r="CHF69" s="46"/>
      <c r="CHG69" s="46"/>
      <c r="CHH69" s="46"/>
      <c r="CHI69" s="46"/>
      <c r="CHJ69" s="46"/>
      <c r="CHK69" s="46"/>
      <c r="CHL69" s="46"/>
      <c r="CHM69" s="46"/>
      <c r="CHN69" s="46"/>
      <c r="CHO69" s="46"/>
      <c r="CHP69" s="46"/>
      <c r="CHQ69" s="46"/>
      <c r="CHR69" s="46"/>
      <c r="CHS69" s="46"/>
      <c r="CHT69" s="46"/>
      <c r="CHU69" s="46"/>
      <c r="CHV69" s="46"/>
      <c r="CHW69" s="46"/>
      <c r="CHX69" s="46"/>
      <c r="CHY69" s="46"/>
      <c r="CHZ69" s="46"/>
      <c r="CIA69" s="46"/>
      <c r="CIB69" s="46"/>
      <c r="CIC69" s="46"/>
      <c r="CID69" s="46"/>
      <c r="CIE69" s="46"/>
      <c r="CIF69" s="46"/>
      <c r="CIG69" s="46"/>
      <c r="CIH69" s="46"/>
      <c r="CII69" s="46"/>
      <c r="CIJ69" s="46"/>
      <c r="CIK69" s="46"/>
      <c r="CIL69" s="46"/>
      <c r="CIM69" s="46"/>
      <c r="CIN69" s="46"/>
      <c r="CIO69" s="46"/>
      <c r="CIP69" s="46"/>
      <c r="CIQ69" s="46"/>
      <c r="CIR69" s="46"/>
      <c r="CIS69" s="46"/>
      <c r="CIT69" s="46"/>
      <c r="CIU69" s="46"/>
      <c r="CIV69" s="46"/>
      <c r="CIW69" s="46"/>
      <c r="CIX69" s="46"/>
      <c r="CIY69" s="46"/>
      <c r="CIZ69" s="46"/>
      <c r="CJA69" s="46"/>
      <c r="CJB69" s="46"/>
      <c r="CJC69" s="46"/>
      <c r="CJD69" s="46"/>
      <c r="CJE69" s="46"/>
      <c r="CJF69" s="46"/>
      <c r="CJG69" s="46"/>
      <c r="CJH69" s="46"/>
      <c r="CJI69" s="46"/>
      <c r="CJJ69" s="46"/>
      <c r="CJK69" s="46"/>
      <c r="CJL69" s="46"/>
      <c r="CJM69" s="46"/>
      <c r="CJN69" s="46"/>
      <c r="CJO69" s="46"/>
      <c r="CJP69" s="46"/>
      <c r="CJQ69" s="46"/>
      <c r="CJR69" s="46"/>
      <c r="CJS69" s="46"/>
      <c r="CJT69" s="46"/>
      <c r="CJU69" s="46"/>
      <c r="CJV69" s="46"/>
      <c r="CJW69" s="46"/>
      <c r="CJX69" s="46"/>
      <c r="CJY69" s="46"/>
      <c r="CJZ69" s="46"/>
      <c r="CKA69" s="46"/>
      <c r="CKB69" s="46"/>
      <c r="CKC69" s="46"/>
      <c r="CKD69" s="46"/>
      <c r="CKE69" s="46"/>
      <c r="CKF69" s="46"/>
      <c r="CKG69" s="46"/>
      <c r="CKH69" s="46"/>
      <c r="CKI69" s="46"/>
      <c r="CKJ69" s="46"/>
      <c r="CKK69" s="46"/>
      <c r="CKL69" s="46"/>
      <c r="CKM69" s="46"/>
      <c r="CKN69" s="46"/>
      <c r="CKO69" s="46"/>
      <c r="CKP69" s="46"/>
      <c r="CKQ69" s="46"/>
      <c r="CKR69" s="46"/>
      <c r="CKS69" s="46"/>
      <c r="CKT69" s="46"/>
      <c r="CKU69" s="46"/>
      <c r="CKV69" s="46"/>
      <c r="CKW69" s="46"/>
      <c r="CKX69" s="46"/>
      <c r="CKY69" s="46"/>
      <c r="CKZ69" s="46"/>
      <c r="CLA69" s="46"/>
      <c r="CLB69" s="46"/>
      <c r="CLC69" s="46"/>
      <c r="CLD69" s="46"/>
      <c r="CLE69" s="46"/>
      <c r="CLF69" s="46"/>
      <c r="CLG69" s="46"/>
      <c r="CLH69" s="46"/>
      <c r="CLI69" s="46"/>
      <c r="CLJ69" s="46"/>
      <c r="CLK69" s="46"/>
      <c r="CLL69" s="46"/>
      <c r="CLM69" s="46"/>
      <c r="CLN69" s="46"/>
      <c r="CLO69" s="46"/>
      <c r="CLP69" s="46"/>
      <c r="CLQ69" s="46"/>
      <c r="CLR69" s="46"/>
      <c r="CLS69" s="46"/>
      <c r="CLT69" s="46"/>
      <c r="CLU69" s="46"/>
      <c r="CLV69" s="46"/>
      <c r="CLW69" s="46"/>
      <c r="CLX69" s="46"/>
      <c r="CLY69" s="46"/>
      <c r="CLZ69" s="46"/>
      <c r="CMA69" s="46"/>
      <c r="CMB69" s="46"/>
      <c r="CMC69" s="46"/>
      <c r="CMD69" s="46"/>
      <c r="CME69" s="46"/>
      <c r="CMF69" s="46"/>
      <c r="CMG69" s="46"/>
      <c r="CMH69" s="46"/>
      <c r="CMI69" s="46"/>
      <c r="CMJ69" s="46"/>
      <c r="CMK69" s="46"/>
      <c r="CML69" s="46"/>
      <c r="CMM69" s="46"/>
      <c r="CMN69" s="46"/>
      <c r="CMO69" s="46"/>
      <c r="CMP69" s="46"/>
      <c r="CMQ69" s="46"/>
      <c r="CMR69" s="46"/>
      <c r="CMS69" s="46"/>
      <c r="CMT69" s="46"/>
      <c r="CMU69" s="46"/>
      <c r="CMV69" s="46"/>
      <c r="CMW69" s="46"/>
      <c r="CMX69" s="46"/>
      <c r="CMY69" s="46"/>
      <c r="CMZ69" s="46"/>
      <c r="CNA69" s="46"/>
      <c r="CNB69" s="46"/>
      <c r="CNC69" s="46"/>
      <c r="CND69" s="46"/>
      <c r="CNE69" s="46"/>
      <c r="CNF69" s="46"/>
      <c r="CNG69" s="46"/>
      <c r="CNH69" s="46"/>
      <c r="CNI69" s="46"/>
      <c r="CNJ69" s="46"/>
      <c r="CNK69" s="46"/>
      <c r="CNL69" s="46"/>
      <c r="CNM69" s="46"/>
      <c r="CNN69" s="46"/>
      <c r="CNO69" s="46"/>
      <c r="CNP69" s="46"/>
      <c r="CNQ69" s="46"/>
      <c r="CNR69" s="46"/>
      <c r="CNS69" s="46"/>
      <c r="CNT69" s="46"/>
      <c r="CNU69" s="46"/>
      <c r="CNV69" s="46"/>
      <c r="CNW69" s="46"/>
      <c r="CNX69" s="46"/>
      <c r="CNY69" s="46"/>
      <c r="CNZ69" s="46"/>
      <c r="COA69" s="46"/>
      <c r="COB69" s="46"/>
      <c r="COC69" s="46"/>
      <c r="COD69" s="46"/>
      <c r="COE69" s="46"/>
      <c r="COF69" s="46"/>
      <c r="COG69" s="46"/>
      <c r="COH69" s="46"/>
      <c r="COI69" s="46"/>
      <c r="COJ69" s="46"/>
      <c r="COK69" s="46"/>
      <c r="COL69" s="46"/>
      <c r="COM69" s="46"/>
      <c r="CON69" s="46"/>
      <c r="COO69" s="46"/>
      <c r="COP69" s="46"/>
      <c r="COQ69" s="46"/>
      <c r="COR69" s="46"/>
      <c r="COS69" s="46"/>
      <c r="COT69" s="46"/>
      <c r="COU69" s="46"/>
      <c r="COV69" s="46"/>
      <c r="COW69" s="46"/>
      <c r="COX69" s="46"/>
      <c r="COY69" s="46"/>
      <c r="COZ69" s="46"/>
      <c r="CPA69" s="46"/>
      <c r="CPB69" s="46"/>
      <c r="CPC69" s="46"/>
      <c r="CPD69" s="46"/>
      <c r="CPE69" s="46"/>
      <c r="CPF69" s="46"/>
      <c r="CPG69" s="46"/>
      <c r="CPH69" s="46"/>
      <c r="CPI69" s="46"/>
      <c r="CPJ69" s="46"/>
      <c r="CPK69" s="46"/>
      <c r="CPL69" s="46"/>
      <c r="CPM69" s="46"/>
      <c r="CPN69" s="46"/>
      <c r="CPO69" s="46"/>
      <c r="CPP69" s="46"/>
      <c r="CPQ69" s="46"/>
      <c r="CPR69" s="46"/>
      <c r="CPS69" s="46"/>
      <c r="CPT69" s="46"/>
      <c r="CPU69" s="46"/>
      <c r="CPV69" s="46"/>
      <c r="CPW69" s="46"/>
      <c r="CPX69" s="46"/>
      <c r="CPY69" s="46"/>
      <c r="CPZ69" s="46"/>
      <c r="CQA69" s="46"/>
      <c r="CQB69" s="46"/>
      <c r="CQC69" s="46"/>
      <c r="CQD69" s="46"/>
      <c r="CQE69" s="46"/>
      <c r="CQF69" s="46"/>
      <c r="CQG69" s="46"/>
      <c r="CQH69" s="46"/>
      <c r="CQI69" s="46"/>
      <c r="CQJ69" s="46"/>
      <c r="CQK69" s="46"/>
      <c r="CQL69" s="46"/>
      <c r="CQM69" s="46"/>
      <c r="CQN69" s="46"/>
      <c r="CQO69" s="46"/>
      <c r="CQP69" s="46"/>
      <c r="CQQ69" s="46"/>
      <c r="CQR69" s="46"/>
      <c r="CQS69" s="46"/>
      <c r="CQT69" s="46"/>
      <c r="CQU69" s="46"/>
      <c r="CQV69" s="46"/>
      <c r="CQW69" s="46"/>
      <c r="CQX69" s="46"/>
      <c r="CQY69" s="46"/>
      <c r="CQZ69" s="46"/>
      <c r="CRA69" s="46"/>
      <c r="CRB69" s="46"/>
      <c r="CRC69" s="46"/>
      <c r="CRD69" s="46"/>
      <c r="CRE69" s="46"/>
      <c r="CRF69" s="46"/>
      <c r="CRG69" s="46"/>
      <c r="CRH69" s="46"/>
      <c r="CRI69" s="46"/>
      <c r="CRJ69" s="46"/>
      <c r="CRK69" s="46"/>
      <c r="CRL69" s="46"/>
      <c r="CRM69" s="46"/>
      <c r="CRN69" s="46"/>
      <c r="CRO69" s="46"/>
      <c r="CRP69" s="46"/>
      <c r="CRQ69" s="46"/>
      <c r="CRR69" s="46"/>
      <c r="CRS69" s="46"/>
      <c r="CRT69" s="46"/>
      <c r="CRU69" s="46"/>
      <c r="CRV69" s="46"/>
      <c r="CRW69" s="46"/>
      <c r="CRX69" s="46"/>
      <c r="CRY69" s="46"/>
      <c r="CRZ69" s="46"/>
      <c r="CSA69" s="46"/>
      <c r="CSB69" s="46"/>
      <c r="CSC69" s="46"/>
      <c r="CSD69" s="46"/>
      <c r="CSE69" s="46"/>
      <c r="CSF69" s="46"/>
      <c r="CSG69" s="46"/>
      <c r="CSH69" s="46"/>
      <c r="CSI69" s="46"/>
      <c r="CSJ69" s="46"/>
      <c r="CSK69" s="46"/>
      <c r="CSL69" s="46"/>
      <c r="CSM69" s="46"/>
      <c r="CSN69" s="46"/>
      <c r="CSO69" s="46"/>
      <c r="CSP69" s="46"/>
      <c r="CSQ69" s="46"/>
      <c r="CSR69" s="46"/>
      <c r="CSS69" s="46"/>
      <c r="CST69" s="46"/>
      <c r="CSU69" s="46"/>
      <c r="CSV69" s="46"/>
      <c r="CSW69" s="46"/>
      <c r="CSX69" s="46"/>
      <c r="CSY69" s="46"/>
      <c r="CSZ69" s="46"/>
      <c r="CTA69" s="46"/>
      <c r="CTB69" s="46"/>
      <c r="CTC69" s="46"/>
      <c r="CTD69" s="46"/>
      <c r="CTE69" s="46"/>
      <c r="CTF69" s="46"/>
      <c r="CTG69" s="46"/>
      <c r="CTH69" s="46"/>
      <c r="CTI69" s="46"/>
      <c r="CTJ69" s="46"/>
      <c r="CTK69" s="46"/>
      <c r="CTL69" s="46"/>
      <c r="CTM69" s="46"/>
      <c r="CTN69" s="46"/>
      <c r="CTO69" s="46"/>
      <c r="CTP69" s="46"/>
      <c r="CTQ69" s="46"/>
      <c r="CTR69" s="46"/>
      <c r="CTS69" s="46"/>
      <c r="CTT69" s="46"/>
      <c r="CTU69" s="46"/>
      <c r="CTV69" s="46"/>
      <c r="CTW69" s="46"/>
      <c r="CTX69" s="46"/>
      <c r="CTY69" s="46"/>
      <c r="CTZ69" s="46"/>
      <c r="CUA69" s="46"/>
      <c r="CUB69" s="46"/>
      <c r="CUC69" s="46"/>
      <c r="CUD69" s="46"/>
      <c r="CUE69" s="46"/>
      <c r="CUF69" s="46"/>
      <c r="CUG69" s="46"/>
      <c r="CUH69" s="46"/>
      <c r="CUI69" s="46"/>
      <c r="CUJ69" s="46"/>
      <c r="CUK69" s="46"/>
      <c r="CUL69" s="46"/>
      <c r="CUM69" s="46"/>
      <c r="CUN69" s="46"/>
      <c r="CUO69" s="46"/>
      <c r="CUP69" s="46"/>
      <c r="CUQ69" s="46"/>
      <c r="CUR69" s="46"/>
      <c r="CUS69" s="46"/>
      <c r="CUT69" s="46"/>
      <c r="CUU69" s="46"/>
      <c r="CUV69" s="46"/>
      <c r="CUW69" s="46"/>
      <c r="CUX69" s="46"/>
      <c r="CUY69" s="46"/>
      <c r="CUZ69" s="46"/>
      <c r="CVA69" s="46"/>
      <c r="CVB69" s="46"/>
      <c r="CVC69" s="46"/>
      <c r="CVD69" s="46"/>
      <c r="CVE69" s="46"/>
      <c r="CVF69" s="46"/>
      <c r="CVG69" s="46"/>
      <c r="CVH69" s="46"/>
      <c r="CVI69" s="46"/>
      <c r="CVJ69" s="46"/>
      <c r="CVK69" s="46"/>
      <c r="CVL69" s="46"/>
      <c r="CVM69" s="46"/>
      <c r="CVN69" s="46"/>
      <c r="CVO69" s="46"/>
      <c r="CVP69" s="46"/>
      <c r="CVQ69" s="46"/>
      <c r="CVR69" s="46"/>
      <c r="CVS69" s="46"/>
      <c r="CVT69" s="46"/>
      <c r="CVU69" s="46"/>
      <c r="CVV69" s="46"/>
      <c r="CVW69" s="46"/>
      <c r="CVX69" s="46"/>
      <c r="CVY69" s="46"/>
      <c r="CVZ69" s="46"/>
      <c r="CWA69" s="46"/>
      <c r="CWB69" s="46"/>
      <c r="CWC69" s="46"/>
      <c r="CWD69" s="46"/>
      <c r="CWE69" s="46"/>
      <c r="CWF69" s="46"/>
      <c r="CWG69" s="46"/>
      <c r="CWH69" s="46"/>
      <c r="CWI69" s="46"/>
      <c r="CWJ69" s="46"/>
      <c r="CWK69" s="46"/>
      <c r="CWL69" s="46"/>
      <c r="CWM69" s="46"/>
      <c r="CWN69" s="46"/>
      <c r="CWO69" s="46"/>
      <c r="CWP69" s="46"/>
      <c r="CWQ69" s="46"/>
      <c r="CWR69" s="46"/>
      <c r="CWS69" s="46"/>
      <c r="CWT69" s="46"/>
      <c r="CWU69" s="46"/>
      <c r="CWV69" s="46"/>
      <c r="CWW69" s="46"/>
      <c r="CWX69" s="46"/>
      <c r="CWY69" s="46"/>
      <c r="CWZ69" s="46"/>
      <c r="CXA69" s="46"/>
      <c r="CXB69" s="46"/>
      <c r="CXC69" s="46"/>
      <c r="CXD69" s="46"/>
      <c r="CXE69" s="46"/>
      <c r="CXF69" s="46"/>
      <c r="CXG69" s="46"/>
      <c r="CXH69" s="46"/>
      <c r="CXI69" s="46"/>
      <c r="CXJ69" s="46"/>
      <c r="CXK69" s="46"/>
      <c r="CXL69" s="46"/>
      <c r="CXM69" s="46"/>
      <c r="CXN69" s="46"/>
      <c r="CXO69" s="46"/>
      <c r="CXP69" s="46"/>
      <c r="CXQ69" s="46"/>
      <c r="CXR69" s="46"/>
      <c r="CXS69" s="46"/>
      <c r="CXT69" s="46"/>
      <c r="CXU69" s="46"/>
      <c r="CXV69" s="46"/>
      <c r="CXW69" s="46"/>
      <c r="CXX69" s="46"/>
      <c r="CXY69" s="46"/>
      <c r="CXZ69" s="46"/>
      <c r="CYA69" s="46"/>
      <c r="CYB69" s="46"/>
      <c r="CYC69" s="46"/>
      <c r="CYD69" s="46"/>
      <c r="CYE69" s="46"/>
      <c r="CYF69" s="46"/>
      <c r="CYG69" s="46"/>
      <c r="CYH69" s="46"/>
      <c r="CYI69" s="46"/>
      <c r="CYJ69" s="46"/>
      <c r="CYK69" s="46"/>
      <c r="CYL69" s="46"/>
      <c r="CYM69" s="46"/>
      <c r="CYN69" s="46"/>
      <c r="CYO69" s="46"/>
      <c r="CYP69" s="46"/>
      <c r="CYQ69" s="46"/>
      <c r="CYR69" s="46"/>
      <c r="CYS69" s="46"/>
      <c r="CYT69" s="46"/>
      <c r="CYU69" s="46"/>
      <c r="CYV69" s="46"/>
      <c r="CYW69" s="46"/>
      <c r="CYX69" s="46"/>
      <c r="CYY69" s="46"/>
      <c r="CYZ69" s="46"/>
      <c r="CZA69" s="46"/>
      <c r="CZB69" s="46"/>
      <c r="CZC69" s="46"/>
      <c r="CZD69" s="46"/>
      <c r="CZE69" s="46"/>
      <c r="CZF69" s="46"/>
      <c r="CZG69" s="46"/>
      <c r="CZH69" s="46"/>
      <c r="CZI69" s="46"/>
      <c r="CZJ69" s="46"/>
      <c r="CZK69" s="46"/>
      <c r="CZL69" s="46"/>
      <c r="CZM69" s="46"/>
      <c r="CZN69" s="46"/>
      <c r="CZO69" s="46"/>
      <c r="CZP69" s="46"/>
      <c r="CZQ69" s="46"/>
      <c r="CZR69" s="46"/>
      <c r="CZS69" s="46"/>
      <c r="CZT69" s="46"/>
      <c r="CZU69" s="46"/>
      <c r="CZV69" s="46"/>
      <c r="CZW69" s="46"/>
      <c r="CZX69" s="46"/>
      <c r="CZY69" s="46"/>
      <c r="CZZ69" s="46"/>
      <c r="DAA69" s="46"/>
      <c r="DAB69" s="46"/>
      <c r="DAC69" s="46"/>
      <c r="DAD69" s="46"/>
      <c r="DAE69" s="46"/>
      <c r="DAF69" s="46"/>
      <c r="DAG69" s="46"/>
      <c r="DAH69" s="46"/>
      <c r="DAI69" s="46"/>
      <c r="DAJ69" s="46"/>
      <c r="DAK69" s="46"/>
      <c r="DAL69" s="46"/>
      <c r="DAM69" s="46"/>
      <c r="DAN69" s="46"/>
      <c r="DAO69" s="46"/>
      <c r="DAP69" s="46"/>
      <c r="DAQ69" s="46"/>
      <c r="DAR69" s="46"/>
      <c r="DAS69" s="46"/>
      <c r="DAT69" s="46"/>
      <c r="DAU69" s="46"/>
      <c r="DAV69" s="46"/>
      <c r="DAW69" s="46"/>
      <c r="DAX69" s="46"/>
      <c r="DAY69" s="46"/>
      <c r="DAZ69" s="46"/>
      <c r="DBA69" s="46"/>
      <c r="DBB69" s="46"/>
      <c r="DBC69" s="46"/>
      <c r="DBD69" s="46"/>
      <c r="DBE69" s="46"/>
      <c r="DBF69" s="46"/>
      <c r="DBG69" s="46"/>
      <c r="DBH69" s="46"/>
      <c r="DBI69" s="46"/>
      <c r="DBJ69" s="46"/>
      <c r="DBK69" s="46"/>
      <c r="DBL69" s="46"/>
      <c r="DBM69" s="46"/>
      <c r="DBN69" s="46"/>
      <c r="DBO69" s="46"/>
      <c r="DBP69" s="46"/>
      <c r="DBQ69" s="46"/>
      <c r="DBR69" s="46"/>
      <c r="DBS69" s="46"/>
      <c r="DBT69" s="46"/>
      <c r="DBU69" s="46"/>
      <c r="DBV69" s="46"/>
      <c r="DBW69" s="46"/>
      <c r="DBX69" s="46"/>
      <c r="DBY69" s="46"/>
      <c r="DBZ69" s="46"/>
      <c r="DCA69" s="46"/>
      <c r="DCB69" s="46"/>
      <c r="DCC69" s="46"/>
      <c r="DCD69" s="46"/>
      <c r="DCE69" s="46"/>
      <c r="DCF69" s="46"/>
      <c r="DCG69" s="46"/>
      <c r="DCH69" s="46"/>
      <c r="DCI69" s="46"/>
      <c r="DCJ69" s="46"/>
      <c r="DCK69" s="46"/>
      <c r="DCL69" s="46"/>
      <c r="DCM69" s="46"/>
      <c r="DCN69" s="46"/>
      <c r="DCO69" s="46"/>
      <c r="DCP69" s="46"/>
      <c r="DCQ69" s="46"/>
      <c r="DCR69" s="46"/>
      <c r="DCS69" s="46"/>
      <c r="DCT69" s="46"/>
      <c r="DCU69" s="46"/>
      <c r="DCV69" s="46"/>
      <c r="DCW69" s="46"/>
      <c r="DCX69" s="46"/>
      <c r="DCY69" s="46"/>
      <c r="DCZ69" s="46"/>
      <c r="DDA69" s="46"/>
      <c r="DDB69" s="46"/>
      <c r="DDC69" s="46"/>
      <c r="DDD69" s="46"/>
      <c r="DDE69" s="46"/>
      <c r="DDF69" s="46"/>
      <c r="DDG69" s="46"/>
      <c r="DDH69" s="46"/>
      <c r="DDI69" s="46"/>
      <c r="DDJ69" s="46"/>
      <c r="DDK69" s="46"/>
      <c r="DDL69" s="46"/>
      <c r="DDM69" s="46"/>
      <c r="DDN69" s="46"/>
      <c r="DDO69" s="46"/>
      <c r="DDP69" s="46"/>
      <c r="DDQ69" s="46"/>
      <c r="DDR69" s="46"/>
      <c r="DDS69" s="46"/>
      <c r="DDT69" s="46"/>
      <c r="DDU69" s="46"/>
      <c r="DDV69" s="46"/>
      <c r="DDW69" s="46"/>
      <c r="DDX69" s="46"/>
      <c r="DDY69" s="46"/>
      <c r="DDZ69" s="46"/>
      <c r="DEA69" s="46"/>
      <c r="DEB69" s="46"/>
      <c r="DEC69" s="46"/>
      <c r="DED69" s="46"/>
      <c r="DEE69" s="46"/>
      <c r="DEF69" s="46"/>
      <c r="DEG69" s="46"/>
      <c r="DEH69" s="46"/>
      <c r="DEI69" s="46"/>
      <c r="DEJ69" s="46"/>
      <c r="DEK69" s="46"/>
      <c r="DEL69" s="46"/>
      <c r="DEM69" s="46"/>
      <c r="DEN69" s="46"/>
      <c r="DEO69" s="46"/>
      <c r="DEP69" s="46"/>
      <c r="DEQ69" s="46"/>
      <c r="DER69" s="46"/>
      <c r="DES69" s="46"/>
      <c r="DET69" s="46"/>
      <c r="DEU69" s="46"/>
      <c r="DEV69" s="46"/>
      <c r="DEW69" s="46"/>
      <c r="DEX69" s="46"/>
      <c r="DEY69" s="46"/>
      <c r="DEZ69" s="46"/>
      <c r="DFA69" s="46"/>
      <c r="DFB69" s="46"/>
      <c r="DFC69" s="46"/>
      <c r="DFD69" s="46"/>
      <c r="DFE69" s="46"/>
      <c r="DFF69" s="46"/>
      <c r="DFG69" s="46"/>
      <c r="DFH69" s="46"/>
      <c r="DFI69" s="46"/>
      <c r="DFJ69" s="46"/>
      <c r="DFK69" s="46"/>
      <c r="DFL69" s="46"/>
      <c r="DFM69" s="46"/>
      <c r="DFN69" s="46"/>
      <c r="DFO69" s="46"/>
      <c r="DFP69" s="46"/>
      <c r="DFQ69" s="46"/>
      <c r="DFR69" s="46"/>
      <c r="DFS69" s="46"/>
      <c r="DFT69" s="46"/>
      <c r="DFU69" s="46"/>
      <c r="DFV69" s="46"/>
      <c r="DFW69" s="46"/>
      <c r="DFX69" s="46"/>
      <c r="DFY69" s="46"/>
      <c r="DFZ69" s="46"/>
      <c r="DGA69" s="46"/>
      <c r="DGB69" s="46"/>
      <c r="DGC69" s="46"/>
      <c r="DGD69" s="46"/>
      <c r="DGE69" s="46"/>
      <c r="DGF69" s="46"/>
      <c r="DGG69" s="46"/>
      <c r="DGH69" s="46"/>
      <c r="DGI69" s="46"/>
      <c r="DGJ69" s="46"/>
      <c r="DGK69" s="46"/>
      <c r="DGL69" s="46"/>
      <c r="DGM69" s="46"/>
      <c r="DGN69" s="46"/>
      <c r="DGO69" s="46"/>
      <c r="DGP69" s="46"/>
      <c r="DGQ69" s="46"/>
      <c r="DGR69" s="46"/>
      <c r="DGS69" s="46"/>
      <c r="DGT69" s="46"/>
      <c r="DGU69" s="46"/>
      <c r="DGV69" s="46"/>
      <c r="DGW69" s="46"/>
      <c r="DGX69" s="46"/>
      <c r="DGY69" s="46"/>
      <c r="DGZ69" s="46"/>
      <c r="DHA69" s="46"/>
      <c r="DHB69" s="46"/>
      <c r="DHC69" s="46"/>
      <c r="DHD69" s="46"/>
      <c r="DHE69" s="46"/>
      <c r="DHF69" s="46"/>
      <c r="DHG69" s="46"/>
      <c r="DHH69" s="46"/>
      <c r="DHI69" s="46"/>
      <c r="DHJ69" s="46"/>
      <c r="DHK69" s="46"/>
      <c r="DHL69" s="46"/>
      <c r="DHM69" s="46"/>
      <c r="DHN69" s="46"/>
      <c r="DHO69" s="46"/>
      <c r="DHP69" s="46"/>
      <c r="DHQ69" s="46"/>
      <c r="DHR69" s="46"/>
      <c r="DHS69" s="46"/>
      <c r="DHT69" s="46"/>
      <c r="DHU69" s="46"/>
      <c r="DHV69" s="46"/>
      <c r="DHW69" s="46"/>
      <c r="DHX69" s="46"/>
      <c r="DHY69" s="46"/>
      <c r="DHZ69" s="46"/>
      <c r="DIA69" s="46"/>
      <c r="DIB69" s="46"/>
      <c r="DIC69" s="46"/>
      <c r="DID69" s="46"/>
      <c r="DIE69" s="46"/>
      <c r="DIF69" s="46"/>
      <c r="DIG69" s="46"/>
      <c r="DIH69" s="46"/>
      <c r="DII69" s="46"/>
      <c r="DIJ69" s="46"/>
      <c r="DIK69" s="46"/>
      <c r="DIL69" s="46"/>
      <c r="DIM69" s="46"/>
      <c r="DIN69" s="46"/>
      <c r="DIO69" s="46"/>
      <c r="DIP69" s="46"/>
      <c r="DIQ69" s="46"/>
      <c r="DIR69" s="46"/>
      <c r="DIS69" s="46"/>
      <c r="DIT69" s="46"/>
      <c r="DIU69" s="46"/>
      <c r="DIV69" s="46"/>
      <c r="DIW69" s="46"/>
      <c r="DIX69" s="46"/>
      <c r="DIY69" s="46"/>
      <c r="DIZ69" s="46"/>
      <c r="DJA69" s="46"/>
      <c r="DJB69" s="46"/>
      <c r="DJC69" s="46"/>
      <c r="DJD69" s="46"/>
      <c r="DJE69" s="46"/>
      <c r="DJF69" s="46"/>
      <c r="DJG69" s="46"/>
      <c r="DJH69" s="46"/>
      <c r="DJI69" s="46"/>
      <c r="DJJ69" s="46"/>
      <c r="DJK69" s="46"/>
      <c r="DJL69" s="46"/>
      <c r="DJM69" s="46"/>
      <c r="DJN69" s="46"/>
      <c r="DJO69" s="46"/>
      <c r="DJP69" s="46"/>
      <c r="DJQ69" s="46"/>
      <c r="DJR69" s="46"/>
      <c r="DJS69" s="46"/>
      <c r="DJT69" s="46"/>
      <c r="DJU69" s="46"/>
      <c r="DJV69" s="46"/>
      <c r="DJW69" s="46"/>
      <c r="DJX69" s="46"/>
      <c r="DJY69" s="46"/>
      <c r="DJZ69" s="46"/>
      <c r="DKA69" s="46"/>
      <c r="DKB69" s="46"/>
      <c r="DKC69" s="46"/>
      <c r="DKD69" s="46"/>
      <c r="DKE69" s="46"/>
      <c r="DKF69" s="46"/>
      <c r="DKG69" s="46"/>
      <c r="DKH69" s="46"/>
      <c r="DKI69" s="46"/>
      <c r="DKJ69" s="46"/>
      <c r="DKK69" s="46"/>
      <c r="DKL69" s="46"/>
      <c r="DKM69" s="46"/>
      <c r="DKN69" s="46"/>
      <c r="DKO69" s="46"/>
      <c r="DKP69" s="46"/>
      <c r="DKQ69" s="46"/>
      <c r="DKR69" s="46"/>
      <c r="DKS69" s="46"/>
      <c r="DKT69" s="46"/>
      <c r="DKU69" s="46"/>
      <c r="DKV69" s="46"/>
      <c r="DKW69" s="46"/>
      <c r="DKX69" s="46"/>
      <c r="DKY69" s="46"/>
      <c r="DKZ69" s="46"/>
      <c r="DLA69" s="46"/>
      <c r="DLB69" s="46"/>
      <c r="DLC69" s="46"/>
      <c r="DLD69" s="46"/>
      <c r="DLE69" s="46"/>
      <c r="DLF69" s="46"/>
      <c r="DLG69" s="46"/>
      <c r="DLH69" s="46"/>
      <c r="DLI69" s="46"/>
      <c r="DLJ69" s="46"/>
      <c r="DLK69" s="46"/>
      <c r="DLL69" s="46"/>
      <c r="DLM69" s="46"/>
      <c r="DLN69" s="46"/>
      <c r="DLO69" s="46"/>
      <c r="DLP69" s="46"/>
      <c r="DLQ69" s="46"/>
      <c r="DLR69" s="46"/>
      <c r="DLS69" s="46"/>
      <c r="DLT69" s="46"/>
      <c r="DLU69" s="46"/>
      <c r="DLV69" s="46"/>
      <c r="DLW69" s="46"/>
      <c r="DLX69" s="46"/>
      <c r="DLY69" s="46"/>
      <c r="DLZ69" s="46"/>
      <c r="DMA69" s="46"/>
      <c r="DMB69" s="46"/>
      <c r="DMC69" s="46"/>
      <c r="DMD69" s="46"/>
      <c r="DME69" s="46"/>
      <c r="DMF69" s="46"/>
      <c r="DMG69" s="46"/>
      <c r="DMH69" s="46"/>
      <c r="DMI69" s="46"/>
      <c r="DMJ69" s="46"/>
      <c r="DMK69" s="46"/>
      <c r="DML69" s="46"/>
      <c r="DMM69" s="46"/>
      <c r="DMN69" s="46"/>
      <c r="DMO69" s="46"/>
      <c r="DMP69" s="46"/>
      <c r="DMQ69" s="46"/>
      <c r="DMR69" s="46"/>
      <c r="DMS69" s="46"/>
      <c r="DMT69" s="46"/>
      <c r="DMU69" s="46"/>
      <c r="DMV69" s="46"/>
      <c r="DMW69" s="46"/>
      <c r="DMX69" s="46"/>
      <c r="DMY69" s="46"/>
      <c r="DMZ69" s="46"/>
      <c r="DNA69" s="46"/>
      <c r="DNB69" s="46"/>
      <c r="DNC69" s="46"/>
      <c r="DND69" s="46"/>
      <c r="DNE69" s="46"/>
      <c r="DNF69" s="46"/>
      <c r="DNG69" s="46"/>
      <c r="DNH69" s="46"/>
      <c r="DNI69" s="46"/>
      <c r="DNJ69" s="46"/>
      <c r="DNK69" s="46"/>
      <c r="DNL69" s="46"/>
      <c r="DNM69" s="46"/>
      <c r="DNN69" s="46"/>
      <c r="DNO69" s="46"/>
      <c r="DNP69" s="46"/>
      <c r="DNQ69" s="46"/>
      <c r="DNR69" s="46"/>
      <c r="DNS69" s="46"/>
      <c r="DNT69" s="46"/>
      <c r="DNU69" s="46"/>
      <c r="DNV69" s="46"/>
      <c r="DNW69" s="46"/>
      <c r="DNX69" s="46"/>
      <c r="DNY69" s="46"/>
      <c r="DNZ69" s="46"/>
      <c r="DOA69" s="46"/>
      <c r="DOB69" s="46"/>
      <c r="DOC69" s="46"/>
      <c r="DOD69" s="46"/>
      <c r="DOE69" s="46"/>
      <c r="DOF69" s="46"/>
      <c r="DOG69" s="46"/>
      <c r="DOH69" s="46"/>
      <c r="DOI69" s="46"/>
      <c r="DOJ69" s="46"/>
      <c r="DOK69" s="46"/>
      <c r="DOL69" s="46"/>
      <c r="DOM69" s="46"/>
      <c r="DON69" s="46"/>
      <c r="DOO69" s="46"/>
      <c r="DOP69" s="46"/>
      <c r="DOQ69" s="46"/>
      <c r="DOR69" s="46"/>
      <c r="DOS69" s="46"/>
      <c r="DOT69" s="46"/>
      <c r="DOU69" s="46"/>
      <c r="DOV69" s="46"/>
      <c r="DOW69" s="46"/>
      <c r="DOX69" s="46"/>
      <c r="DOY69" s="46"/>
      <c r="DOZ69" s="46"/>
      <c r="DPA69" s="46"/>
      <c r="DPB69" s="46"/>
      <c r="DPC69" s="46"/>
      <c r="DPD69" s="46"/>
      <c r="DPE69" s="46"/>
      <c r="DPF69" s="46"/>
      <c r="DPG69" s="46"/>
      <c r="DPH69" s="46"/>
      <c r="DPI69" s="46"/>
      <c r="DPJ69" s="46"/>
      <c r="DPK69" s="46"/>
      <c r="DPL69" s="46"/>
      <c r="DPM69" s="46"/>
      <c r="DPN69" s="46"/>
      <c r="DPO69" s="46"/>
      <c r="DPP69" s="46"/>
      <c r="DPQ69" s="46"/>
      <c r="DPR69" s="46"/>
      <c r="DPS69" s="46"/>
      <c r="DPT69" s="46"/>
      <c r="DPU69" s="46"/>
      <c r="DPV69" s="46"/>
      <c r="DPW69" s="46"/>
      <c r="DPX69" s="46"/>
      <c r="DPY69" s="46"/>
      <c r="DPZ69" s="46"/>
      <c r="DQA69" s="46"/>
      <c r="DQB69" s="46"/>
      <c r="DQC69" s="46"/>
      <c r="DQD69" s="46"/>
      <c r="DQE69" s="46"/>
      <c r="DQF69" s="46"/>
      <c r="DQG69" s="46"/>
      <c r="DQH69" s="46"/>
      <c r="DQI69" s="46"/>
      <c r="DQJ69" s="46"/>
      <c r="DQK69" s="46"/>
      <c r="DQL69" s="46"/>
      <c r="DQM69" s="46"/>
      <c r="DQN69" s="46"/>
      <c r="DQO69" s="46"/>
      <c r="DQP69" s="46"/>
      <c r="DQQ69" s="46"/>
      <c r="DQR69" s="46"/>
      <c r="DQS69" s="46"/>
      <c r="DQT69" s="46"/>
      <c r="DQU69" s="46"/>
      <c r="DQV69" s="46"/>
      <c r="DQW69" s="46"/>
      <c r="DQX69" s="46"/>
      <c r="DQY69" s="46"/>
      <c r="DQZ69" s="46"/>
      <c r="DRA69" s="46"/>
      <c r="DRB69" s="46"/>
      <c r="DRC69" s="46"/>
      <c r="DRD69" s="46"/>
      <c r="DRE69" s="46"/>
      <c r="DRF69" s="46"/>
      <c r="DRG69" s="46"/>
      <c r="DRH69" s="46"/>
      <c r="DRI69" s="46"/>
      <c r="DRJ69" s="46"/>
      <c r="DRK69" s="46"/>
      <c r="DRL69" s="46"/>
      <c r="DRM69" s="46"/>
      <c r="DRN69" s="46"/>
      <c r="DRO69" s="46"/>
      <c r="DRP69" s="46"/>
      <c r="DRQ69" s="46"/>
      <c r="DRR69" s="46"/>
      <c r="DRS69" s="46"/>
      <c r="DRT69" s="46"/>
      <c r="DRU69" s="46"/>
      <c r="DRV69" s="46"/>
      <c r="DRW69" s="46"/>
      <c r="DRX69" s="46"/>
      <c r="DRY69" s="46"/>
      <c r="DRZ69" s="46"/>
      <c r="DSA69" s="46"/>
      <c r="DSB69" s="46"/>
      <c r="DSC69" s="46"/>
      <c r="DSD69" s="46"/>
      <c r="DSE69" s="46"/>
      <c r="DSF69" s="46"/>
      <c r="DSG69" s="46"/>
      <c r="DSH69" s="46"/>
      <c r="DSI69" s="46"/>
      <c r="DSJ69" s="46"/>
      <c r="DSK69" s="46"/>
      <c r="DSL69" s="46"/>
      <c r="DSM69" s="46"/>
      <c r="DSN69" s="46"/>
      <c r="DSO69" s="46"/>
      <c r="DSP69" s="46"/>
      <c r="DSQ69" s="46"/>
      <c r="DSR69" s="46"/>
      <c r="DSS69" s="46"/>
      <c r="DST69" s="46"/>
      <c r="DSU69" s="46"/>
      <c r="DSV69" s="46"/>
      <c r="DSW69" s="46"/>
      <c r="DSX69" s="46"/>
      <c r="DSY69" s="46"/>
      <c r="DSZ69" s="46"/>
      <c r="DTA69" s="46"/>
      <c r="DTB69" s="46"/>
      <c r="DTC69" s="46"/>
      <c r="DTD69" s="46"/>
      <c r="DTE69" s="46"/>
      <c r="DTF69" s="46"/>
      <c r="DTG69" s="46"/>
      <c r="DTH69" s="46"/>
      <c r="DTI69" s="46"/>
      <c r="DTJ69" s="46"/>
      <c r="DTK69" s="46"/>
      <c r="DTL69" s="46"/>
      <c r="DTM69" s="46"/>
      <c r="DTN69" s="46"/>
      <c r="DTO69" s="46"/>
      <c r="DTP69" s="46"/>
      <c r="DTQ69" s="46"/>
      <c r="DTR69" s="46"/>
      <c r="DTS69" s="46"/>
      <c r="DTT69" s="46"/>
      <c r="DTU69" s="46"/>
      <c r="DTV69" s="46"/>
      <c r="DTW69" s="46"/>
      <c r="DTX69" s="46"/>
      <c r="DTY69" s="46"/>
      <c r="DTZ69" s="46"/>
      <c r="DUA69" s="46"/>
      <c r="DUB69" s="46"/>
      <c r="DUC69" s="46"/>
      <c r="DUD69" s="46"/>
      <c r="DUE69" s="46"/>
      <c r="DUF69" s="46"/>
      <c r="DUG69" s="46"/>
      <c r="DUH69" s="46"/>
      <c r="DUI69" s="46"/>
      <c r="DUJ69" s="46"/>
      <c r="DUK69" s="46"/>
      <c r="DUL69" s="46"/>
      <c r="DUM69" s="46"/>
      <c r="DUN69" s="46"/>
      <c r="DUO69" s="46"/>
      <c r="DUP69" s="46"/>
      <c r="DUQ69" s="46"/>
      <c r="DUR69" s="46"/>
      <c r="DUS69" s="46"/>
      <c r="DUT69" s="46"/>
      <c r="DUU69" s="46"/>
      <c r="DUV69" s="46"/>
      <c r="DUW69" s="46"/>
      <c r="DUX69" s="46"/>
      <c r="DUY69" s="46"/>
      <c r="DUZ69" s="46"/>
      <c r="DVA69" s="46"/>
      <c r="DVB69" s="46"/>
      <c r="DVC69" s="46"/>
      <c r="DVD69" s="46"/>
      <c r="DVE69" s="46"/>
      <c r="DVF69" s="46"/>
      <c r="DVG69" s="46"/>
      <c r="DVH69" s="46"/>
      <c r="DVI69" s="46"/>
      <c r="DVJ69" s="46"/>
      <c r="DVK69" s="46"/>
      <c r="DVL69" s="46"/>
      <c r="DVM69" s="46"/>
      <c r="DVN69" s="46"/>
      <c r="DVO69" s="46"/>
      <c r="DVP69" s="46"/>
      <c r="DVQ69" s="46"/>
      <c r="DVR69" s="46"/>
      <c r="DVS69" s="46"/>
      <c r="DVT69" s="46"/>
      <c r="DVU69" s="46"/>
      <c r="DVV69" s="46"/>
      <c r="DVW69" s="46"/>
      <c r="DVX69" s="46"/>
      <c r="DVY69" s="46"/>
      <c r="DVZ69" s="46"/>
      <c r="DWA69" s="46"/>
      <c r="DWB69" s="46"/>
      <c r="DWC69" s="46"/>
      <c r="DWD69" s="46"/>
      <c r="DWE69" s="46"/>
      <c r="DWF69" s="46"/>
      <c r="DWG69" s="46"/>
      <c r="DWH69" s="46"/>
      <c r="DWI69" s="46"/>
      <c r="DWJ69" s="46"/>
      <c r="DWK69" s="46"/>
      <c r="DWL69" s="46"/>
      <c r="DWM69" s="46"/>
      <c r="DWN69" s="46"/>
      <c r="DWO69" s="46"/>
      <c r="DWP69" s="46"/>
      <c r="DWQ69" s="46"/>
      <c r="DWR69" s="46"/>
      <c r="DWS69" s="46"/>
      <c r="DWT69" s="46"/>
      <c r="DWU69" s="46"/>
      <c r="DWV69" s="46"/>
      <c r="DWW69" s="46"/>
      <c r="DWX69" s="46"/>
      <c r="DWY69" s="46"/>
      <c r="DWZ69" s="46"/>
      <c r="DXA69" s="46"/>
      <c r="DXB69" s="46"/>
      <c r="DXC69" s="46"/>
      <c r="DXD69" s="46"/>
      <c r="DXE69" s="46"/>
      <c r="DXF69" s="46"/>
      <c r="DXG69" s="46"/>
      <c r="DXH69" s="46"/>
      <c r="DXI69" s="46"/>
      <c r="DXJ69" s="46"/>
      <c r="DXK69" s="46"/>
      <c r="DXL69" s="46"/>
      <c r="DXM69" s="46"/>
      <c r="DXN69" s="46"/>
      <c r="DXO69" s="46"/>
      <c r="DXP69" s="46"/>
      <c r="DXQ69" s="46"/>
      <c r="DXR69" s="46"/>
      <c r="DXS69" s="46"/>
      <c r="DXT69" s="46"/>
      <c r="DXU69" s="46"/>
      <c r="DXV69" s="46"/>
      <c r="DXW69" s="46"/>
      <c r="DXX69" s="46"/>
      <c r="DXY69" s="46"/>
      <c r="DXZ69" s="46"/>
      <c r="DYA69" s="46"/>
      <c r="DYB69" s="46"/>
      <c r="DYC69" s="46"/>
      <c r="DYD69" s="46"/>
      <c r="DYE69" s="46"/>
      <c r="DYF69" s="46"/>
      <c r="DYG69" s="46"/>
      <c r="DYH69" s="46"/>
      <c r="DYI69" s="46"/>
      <c r="DYJ69" s="46"/>
      <c r="DYK69" s="46"/>
      <c r="DYL69" s="46"/>
      <c r="DYM69" s="46"/>
      <c r="DYN69" s="46"/>
      <c r="DYO69" s="46"/>
      <c r="DYP69" s="46"/>
      <c r="DYQ69" s="46"/>
      <c r="DYR69" s="46"/>
      <c r="DYS69" s="46"/>
      <c r="DYT69" s="46"/>
      <c r="DYU69" s="46"/>
      <c r="DYV69" s="46"/>
      <c r="DYW69" s="46"/>
      <c r="DYX69" s="46"/>
      <c r="DYY69" s="46"/>
      <c r="DYZ69" s="46"/>
      <c r="DZA69" s="46"/>
      <c r="DZB69" s="46"/>
      <c r="DZC69" s="46"/>
      <c r="DZD69" s="46"/>
      <c r="DZE69" s="46"/>
      <c r="DZF69" s="46"/>
      <c r="DZG69" s="46"/>
      <c r="DZH69" s="46"/>
      <c r="DZI69" s="46"/>
      <c r="DZJ69" s="46"/>
      <c r="DZK69" s="46"/>
      <c r="DZL69" s="46"/>
      <c r="DZM69" s="46"/>
      <c r="DZN69" s="46"/>
      <c r="DZO69" s="46"/>
      <c r="DZP69" s="46"/>
      <c r="DZQ69" s="46"/>
      <c r="DZR69" s="46"/>
      <c r="DZS69" s="46"/>
      <c r="DZT69" s="46"/>
      <c r="DZU69" s="46"/>
      <c r="DZV69" s="46"/>
      <c r="DZW69" s="46"/>
      <c r="DZX69" s="46"/>
      <c r="DZY69" s="46"/>
      <c r="DZZ69" s="46"/>
      <c r="EAA69" s="46"/>
      <c r="EAB69" s="46"/>
      <c r="EAC69" s="46"/>
      <c r="EAD69" s="46"/>
      <c r="EAE69" s="46"/>
      <c r="EAF69" s="46"/>
      <c r="EAG69" s="46"/>
      <c r="EAH69" s="46"/>
      <c r="EAI69" s="46"/>
      <c r="EAJ69" s="46"/>
      <c r="EAK69" s="46"/>
      <c r="EAL69" s="46"/>
      <c r="EAM69" s="46"/>
      <c r="EAN69" s="46"/>
      <c r="EAO69" s="46"/>
      <c r="EAP69" s="46"/>
      <c r="EAQ69" s="46"/>
      <c r="EAR69" s="46"/>
      <c r="EAS69" s="46"/>
      <c r="EAT69" s="46"/>
      <c r="EAU69" s="46"/>
      <c r="EAV69" s="46"/>
      <c r="EAW69" s="46"/>
      <c r="EAX69" s="46"/>
      <c r="EAY69" s="46"/>
      <c r="EAZ69" s="46"/>
      <c r="EBA69" s="46"/>
      <c r="EBB69" s="46"/>
      <c r="EBC69" s="46"/>
      <c r="EBD69" s="46"/>
      <c r="EBE69" s="46"/>
      <c r="EBF69" s="46"/>
      <c r="EBG69" s="46"/>
      <c r="EBH69" s="46"/>
      <c r="EBI69" s="46"/>
      <c r="EBJ69" s="46"/>
      <c r="EBK69" s="46"/>
      <c r="EBL69" s="46"/>
      <c r="EBM69" s="46"/>
      <c r="EBN69" s="46"/>
      <c r="EBO69" s="46"/>
      <c r="EBP69" s="46"/>
      <c r="EBQ69" s="46"/>
      <c r="EBR69" s="46"/>
      <c r="EBS69" s="46"/>
      <c r="EBT69" s="46"/>
      <c r="EBU69" s="46"/>
      <c r="EBV69" s="46"/>
      <c r="EBW69" s="46"/>
      <c r="EBX69" s="46"/>
      <c r="EBY69" s="46"/>
      <c r="EBZ69" s="46"/>
      <c r="ECA69" s="46"/>
      <c r="ECB69" s="46"/>
      <c r="ECC69" s="46"/>
      <c r="ECD69" s="46"/>
      <c r="ECE69" s="46"/>
      <c r="ECF69" s="46"/>
      <c r="ECG69" s="46"/>
      <c r="ECH69" s="46"/>
      <c r="ECI69" s="46"/>
      <c r="ECJ69" s="46"/>
      <c r="ECK69" s="46"/>
      <c r="ECL69" s="46"/>
      <c r="ECM69" s="46"/>
      <c r="ECN69" s="46"/>
      <c r="ECO69" s="46"/>
      <c r="ECP69" s="46"/>
      <c r="ECQ69" s="46"/>
      <c r="ECR69" s="46"/>
      <c r="ECS69" s="46"/>
      <c r="ECT69" s="46"/>
      <c r="ECU69" s="46"/>
      <c r="ECV69" s="46"/>
      <c r="ECW69" s="46"/>
      <c r="ECX69" s="46"/>
      <c r="ECY69" s="46"/>
      <c r="ECZ69" s="46"/>
      <c r="EDA69" s="46"/>
      <c r="EDB69" s="46"/>
      <c r="EDC69" s="46"/>
      <c r="EDD69" s="46"/>
      <c r="EDE69" s="46"/>
      <c r="EDF69" s="46"/>
      <c r="EDG69" s="46"/>
      <c r="EDH69" s="46"/>
      <c r="EDI69" s="46"/>
      <c r="EDJ69" s="46"/>
      <c r="EDK69" s="46"/>
      <c r="EDL69" s="46"/>
      <c r="EDM69" s="46"/>
      <c r="EDN69" s="46"/>
      <c r="EDO69" s="46"/>
      <c r="EDP69" s="46"/>
      <c r="EDQ69" s="46"/>
      <c r="EDR69" s="46"/>
      <c r="EDS69" s="46"/>
      <c r="EDT69" s="46"/>
      <c r="EDU69" s="46"/>
      <c r="EDV69" s="46"/>
      <c r="EDW69" s="46"/>
      <c r="EDX69" s="46"/>
      <c r="EDY69" s="46"/>
      <c r="EDZ69" s="46"/>
      <c r="EEA69" s="46"/>
      <c r="EEB69" s="46"/>
      <c r="EEC69" s="46"/>
      <c r="EED69" s="46"/>
      <c r="EEE69" s="46"/>
      <c r="EEF69" s="46"/>
      <c r="EEG69" s="46"/>
      <c r="EEH69" s="46"/>
      <c r="EEI69" s="46"/>
      <c r="EEJ69" s="46"/>
      <c r="EEK69" s="46"/>
      <c r="EEL69" s="46"/>
      <c r="EEM69" s="46"/>
      <c r="EEN69" s="46"/>
      <c r="EEO69" s="46"/>
      <c r="EEP69" s="46"/>
      <c r="EEQ69" s="46"/>
      <c r="EER69" s="46"/>
      <c r="EES69" s="46"/>
      <c r="EET69" s="46"/>
      <c r="EEU69" s="46"/>
      <c r="EEV69" s="46"/>
      <c r="EEW69" s="46"/>
      <c r="EEX69" s="46"/>
      <c r="EEY69" s="46"/>
      <c r="EEZ69" s="46"/>
      <c r="EFA69" s="46"/>
      <c r="EFB69" s="46"/>
      <c r="EFC69" s="46"/>
      <c r="EFD69" s="46"/>
      <c r="EFE69" s="46"/>
      <c r="EFF69" s="46"/>
      <c r="EFG69" s="46"/>
      <c r="EFH69" s="46"/>
      <c r="EFI69" s="46"/>
      <c r="EFJ69" s="46"/>
      <c r="EFK69" s="46"/>
      <c r="EFL69" s="46"/>
      <c r="EFM69" s="46"/>
      <c r="EFN69" s="46"/>
      <c r="EFO69" s="46"/>
      <c r="EFP69" s="46"/>
      <c r="EFQ69" s="46"/>
      <c r="EFR69" s="46"/>
      <c r="EFS69" s="46"/>
      <c r="EFT69" s="46"/>
      <c r="EFU69" s="46"/>
      <c r="EFV69" s="46"/>
      <c r="EFW69" s="46"/>
      <c r="EFX69" s="46"/>
      <c r="EFY69" s="46"/>
      <c r="EFZ69" s="46"/>
      <c r="EGA69" s="46"/>
      <c r="EGB69" s="46"/>
      <c r="EGC69" s="46"/>
      <c r="EGD69" s="46"/>
      <c r="EGE69" s="46"/>
      <c r="EGF69" s="46"/>
      <c r="EGG69" s="46"/>
      <c r="EGH69" s="46"/>
      <c r="EGI69" s="46"/>
      <c r="EGJ69" s="46"/>
      <c r="EGK69" s="46"/>
      <c r="EGL69" s="46"/>
      <c r="EGM69" s="46"/>
      <c r="EGN69" s="46"/>
      <c r="EGO69" s="46"/>
      <c r="EGP69" s="46"/>
      <c r="EGQ69" s="46"/>
      <c r="EGR69" s="46"/>
      <c r="EGS69" s="46"/>
      <c r="EGT69" s="46"/>
      <c r="EGU69" s="46"/>
      <c r="EGV69" s="46"/>
      <c r="EGW69" s="46"/>
      <c r="EGX69" s="46"/>
      <c r="EGY69" s="46"/>
      <c r="EGZ69" s="46"/>
      <c r="EHA69" s="46"/>
      <c r="EHB69" s="46"/>
      <c r="EHC69" s="46"/>
      <c r="EHD69" s="46"/>
      <c r="EHE69" s="46"/>
      <c r="EHF69" s="46"/>
      <c r="EHG69" s="46"/>
      <c r="EHH69" s="46"/>
      <c r="EHI69" s="46"/>
      <c r="EHJ69" s="46"/>
      <c r="EHK69" s="46"/>
      <c r="EHL69" s="46"/>
      <c r="EHM69" s="46"/>
      <c r="EHN69" s="46"/>
      <c r="EHO69" s="46"/>
      <c r="EHP69" s="46"/>
      <c r="EHQ69" s="46"/>
      <c r="EHR69" s="46"/>
      <c r="EHS69" s="46"/>
      <c r="EHT69" s="46"/>
      <c r="EHU69" s="46"/>
      <c r="EHV69" s="46"/>
      <c r="EHW69" s="46"/>
      <c r="EHX69" s="46"/>
      <c r="EHY69" s="46"/>
      <c r="EHZ69" s="46"/>
      <c r="EIA69" s="46"/>
      <c r="EIB69" s="46"/>
      <c r="EIC69" s="46"/>
      <c r="EID69" s="46"/>
      <c r="EIE69" s="46"/>
      <c r="EIF69" s="46"/>
      <c r="EIG69" s="46"/>
      <c r="EIH69" s="46"/>
      <c r="EII69" s="46"/>
      <c r="EIJ69" s="46"/>
      <c r="EIK69" s="46"/>
      <c r="EIL69" s="46"/>
      <c r="EIM69" s="46"/>
      <c r="EIN69" s="46"/>
      <c r="EIO69" s="46"/>
      <c r="EIP69" s="46"/>
      <c r="EIQ69" s="46"/>
      <c r="EIR69" s="46"/>
      <c r="EIS69" s="46"/>
      <c r="EIT69" s="46"/>
      <c r="EIU69" s="46"/>
      <c r="EIV69" s="46"/>
      <c r="EIW69" s="46"/>
      <c r="EIX69" s="46"/>
      <c r="EIY69" s="46"/>
      <c r="EIZ69" s="46"/>
      <c r="EJA69" s="46"/>
      <c r="EJB69" s="46"/>
      <c r="EJC69" s="46"/>
      <c r="EJD69" s="46"/>
      <c r="EJE69" s="46"/>
      <c r="EJF69" s="46"/>
      <c r="EJG69" s="46"/>
      <c r="EJH69" s="46"/>
      <c r="EJI69" s="46"/>
      <c r="EJJ69" s="46"/>
      <c r="EJK69" s="46"/>
      <c r="EJL69" s="46"/>
      <c r="EJM69" s="46"/>
      <c r="EJN69" s="46"/>
      <c r="EJO69" s="46"/>
      <c r="EJP69" s="46"/>
      <c r="EJQ69" s="46"/>
      <c r="EJR69" s="46"/>
      <c r="EJS69" s="46"/>
      <c r="EJT69" s="46"/>
      <c r="EJU69" s="46"/>
      <c r="EJV69" s="46"/>
      <c r="EJW69" s="46"/>
      <c r="EJX69" s="46"/>
      <c r="EJY69" s="46"/>
      <c r="EJZ69" s="46"/>
      <c r="EKA69" s="46"/>
      <c r="EKB69" s="46"/>
      <c r="EKC69" s="46"/>
      <c r="EKD69" s="46"/>
      <c r="EKE69" s="46"/>
      <c r="EKF69" s="46"/>
      <c r="EKG69" s="46"/>
      <c r="EKH69" s="46"/>
      <c r="EKI69" s="46"/>
      <c r="EKJ69" s="46"/>
      <c r="EKK69" s="46"/>
      <c r="EKL69" s="46"/>
      <c r="EKM69" s="46"/>
      <c r="EKN69" s="46"/>
      <c r="EKO69" s="46"/>
      <c r="EKP69" s="46"/>
      <c r="EKQ69" s="46"/>
      <c r="EKR69" s="46"/>
      <c r="EKS69" s="46"/>
      <c r="EKT69" s="46"/>
      <c r="EKU69" s="46"/>
      <c r="EKV69" s="46"/>
      <c r="EKW69" s="46"/>
      <c r="EKX69" s="46"/>
      <c r="EKY69" s="46"/>
      <c r="EKZ69" s="46"/>
      <c r="ELA69" s="46"/>
      <c r="ELB69" s="46"/>
      <c r="ELC69" s="46"/>
      <c r="ELD69" s="46"/>
      <c r="ELE69" s="46"/>
      <c r="ELF69" s="46"/>
      <c r="ELG69" s="46"/>
      <c r="ELH69" s="46"/>
      <c r="ELI69" s="46"/>
      <c r="ELJ69" s="46"/>
      <c r="ELK69" s="46"/>
      <c r="ELL69" s="46"/>
      <c r="ELM69" s="46"/>
      <c r="ELN69" s="46"/>
      <c r="ELO69" s="46"/>
      <c r="ELP69" s="46"/>
      <c r="ELQ69" s="46"/>
      <c r="ELR69" s="46"/>
      <c r="ELS69" s="46"/>
      <c r="ELT69" s="46"/>
      <c r="ELU69" s="46"/>
      <c r="ELV69" s="46"/>
      <c r="ELW69" s="46"/>
      <c r="ELX69" s="46"/>
      <c r="ELY69" s="46"/>
      <c r="ELZ69" s="46"/>
      <c r="EMA69" s="46"/>
      <c r="EMB69" s="46"/>
      <c r="EMC69" s="46"/>
      <c r="EMD69" s="46"/>
      <c r="EME69" s="46"/>
      <c r="EMF69" s="46"/>
      <c r="EMG69" s="46"/>
      <c r="EMH69" s="46"/>
      <c r="EMI69" s="46"/>
      <c r="EMJ69" s="46"/>
      <c r="EMK69" s="46"/>
      <c r="EML69" s="46"/>
      <c r="EMM69" s="46"/>
      <c r="EMN69" s="46"/>
      <c r="EMO69" s="46"/>
      <c r="EMP69" s="46"/>
      <c r="EMQ69" s="46"/>
      <c r="EMR69" s="46"/>
      <c r="EMS69" s="46"/>
      <c r="EMT69" s="46"/>
      <c r="EMU69" s="46"/>
      <c r="EMV69" s="46"/>
      <c r="EMW69" s="46"/>
      <c r="EMX69" s="46"/>
      <c r="EMY69" s="46"/>
      <c r="EMZ69" s="46"/>
      <c r="ENA69" s="46"/>
      <c r="ENB69" s="46"/>
      <c r="ENC69" s="46"/>
      <c r="END69" s="46"/>
      <c r="ENE69" s="46"/>
      <c r="ENF69" s="46"/>
      <c r="ENG69" s="46"/>
      <c r="ENH69" s="46"/>
      <c r="ENI69" s="46"/>
      <c r="ENJ69" s="46"/>
      <c r="ENK69" s="46"/>
      <c r="ENL69" s="46"/>
      <c r="ENM69" s="46"/>
      <c r="ENN69" s="46"/>
      <c r="ENO69" s="46"/>
      <c r="ENP69" s="46"/>
      <c r="ENQ69" s="46"/>
      <c r="ENR69" s="46"/>
      <c r="ENS69" s="46"/>
      <c r="ENT69" s="46"/>
      <c r="ENU69" s="46"/>
      <c r="ENV69" s="46"/>
      <c r="ENW69" s="46"/>
      <c r="ENX69" s="46"/>
      <c r="ENY69" s="46"/>
      <c r="ENZ69" s="46"/>
      <c r="EOA69" s="46"/>
      <c r="EOB69" s="46"/>
      <c r="EOC69" s="46"/>
      <c r="EOD69" s="46"/>
      <c r="EOE69" s="46"/>
      <c r="EOF69" s="46"/>
      <c r="EOG69" s="46"/>
      <c r="EOH69" s="46"/>
      <c r="EOI69" s="46"/>
      <c r="EOJ69" s="46"/>
      <c r="EOK69" s="46"/>
      <c r="EOL69" s="46"/>
      <c r="EOM69" s="46"/>
      <c r="EON69" s="46"/>
      <c r="EOO69" s="46"/>
      <c r="EOP69" s="46"/>
      <c r="EOQ69" s="46"/>
      <c r="EOR69" s="46"/>
      <c r="EOS69" s="46"/>
      <c r="EOT69" s="46"/>
      <c r="EOU69" s="46"/>
      <c r="EOV69" s="46"/>
      <c r="EOW69" s="46"/>
      <c r="EOX69" s="46"/>
      <c r="EOY69" s="46"/>
      <c r="EOZ69" s="46"/>
      <c r="EPA69" s="46"/>
      <c r="EPB69" s="46"/>
      <c r="EPC69" s="46"/>
      <c r="EPD69" s="46"/>
      <c r="EPE69" s="46"/>
      <c r="EPF69" s="46"/>
      <c r="EPG69" s="46"/>
      <c r="EPH69" s="46"/>
      <c r="EPI69" s="46"/>
      <c r="EPJ69" s="46"/>
      <c r="EPK69" s="46"/>
      <c r="EPL69" s="46"/>
      <c r="EPM69" s="46"/>
      <c r="EPN69" s="46"/>
      <c r="EPO69" s="46"/>
      <c r="EPP69" s="46"/>
      <c r="EPQ69" s="46"/>
      <c r="EPR69" s="46"/>
      <c r="EPS69" s="46"/>
      <c r="EPT69" s="46"/>
      <c r="EPU69" s="46"/>
      <c r="EPV69" s="46"/>
      <c r="EPW69" s="46"/>
      <c r="EPX69" s="46"/>
      <c r="EPY69" s="46"/>
      <c r="EPZ69" s="46"/>
      <c r="EQA69" s="46"/>
      <c r="EQB69" s="46"/>
      <c r="EQC69" s="46"/>
      <c r="EQD69" s="46"/>
      <c r="EQE69" s="46"/>
      <c r="EQF69" s="46"/>
      <c r="EQG69" s="46"/>
      <c r="EQH69" s="46"/>
      <c r="EQI69" s="46"/>
      <c r="EQJ69" s="46"/>
      <c r="EQK69" s="46"/>
      <c r="EQL69" s="46"/>
      <c r="EQM69" s="46"/>
      <c r="EQN69" s="46"/>
      <c r="EQO69" s="46"/>
      <c r="EQP69" s="46"/>
      <c r="EQQ69" s="46"/>
      <c r="EQR69" s="46"/>
      <c r="EQS69" s="46"/>
      <c r="EQT69" s="46"/>
      <c r="EQU69" s="46"/>
      <c r="EQV69" s="46"/>
      <c r="EQW69" s="46"/>
      <c r="EQX69" s="46"/>
      <c r="EQY69" s="46"/>
      <c r="EQZ69" s="46"/>
      <c r="ERA69" s="46"/>
      <c r="ERB69" s="46"/>
      <c r="ERC69" s="46"/>
      <c r="ERD69" s="46"/>
      <c r="ERE69" s="46"/>
      <c r="ERF69" s="46"/>
      <c r="ERG69" s="46"/>
      <c r="ERH69" s="46"/>
      <c r="ERI69" s="46"/>
      <c r="ERJ69" s="46"/>
      <c r="ERK69" s="46"/>
      <c r="ERL69" s="46"/>
      <c r="ERM69" s="46"/>
      <c r="ERN69" s="46"/>
      <c r="ERO69" s="46"/>
      <c r="ERP69" s="46"/>
      <c r="ERQ69" s="46"/>
      <c r="ERR69" s="46"/>
      <c r="ERS69" s="46"/>
      <c r="ERT69" s="46"/>
      <c r="ERU69" s="46"/>
      <c r="ERV69" s="46"/>
      <c r="ERW69" s="46"/>
      <c r="ERX69" s="46"/>
      <c r="ERY69" s="46"/>
      <c r="ERZ69" s="46"/>
      <c r="ESA69" s="46"/>
      <c r="ESB69" s="46"/>
      <c r="ESC69" s="46"/>
      <c r="ESD69" s="46"/>
      <c r="ESE69" s="46"/>
      <c r="ESF69" s="46"/>
      <c r="ESG69" s="46"/>
      <c r="ESH69" s="46"/>
      <c r="ESI69" s="46"/>
      <c r="ESJ69" s="46"/>
      <c r="ESK69" s="46"/>
      <c r="ESL69" s="46"/>
      <c r="ESM69" s="46"/>
      <c r="ESN69" s="46"/>
      <c r="ESO69" s="46"/>
      <c r="ESP69" s="46"/>
      <c r="ESQ69" s="46"/>
      <c r="ESR69" s="46"/>
      <c r="ESS69" s="46"/>
      <c r="EST69" s="46"/>
      <c r="ESU69" s="46"/>
      <c r="ESV69" s="46"/>
      <c r="ESW69" s="46"/>
      <c r="ESX69" s="46"/>
      <c r="ESY69" s="46"/>
      <c r="ESZ69" s="46"/>
      <c r="ETA69" s="46"/>
      <c r="ETB69" s="46"/>
      <c r="ETC69" s="46"/>
      <c r="ETD69" s="46"/>
      <c r="ETE69" s="46"/>
      <c r="ETF69" s="46"/>
      <c r="ETG69" s="46"/>
      <c r="ETH69" s="46"/>
      <c r="ETI69" s="46"/>
      <c r="ETJ69" s="46"/>
      <c r="ETK69" s="46"/>
      <c r="ETL69" s="46"/>
      <c r="ETM69" s="46"/>
      <c r="ETN69" s="46"/>
      <c r="ETO69" s="46"/>
      <c r="ETP69" s="46"/>
      <c r="ETQ69" s="46"/>
      <c r="ETR69" s="46"/>
      <c r="ETS69" s="46"/>
      <c r="ETT69" s="46"/>
      <c r="ETU69" s="46"/>
      <c r="ETV69" s="46"/>
      <c r="ETW69" s="46"/>
      <c r="ETX69" s="46"/>
      <c r="ETY69" s="46"/>
      <c r="ETZ69" s="46"/>
      <c r="EUA69" s="46"/>
      <c r="EUB69" s="46"/>
      <c r="EUC69" s="46"/>
      <c r="EUD69" s="46"/>
      <c r="EUE69" s="46"/>
      <c r="EUF69" s="46"/>
      <c r="EUG69" s="46"/>
      <c r="EUH69" s="46"/>
      <c r="EUI69" s="46"/>
      <c r="EUJ69" s="46"/>
      <c r="EUK69" s="46"/>
      <c r="EUL69" s="46"/>
      <c r="EUM69" s="46"/>
      <c r="EUN69" s="46"/>
      <c r="EUO69" s="46"/>
      <c r="EUP69" s="46"/>
      <c r="EUQ69" s="46"/>
      <c r="EUR69" s="46"/>
      <c r="EUS69" s="46"/>
      <c r="EUT69" s="46"/>
      <c r="EUU69" s="46"/>
      <c r="EUV69" s="46"/>
      <c r="EUW69" s="46"/>
      <c r="EUX69" s="46"/>
      <c r="EUY69" s="46"/>
      <c r="EUZ69" s="46"/>
      <c r="EVA69" s="46"/>
      <c r="EVB69" s="46"/>
      <c r="EVC69" s="46"/>
      <c r="EVD69" s="46"/>
      <c r="EVE69" s="46"/>
      <c r="EVF69" s="46"/>
      <c r="EVG69" s="46"/>
      <c r="EVH69" s="46"/>
      <c r="EVI69" s="46"/>
      <c r="EVJ69" s="46"/>
      <c r="EVK69" s="46"/>
      <c r="EVL69" s="46"/>
      <c r="EVM69" s="46"/>
      <c r="EVN69" s="46"/>
      <c r="EVO69" s="46"/>
      <c r="EVP69" s="46"/>
      <c r="EVQ69" s="46"/>
      <c r="EVR69" s="46"/>
      <c r="EVS69" s="46"/>
      <c r="EVT69" s="46"/>
      <c r="EVU69" s="46"/>
      <c r="EVV69" s="46"/>
      <c r="EVW69" s="46"/>
      <c r="EVX69" s="46"/>
      <c r="EVY69" s="46"/>
      <c r="EVZ69" s="46"/>
      <c r="EWA69" s="46"/>
      <c r="EWB69" s="46"/>
      <c r="EWC69" s="46"/>
      <c r="EWD69" s="46"/>
      <c r="EWE69" s="46"/>
      <c r="EWF69" s="46"/>
      <c r="EWG69" s="46"/>
      <c r="EWH69" s="46"/>
      <c r="EWI69" s="46"/>
      <c r="EWJ69" s="46"/>
      <c r="EWK69" s="46"/>
      <c r="EWL69" s="46"/>
      <c r="EWM69" s="46"/>
      <c r="EWN69" s="46"/>
      <c r="EWO69" s="46"/>
      <c r="EWP69" s="46"/>
      <c r="EWQ69" s="46"/>
      <c r="EWR69" s="46"/>
      <c r="EWS69" s="46"/>
      <c r="EWT69" s="46"/>
      <c r="EWU69" s="46"/>
      <c r="EWV69" s="46"/>
      <c r="EWW69" s="46"/>
      <c r="EWX69" s="46"/>
      <c r="EWY69" s="46"/>
      <c r="EWZ69" s="46"/>
      <c r="EXA69" s="46"/>
      <c r="EXB69" s="46"/>
      <c r="EXC69" s="46"/>
      <c r="EXD69" s="46"/>
      <c r="EXE69" s="46"/>
      <c r="EXF69" s="46"/>
      <c r="EXG69" s="46"/>
      <c r="EXH69" s="46"/>
      <c r="EXI69" s="46"/>
      <c r="EXJ69" s="46"/>
      <c r="EXK69" s="46"/>
      <c r="EXL69" s="46"/>
      <c r="EXM69" s="46"/>
      <c r="EXN69" s="46"/>
      <c r="EXO69" s="46"/>
      <c r="EXP69" s="46"/>
      <c r="EXQ69" s="46"/>
      <c r="EXR69" s="46"/>
      <c r="EXS69" s="46"/>
      <c r="EXT69" s="46"/>
      <c r="EXU69" s="46"/>
      <c r="EXV69" s="46"/>
      <c r="EXW69" s="46"/>
      <c r="EXX69" s="46"/>
      <c r="EXY69" s="46"/>
      <c r="EXZ69" s="46"/>
      <c r="EYA69" s="46"/>
      <c r="EYB69" s="46"/>
      <c r="EYC69" s="46"/>
      <c r="EYD69" s="46"/>
      <c r="EYE69" s="46"/>
      <c r="EYF69" s="46"/>
      <c r="EYG69" s="46"/>
      <c r="EYH69" s="46"/>
      <c r="EYI69" s="46"/>
      <c r="EYJ69" s="46"/>
      <c r="EYK69" s="46"/>
      <c r="EYL69" s="46"/>
      <c r="EYM69" s="46"/>
      <c r="EYN69" s="46"/>
      <c r="EYO69" s="46"/>
      <c r="EYP69" s="46"/>
      <c r="EYQ69" s="46"/>
      <c r="EYR69" s="46"/>
      <c r="EYS69" s="46"/>
      <c r="EYT69" s="46"/>
      <c r="EYU69" s="46"/>
      <c r="EYV69" s="46"/>
      <c r="EYW69" s="46"/>
      <c r="EYX69" s="46"/>
      <c r="EYY69" s="46"/>
      <c r="EYZ69" s="46"/>
      <c r="EZA69" s="46"/>
      <c r="EZB69" s="46"/>
      <c r="EZC69" s="46"/>
      <c r="EZD69" s="46"/>
      <c r="EZE69" s="46"/>
      <c r="EZF69" s="46"/>
      <c r="EZG69" s="46"/>
      <c r="EZH69" s="46"/>
      <c r="EZI69" s="46"/>
      <c r="EZJ69" s="46"/>
      <c r="EZK69" s="46"/>
      <c r="EZL69" s="46"/>
      <c r="EZM69" s="46"/>
      <c r="EZN69" s="46"/>
      <c r="EZO69" s="46"/>
      <c r="EZP69" s="46"/>
      <c r="EZQ69" s="46"/>
      <c r="EZR69" s="46"/>
      <c r="EZS69" s="46"/>
      <c r="EZT69" s="46"/>
      <c r="EZU69" s="46"/>
      <c r="EZV69" s="46"/>
      <c r="EZW69" s="46"/>
      <c r="EZX69" s="46"/>
      <c r="EZY69" s="46"/>
      <c r="EZZ69" s="46"/>
      <c r="FAA69" s="46"/>
      <c r="FAB69" s="46"/>
      <c r="FAC69" s="46"/>
      <c r="FAD69" s="46"/>
      <c r="FAE69" s="46"/>
      <c r="FAF69" s="46"/>
      <c r="FAG69" s="46"/>
      <c r="FAH69" s="46"/>
      <c r="FAI69" s="46"/>
      <c r="FAJ69" s="46"/>
      <c r="FAK69" s="46"/>
      <c r="FAL69" s="46"/>
      <c r="FAM69" s="46"/>
      <c r="FAN69" s="46"/>
      <c r="FAO69" s="46"/>
      <c r="FAP69" s="46"/>
      <c r="FAQ69" s="46"/>
      <c r="FAR69" s="46"/>
      <c r="FAS69" s="46"/>
      <c r="FAT69" s="46"/>
      <c r="FAU69" s="46"/>
      <c r="FAV69" s="46"/>
      <c r="FAW69" s="46"/>
      <c r="FAX69" s="46"/>
      <c r="FAY69" s="46"/>
      <c r="FAZ69" s="46"/>
      <c r="FBA69" s="46"/>
      <c r="FBB69" s="46"/>
      <c r="FBC69" s="46"/>
      <c r="FBD69" s="46"/>
      <c r="FBE69" s="46"/>
      <c r="FBF69" s="46"/>
      <c r="FBG69" s="46"/>
      <c r="FBH69" s="46"/>
      <c r="FBI69" s="46"/>
      <c r="FBJ69" s="46"/>
      <c r="FBK69" s="46"/>
      <c r="FBL69" s="46"/>
      <c r="FBM69" s="46"/>
      <c r="FBN69" s="46"/>
      <c r="FBO69" s="46"/>
      <c r="FBP69" s="46"/>
      <c r="FBQ69" s="46"/>
      <c r="FBR69" s="46"/>
      <c r="FBS69" s="46"/>
      <c r="FBT69" s="46"/>
      <c r="FBU69" s="46"/>
      <c r="FBV69" s="46"/>
      <c r="FBW69" s="46"/>
      <c r="FBX69" s="46"/>
      <c r="FBY69" s="46"/>
      <c r="FBZ69" s="46"/>
      <c r="FCA69" s="46"/>
      <c r="FCB69" s="46"/>
      <c r="FCC69" s="46"/>
      <c r="FCD69" s="46"/>
      <c r="FCE69" s="46"/>
      <c r="FCF69" s="46"/>
      <c r="FCG69" s="46"/>
      <c r="FCH69" s="46"/>
      <c r="FCI69" s="46"/>
      <c r="FCJ69" s="46"/>
      <c r="FCK69" s="46"/>
      <c r="FCL69" s="46"/>
      <c r="FCM69" s="46"/>
      <c r="FCN69" s="46"/>
      <c r="FCO69" s="46"/>
      <c r="FCP69" s="46"/>
      <c r="FCQ69" s="46"/>
      <c r="FCR69" s="46"/>
      <c r="FCS69" s="46"/>
      <c r="FCT69" s="46"/>
      <c r="FCU69" s="46"/>
      <c r="FCV69" s="46"/>
      <c r="FCW69" s="46"/>
      <c r="FCX69" s="46"/>
      <c r="FCY69" s="46"/>
      <c r="FCZ69" s="46"/>
      <c r="FDA69" s="46"/>
      <c r="FDB69" s="46"/>
      <c r="FDC69" s="46"/>
      <c r="FDD69" s="46"/>
      <c r="FDE69" s="46"/>
      <c r="FDF69" s="46"/>
      <c r="FDG69" s="46"/>
      <c r="FDH69" s="46"/>
      <c r="FDI69" s="46"/>
      <c r="FDJ69" s="46"/>
      <c r="FDK69" s="46"/>
      <c r="FDL69" s="46"/>
      <c r="FDM69" s="46"/>
      <c r="FDN69" s="46"/>
      <c r="FDO69" s="46"/>
      <c r="FDP69" s="46"/>
      <c r="FDQ69" s="46"/>
      <c r="FDR69" s="46"/>
      <c r="FDS69" s="46"/>
      <c r="FDT69" s="46"/>
      <c r="FDU69" s="46"/>
      <c r="FDV69" s="46"/>
      <c r="FDW69" s="46"/>
      <c r="FDX69" s="46"/>
      <c r="FDY69" s="46"/>
      <c r="FDZ69" s="46"/>
      <c r="FEA69" s="46"/>
      <c r="FEB69" s="46"/>
      <c r="FEC69" s="46"/>
      <c r="FED69" s="46"/>
      <c r="FEE69" s="46"/>
      <c r="FEF69" s="46"/>
      <c r="FEG69" s="46"/>
      <c r="FEH69" s="46"/>
      <c r="FEI69" s="46"/>
      <c r="FEJ69" s="46"/>
      <c r="FEK69" s="46"/>
      <c r="FEL69" s="46"/>
      <c r="FEM69" s="46"/>
      <c r="FEN69" s="46"/>
      <c r="FEO69" s="46"/>
      <c r="FEP69" s="46"/>
      <c r="FEQ69" s="46"/>
      <c r="FER69" s="46"/>
      <c r="FES69" s="46"/>
      <c r="FET69" s="46"/>
      <c r="FEU69" s="46"/>
      <c r="FEV69" s="46"/>
      <c r="FEW69" s="46"/>
      <c r="FEX69" s="46"/>
      <c r="FEY69" s="46"/>
      <c r="FEZ69" s="46"/>
      <c r="FFA69" s="46"/>
      <c r="FFB69" s="46"/>
      <c r="FFC69" s="46"/>
      <c r="FFD69" s="46"/>
      <c r="FFE69" s="46"/>
      <c r="FFF69" s="46"/>
      <c r="FFG69" s="46"/>
      <c r="FFH69" s="46"/>
      <c r="FFI69" s="46"/>
      <c r="FFJ69" s="46"/>
      <c r="FFK69" s="46"/>
      <c r="FFL69" s="46"/>
      <c r="FFM69" s="46"/>
      <c r="FFN69" s="46"/>
      <c r="FFO69" s="46"/>
      <c r="FFP69" s="46"/>
      <c r="FFQ69" s="46"/>
      <c r="FFR69" s="46"/>
      <c r="FFS69" s="46"/>
      <c r="FFT69" s="46"/>
      <c r="FFU69" s="46"/>
      <c r="FFV69" s="46"/>
      <c r="FFW69" s="46"/>
      <c r="FFX69" s="46"/>
      <c r="FFY69" s="46"/>
      <c r="FFZ69" s="46"/>
      <c r="FGA69" s="46"/>
      <c r="FGB69" s="46"/>
      <c r="FGC69" s="46"/>
      <c r="FGD69" s="46"/>
      <c r="FGE69" s="46"/>
      <c r="FGF69" s="46"/>
      <c r="FGG69" s="46"/>
      <c r="FGH69" s="46"/>
      <c r="FGI69" s="46"/>
      <c r="FGJ69" s="46"/>
      <c r="FGK69" s="46"/>
      <c r="FGL69" s="46"/>
      <c r="FGM69" s="46"/>
      <c r="FGN69" s="46"/>
      <c r="FGO69" s="46"/>
      <c r="FGP69" s="46"/>
      <c r="FGQ69" s="46"/>
      <c r="FGR69" s="46"/>
      <c r="FGS69" s="46"/>
      <c r="FGT69" s="46"/>
      <c r="FGU69" s="46"/>
      <c r="FGV69" s="46"/>
      <c r="FGW69" s="46"/>
      <c r="FGX69" s="46"/>
      <c r="FGY69" s="46"/>
      <c r="FGZ69" s="46"/>
      <c r="FHA69" s="46"/>
      <c r="FHB69" s="46"/>
      <c r="FHC69" s="46"/>
      <c r="FHD69" s="46"/>
      <c r="FHE69" s="46"/>
      <c r="FHF69" s="46"/>
      <c r="FHG69" s="46"/>
      <c r="FHH69" s="46"/>
      <c r="FHI69" s="46"/>
      <c r="FHJ69" s="46"/>
      <c r="FHK69" s="46"/>
      <c r="FHL69" s="46"/>
      <c r="FHM69" s="46"/>
      <c r="FHN69" s="46"/>
      <c r="FHO69" s="46"/>
      <c r="FHP69" s="46"/>
      <c r="FHQ69" s="46"/>
      <c r="FHR69" s="46"/>
      <c r="FHS69" s="46"/>
      <c r="FHT69" s="46"/>
      <c r="FHU69" s="46"/>
      <c r="FHV69" s="46"/>
      <c r="FHW69" s="46"/>
      <c r="FHX69" s="46"/>
      <c r="FHY69" s="46"/>
      <c r="FHZ69" s="46"/>
      <c r="FIA69" s="46"/>
      <c r="FIB69" s="46"/>
      <c r="FIC69" s="46"/>
      <c r="FID69" s="46"/>
      <c r="FIE69" s="46"/>
      <c r="FIF69" s="46"/>
      <c r="FIG69" s="46"/>
      <c r="FIH69" s="46"/>
      <c r="FII69" s="46"/>
      <c r="FIJ69" s="46"/>
      <c r="FIK69" s="46"/>
      <c r="FIL69" s="46"/>
      <c r="FIM69" s="46"/>
      <c r="FIN69" s="46"/>
      <c r="FIO69" s="46"/>
      <c r="FIP69" s="46"/>
      <c r="FIQ69" s="46"/>
      <c r="FIR69" s="46"/>
      <c r="FIS69" s="46"/>
      <c r="FIT69" s="46"/>
      <c r="FIU69" s="46"/>
      <c r="FIV69" s="46"/>
      <c r="FIW69" s="46"/>
      <c r="FIX69" s="46"/>
      <c r="FIY69" s="46"/>
      <c r="FIZ69" s="46"/>
      <c r="FJA69" s="46"/>
      <c r="FJB69" s="46"/>
      <c r="FJC69" s="46"/>
      <c r="FJD69" s="46"/>
      <c r="FJE69" s="46"/>
      <c r="FJF69" s="46"/>
      <c r="FJG69" s="46"/>
      <c r="FJH69" s="46"/>
      <c r="FJI69" s="46"/>
      <c r="FJJ69" s="46"/>
      <c r="FJK69" s="46"/>
      <c r="FJL69" s="46"/>
      <c r="FJM69" s="46"/>
      <c r="FJN69" s="46"/>
      <c r="FJO69" s="46"/>
      <c r="FJP69" s="46"/>
      <c r="FJQ69" s="46"/>
      <c r="FJR69" s="46"/>
      <c r="FJS69" s="46"/>
      <c r="FJT69" s="46"/>
      <c r="FJU69" s="46"/>
      <c r="FJV69" s="46"/>
      <c r="FJW69" s="46"/>
      <c r="FJX69" s="46"/>
      <c r="FJY69" s="46"/>
      <c r="FJZ69" s="46"/>
      <c r="FKA69" s="46"/>
      <c r="FKB69" s="46"/>
      <c r="FKC69" s="46"/>
      <c r="FKD69" s="46"/>
      <c r="FKE69" s="46"/>
      <c r="FKF69" s="46"/>
      <c r="FKG69" s="46"/>
      <c r="FKH69" s="46"/>
      <c r="FKI69" s="46"/>
      <c r="FKJ69" s="46"/>
      <c r="FKK69" s="46"/>
      <c r="FKL69" s="46"/>
      <c r="FKM69" s="46"/>
      <c r="FKN69" s="46"/>
      <c r="FKO69" s="46"/>
      <c r="FKP69" s="46"/>
      <c r="FKQ69" s="46"/>
      <c r="FKR69" s="46"/>
      <c r="FKS69" s="46"/>
      <c r="FKT69" s="46"/>
      <c r="FKU69" s="46"/>
      <c r="FKV69" s="46"/>
      <c r="FKW69" s="46"/>
      <c r="FKX69" s="46"/>
      <c r="FKY69" s="46"/>
      <c r="FKZ69" s="46"/>
      <c r="FLA69" s="46"/>
      <c r="FLB69" s="46"/>
      <c r="FLC69" s="46"/>
      <c r="FLD69" s="46"/>
      <c r="FLE69" s="46"/>
      <c r="FLF69" s="46"/>
      <c r="FLG69" s="46"/>
      <c r="FLH69" s="46"/>
      <c r="FLI69" s="46"/>
      <c r="FLJ69" s="46"/>
      <c r="FLK69" s="46"/>
      <c r="FLL69" s="46"/>
      <c r="FLM69" s="46"/>
      <c r="FLN69" s="46"/>
      <c r="FLO69" s="46"/>
      <c r="FLP69" s="46"/>
      <c r="FLQ69" s="46"/>
      <c r="FLR69" s="46"/>
      <c r="FLS69" s="46"/>
      <c r="FLT69" s="46"/>
      <c r="FLU69" s="46"/>
      <c r="FLV69" s="46"/>
      <c r="FLW69" s="46"/>
      <c r="FLX69" s="46"/>
      <c r="FLY69" s="46"/>
      <c r="FLZ69" s="46"/>
      <c r="FMA69" s="46"/>
      <c r="FMB69" s="46"/>
      <c r="FMC69" s="46"/>
      <c r="FMD69" s="46"/>
      <c r="FME69" s="46"/>
      <c r="FMF69" s="46"/>
      <c r="FMG69" s="46"/>
      <c r="FMH69" s="46"/>
      <c r="FMI69" s="46"/>
      <c r="FMJ69" s="46"/>
      <c r="FMK69" s="46"/>
      <c r="FML69" s="46"/>
      <c r="FMM69" s="46"/>
      <c r="FMN69" s="46"/>
      <c r="FMO69" s="46"/>
      <c r="FMP69" s="46"/>
      <c r="FMQ69" s="46"/>
      <c r="FMR69" s="46"/>
      <c r="FMS69" s="46"/>
      <c r="FMT69" s="46"/>
      <c r="FMU69" s="46"/>
      <c r="FMV69" s="46"/>
      <c r="FMW69" s="46"/>
      <c r="FMX69" s="46"/>
      <c r="FMY69" s="46"/>
      <c r="FMZ69" s="46"/>
      <c r="FNA69" s="46"/>
      <c r="FNB69" s="46"/>
      <c r="FNC69" s="46"/>
      <c r="FND69" s="46"/>
      <c r="FNE69" s="46"/>
      <c r="FNF69" s="46"/>
      <c r="FNG69" s="46"/>
      <c r="FNH69" s="46"/>
      <c r="FNI69" s="46"/>
      <c r="FNJ69" s="46"/>
      <c r="FNK69" s="46"/>
      <c r="FNL69" s="46"/>
      <c r="FNM69" s="46"/>
      <c r="FNN69" s="46"/>
      <c r="FNO69" s="46"/>
      <c r="FNP69" s="46"/>
      <c r="FNQ69" s="46"/>
      <c r="FNR69" s="46"/>
      <c r="FNS69" s="46"/>
      <c r="FNT69" s="46"/>
      <c r="FNU69" s="46"/>
      <c r="FNV69" s="46"/>
      <c r="FNW69" s="46"/>
      <c r="FNX69" s="46"/>
      <c r="FNY69" s="46"/>
      <c r="FNZ69" s="46"/>
      <c r="FOA69" s="46"/>
      <c r="FOB69" s="46"/>
      <c r="FOC69" s="46"/>
      <c r="FOD69" s="46"/>
      <c r="FOE69" s="46"/>
      <c r="FOF69" s="46"/>
      <c r="FOG69" s="46"/>
      <c r="FOH69" s="46"/>
      <c r="FOI69" s="46"/>
      <c r="FOJ69" s="46"/>
      <c r="FOK69" s="46"/>
      <c r="FOL69" s="46"/>
      <c r="FOM69" s="46"/>
      <c r="FON69" s="46"/>
      <c r="FOO69" s="46"/>
      <c r="FOP69" s="46"/>
      <c r="FOQ69" s="46"/>
      <c r="FOR69" s="46"/>
      <c r="FOS69" s="46"/>
      <c r="FOT69" s="46"/>
      <c r="FOU69" s="46"/>
      <c r="FOV69" s="46"/>
      <c r="FOW69" s="46"/>
      <c r="FOX69" s="46"/>
      <c r="FOY69" s="46"/>
      <c r="FOZ69" s="46"/>
      <c r="FPA69" s="46"/>
      <c r="FPB69" s="46"/>
      <c r="FPC69" s="46"/>
      <c r="FPD69" s="46"/>
      <c r="FPE69" s="46"/>
      <c r="FPF69" s="46"/>
      <c r="FPG69" s="46"/>
      <c r="FPH69" s="46"/>
      <c r="FPI69" s="46"/>
      <c r="FPJ69" s="46"/>
      <c r="FPK69" s="46"/>
      <c r="FPL69" s="46"/>
      <c r="FPM69" s="46"/>
      <c r="FPN69" s="46"/>
      <c r="FPO69" s="46"/>
      <c r="FPP69" s="46"/>
      <c r="FPQ69" s="46"/>
      <c r="FPR69" s="46"/>
      <c r="FPS69" s="46"/>
      <c r="FPT69" s="46"/>
      <c r="FPU69" s="46"/>
      <c r="FPV69" s="46"/>
      <c r="FPW69" s="46"/>
      <c r="FPX69" s="46"/>
      <c r="FPY69" s="46"/>
      <c r="FPZ69" s="46"/>
      <c r="FQA69" s="46"/>
      <c r="FQB69" s="46"/>
      <c r="FQC69" s="46"/>
      <c r="FQD69" s="46"/>
      <c r="FQE69" s="46"/>
      <c r="FQF69" s="46"/>
      <c r="FQG69" s="46"/>
      <c r="FQH69" s="46"/>
      <c r="FQI69" s="46"/>
      <c r="FQJ69" s="46"/>
      <c r="FQK69" s="46"/>
      <c r="FQL69" s="46"/>
      <c r="FQM69" s="46"/>
      <c r="FQN69" s="46"/>
      <c r="FQO69" s="46"/>
      <c r="FQP69" s="46"/>
      <c r="FQQ69" s="46"/>
      <c r="FQR69" s="46"/>
      <c r="FQS69" s="46"/>
      <c r="FQT69" s="46"/>
      <c r="FQU69" s="46"/>
      <c r="FQV69" s="46"/>
      <c r="FQW69" s="46"/>
      <c r="FQX69" s="46"/>
      <c r="FQY69" s="46"/>
      <c r="FQZ69" s="46"/>
      <c r="FRA69" s="46"/>
      <c r="FRB69" s="46"/>
      <c r="FRC69" s="46"/>
      <c r="FRD69" s="46"/>
      <c r="FRE69" s="46"/>
      <c r="FRF69" s="46"/>
      <c r="FRG69" s="46"/>
      <c r="FRH69" s="46"/>
      <c r="FRI69" s="46"/>
      <c r="FRJ69" s="46"/>
      <c r="FRK69" s="46"/>
      <c r="FRL69" s="46"/>
      <c r="FRM69" s="46"/>
      <c r="FRN69" s="46"/>
      <c r="FRO69" s="46"/>
      <c r="FRP69" s="46"/>
      <c r="FRQ69" s="46"/>
      <c r="FRR69" s="46"/>
      <c r="FRS69" s="46"/>
      <c r="FRT69" s="46"/>
      <c r="FRU69" s="46"/>
      <c r="FRV69" s="46"/>
      <c r="FRW69" s="46"/>
      <c r="FRX69" s="46"/>
      <c r="FRY69" s="46"/>
      <c r="FRZ69" s="46"/>
      <c r="FSA69" s="46"/>
      <c r="FSB69" s="46"/>
      <c r="FSC69" s="46"/>
      <c r="FSD69" s="46"/>
      <c r="FSE69" s="46"/>
      <c r="FSF69" s="46"/>
      <c r="FSG69" s="46"/>
      <c r="FSH69" s="46"/>
      <c r="FSI69" s="46"/>
      <c r="FSJ69" s="46"/>
      <c r="FSK69" s="46"/>
      <c r="FSL69" s="46"/>
      <c r="FSM69" s="46"/>
      <c r="FSN69" s="46"/>
      <c r="FSO69" s="46"/>
      <c r="FSP69" s="46"/>
      <c r="FSQ69" s="46"/>
      <c r="FSR69" s="46"/>
      <c r="FSS69" s="46"/>
      <c r="FST69" s="46"/>
      <c r="FSU69" s="46"/>
      <c r="FSV69" s="46"/>
      <c r="FSW69" s="46"/>
      <c r="FSX69" s="46"/>
      <c r="FSY69" s="46"/>
      <c r="FSZ69" s="46"/>
      <c r="FTA69" s="46"/>
      <c r="FTB69" s="46"/>
      <c r="FTC69" s="46"/>
      <c r="FTD69" s="46"/>
      <c r="FTE69" s="46"/>
      <c r="FTF69" s="46"/>
      <c r="FTG69" s="46"/>
      <c r="FTH69" s="46"/>
      <c r="FTI69" s="46"/>
      <c r="FTJ69" s="46"/>
      <c r="FTK69" s="46"/>
      <c r="FTL69" s="46"/>
      <c r="FTM69" s="46"/>
      <c r="FTN69" s="46"/>
      <c r="FTO69" s="46"/>
      <c r="FTP69" s="46"/>
      <c r="FTQ69" s="46"/>
      <c r="FTR69" s="46"/>
      <c r="FTS69" s="46"/>
      <c r="FTT69" s="46"/>
      <c r="FTU69" s="46"/>
      <c r="FTV69" s="46"/>
      <c r="FTW69" s="46"/>
      <c r="FTX69" s="46"/>
      <c r="FTY69" s="46"/>
      <c r="FTZ69" s="46"/>
      <c r="FUA69" s="46"/>
      <c r="FUB69" s="46"/>
      <c r="FUC69" s="46"/>
      <c r="FUD69" s="46"/>
      <c r="FUE69" s="46"/>
      <c r="FUF69" s="46"/>
      <c r="FUG69" s="46"/>
      <c r="FUH69" s="46"/>
      <c r="FUI69" s="46"/>
      <c r="FUJ69" s="46"/>
      <c r="FUK69" s="46"/>
      <c r="FUL69" s="46"/>
      <c r="FUM69" s="46"/>
      <c r="FUN69" s="46"/>
      <c r="FUO69" s="46"/>
      <c r="FUP69" s="46"/>
      <c r="FUQ69" s="46"/>
      <c r="FUR69" s="46"/>
      <c r="FUS69" s="46"/>
      <c r="FUT69" s="46"/>
      <c r="FUU69" s="46"/>
      <c r="FUV69" s="46"/>
      <c r="FUW69" s="46"/>
      <c r="FUX69" s="46"/>
      <c r="FUY69" s="46"/>
      <c r="FUZ69" s="46"/>
      <c r="FVA69" s="46"/>
      <c r="FVB69" s="46"/>
      <c r="FVC69" s="46"/>
      <c r="FVD69" s="46"/>
      <c r="FVE69" s="46"/>
      <c r="FVF69" s="46"/>
      <c r="FVG69" s="46"/>
      <c r="FVH69" s="46"/>
      <c r="FVI69" s="46"/>
      <c r="FVJ69" s="46"/>
      <c r="FVK69" s="46"/>
      <c r="FVL69" s="46"/>
      <c r="FVM69" s="46"/>
      <c r="FVN69" s="46"/>
      <c r="FVO69" s="46"/>
      <c r="FVP69" s="46"/>
      <c r="FVQ69" s="46"/>
      <c r="FVR69" s="46"/>
      <c r="FVS69" s="46"/>
      <c r="FVT69" s="46"/>
      <c r="FVU69" s="46"/>
      <c r="FVV69" s="46"/>
      <c r="FVW69" s="46"/>
      <c r="FVX69" s="46"/>
      <c r="FVY69" s="46"/>
      <c r="FVZ69" s="46"/>
      <c r="FWA69" s="46"/>
      <c r="FWB69" s="46"/>
      <c r="FWC69" s="46"/>
      <c r="FWD69" s="46"/>
      <c r="FWE69" s="46"/>
      <c r="FWF69" s="46"/>
      <c r="FWG69" s="46"/>
      <c r="FWH69" s="46"/>
      <c r="FWI69" s="46"/>
      <c r="FWJ69" s="46"/>
      <c r="FWK69" s="46"/>
      <c r="FWL69" s="46"/>
      <c r="FWM69" s="46"/>
      <c r="FWN69" s="46"/>
      <c r="FWO69" s="46"/>
      <c r="FWP69" s="46"/>
      <c r="FWQ69" s="46"/>
      <c r="FWR69" s="46"/>
      <c r="FWS69" s="46"/>
      <c r="FWT69" s="46"/>
      <c r="FWU69" s="46"/>
      <c r="FWV69" s="46"/>
      <c r="FWW69" s="46"/>
      <c r="FWX69" s="46"/>
      <c r="FWY69" s="46"/>
      <c r="FWZ69" s="46"/>
      <c r="FXA69" s="46"/>
      <c r="FXB69" s="46"/>
      <c r="FXC69" s="46"/>
      <c r="FXD69" s="46"/>
      <c r="FXE69" s="46"/>
      <c r="FXF69" s="46"/>
      <c r="FXG69" s="46"/>
      <c r="FXH69" s="46"/>
      <c r="FXI69" s="46"/>
      <c r="FXJ69" s="46"/>
      <c r="FXK69" s="46"/>
      <c r="FXL69" s="46"/>
      <c r="FXM69" s="46"/>
      <c r="FXN69" s="46"/>
      <c r="FXO69" s="46"/>
      <c r="FXP69" s="46"/>
      <c r="FXQ69" s="46"/>
      <c r="FXR69" s="46"/>
      <c r="FXS69" s="46"/>
      <c r="FXT69" s="46"/>
      <c r="FXU69" s="46"/>
      <c r="FXV69" s="46"/>
      <c r="FXW69" s="46"/>
      <c r="FXX69" s="46"/>
      <c r="FXY69" s="46"/>
      <c r="FXZ69" s="46"/>
      <c r="FYA69" s="46"/>
      <c r="FYB69" s="46"/>
      <c r="FYC69" s="46"/>
      <c r="FYD69" s="46"/>
      <c r="FYE69" s="46"/>
      <c r="FYF69" s="46"/>
      <c r="FYG69" s="46"/>
      <c r="FYH69" s="46"/>
      <c r="FYI69" s="46"/>
      <c r="FYJ69" s="46"/>
      <c r="FYK69" s="46"/>
      <c r="FYL69" s="46"/>
      <c r="FYM69" s="46"/>
      <c r="FYN69" s="46"/>
      <c r="FYO69" s="46"/>
      <c r="FYP69" s="46"/>
      <c r="FYQ69" s="46"/>
      <c r="FYR69" s="46"/>
      <c r="FYS69" s="46"/>
      <c r="FYT69" s="46"/>
      <c r="FYU69" s="46"/>
      <c r="FYV69" s="46"/>
      <c r="FYW69" s="46"/>
      <c r="FYX69" s="46"/>
      <c r="FYY69" s="46"/>
      <c r="FYZ69" s="46"/>
      <c r="FZA69" s="46"/>
      <c r="FZB69" s="46"/>
      <c r="FZC69" s="46"/>
      <c r="FZD69" s="46"/>
      <c r="FZE69" s="46"/>
      <c r="FZF69" s="46"/>
      <c r="FZG69" s="46"/>
      <c r="FZH69" s="46"/>
      <c r="FZI69" s="46"/>
      <c r="FZJ69" s="46"/>
      <c r="FZK69" s="46"/>
      <c r="FZL69" s="46"/>
      <c r="FZM69" s="46"/>
      <c r="FZN69" s="46"/>
      <c r="FZO69" s="46"/>
      <c r="FZP69" s="46"/>
      <c r="FZQ69" s="46"/>
      <c r="FZR69" s="46"/>
      <c r="FZS69" s="46"/>
      <c r="FZT69" s="46"/>
      <c r="FZU69" s="46"/>
      <c r="FZV69" s="46"/>
      <c r="FZW69" s="46"/>
      <c r="FZX69" s="46"/>
      <c r="FZY69" s="46"/>
      <c r="FZZ69" s="46"/>
      <c r="GAA69" s="46"/>
      <c r="GAB69" s="46"/>
      <c r="GAC69" s="46"/>
      <c r="GAD69" s="46"/>
      <c r="GAE69" s="46"/>
      <c r="GAF69" s="46"/>
      <c r="GAG69" s="46"/>
      <c r="GAH69" s="46"/>
      <c r="GAI69" s="46"/>
      <c r="GAJ69" s="46"/>
      <c r="GAK69" s="46"/>
      <c r="GAL69" s="46"/>
      <c r="GAM69" s="46"/>
      <c r="GAN69" s="46"/>
      <c r="GAO69" s="46"/>
      <c r="GAP69" s="46"/>
      <c r="GAQ69" s="46"/>
      <c r="GAR69" s="46"/>
      <c r="GAS69" s="46"/>
      <c r="GAT69" s="46"/>
      <c r="GAU69" s="46"/>
      <c r="GAV69" s="46"/>
      <c r="GAW69" s="46"/>
      <c r="GAX69" s="46"/>
      <c r="GAY69" s="46"/>
      <c r="GAZ69" s="46"/>
      <c r="GBA69" s="46"/>
      <c r="GBB69" s="46"/>
      <c r="GBC69" s="46"/>
      <c r="GBD69" s="46"/>
      <c r="GBE69" s="46"/>
      <c r="GBF69" s="46"/>
      <c r="GBG69" s="46"/>
      <c r="GBH69" s="46"/>
      <c r="GBI69" s="46"/>
      <c r="GBJ69" s="46"/>
      <c r="GBK69" s="46"/>
      <c r="GBL69" s="46"/>
      <c r="GBM69" s="46"/>
      <c r="GBN69" s="46"/>
      <c r="GBO69" s="46"/>
      <c r="GBP69" s="46"/>
      <c r="GBQ69" s="46"/>
      <c r="GBR69" s="46"/>
      <c r="GBS69" s="46"/>
      <c r="GBT69" s="46"/>
      <c r="GBU69" s="46"/>
      <c r="GBV69" s="46"/>
      <c r="GBW69" s="46"/>
      <c r="GBX69" s="46"/>
      <c r="GBY69" s="46"/>
      <c r="GBZ69" s="46"/>
      <c r="GCA69" s="46"/>
      <c r="GCB69" s="46"/>
      <c r="GCC69" s="46"/>
      <c r="GCD69" s="46"/>
      <c r="GCE69" s="46"/>
      <c r="GCF69" s="46"/>
      <c r="GCG69" s="46"/>
      <c r="GCH69" s="46"/>
      <c r="GCI69" s="46"/>
      <c r="GCJ69" s="46"/>
      <c r="GCK69" s="46"/>
      <c r="GCL69" s="46"/>
      <c r="GCM69" s="46"/>
      <c r="GCN69" s="46"/>
      <c r="GCO69" s="46"/>
      <c r="GCP69" s="46"/>
      <c r="GCQ69" s="46"/>
      <c r="GCR69" s="46"/>
      <c r="GCS69" s="46"/>
      <c r="GCT69" s="46"/>
      <c r="GCU69" s="46"/>
      <c r="GCV69" s="46"/>
      <c r="GCW69" s="46"/>
      <c r="GCX69" s="46"/>
      <c r="GCY69" s="46"/>
      <c r="GCZ69" s="46"/>
      <c r="GDA69" s="46"/>
      <c r="GDB69" s="46"/>
      <c r="GDC69" s="46"/>
      <c r="GDD69" s="46"/>
      <c r="GDE69" s="46"/>
      <c r="GDF69" s="46"/>
      <c r="GDG69" s="46"/>
      <c r="GDH69" s="46"/>
      <c r="GDI69" s="46"/>
      <c r="GDJ69" s="46"/>
      <c r="GDK69" s="46"/>
      <c r="GDL69" s="46"/>
      <c r="GDM69" s="46"/>
      <c r="GDN69" s="46"/>
      <c r="GDO69" s="46"/>
      <c r="GDP69" s="46"/>
      <c r="GDQ69" s="46"/>
      <c r="GDR69" s="46"/>
      <c r="GDS69" s="46"/>
      <c r="GDT69" s="46"/>
      <c r="GDU69" s="46"/>
      <c r="GDV69" s="46"/>
      <c r="GDW69" s="46"/>
      <c r="GDX69" s="46"/>
      <c r="GDY69" s="46"/>
      <c r="GDZ69" s="46"/>
      <c r="GEA69" s="46"/>
      <c r="GEB69" s="46"/>
      <c r="GEC69" s="46"/>
      <c r="GED69" s="46"/>
      <c r="GEE69" s="46"/>
      <c r="GEF69" s="46"/>
      <c r="GEG69" s="46"/>
      <c r="GEH69" s="46"/>
      <c r="GEI69" s="46"/>
      <c r="GEJ69" s="46"/>
      <c r="GEK69" s="46"/>
      <c r="GEL69" s="46"/>
      <c r="GEM69" s="46"/>
      <c r="GEN69" s="46"/>
      <c r="GEO69" s="46"/>
      <c r="GEP69" s="46"/>
      <c r="GEQ69" s="46"/>
      <c r="GER69" s="46"/>
      <c r="GES69" s="46"/>
      <c r="GET69" s="46"/>
      <c r="GEU69" s="46"/>
      <c r="GEV69" s="46"/>
      <c r="GEW69" s="46"/>
      <c r="GEX69" s="46"/>
      <c r="GEY69" s="46"/>
      <c r="GEZ69" s="46"/>
      <c r="GFA69" s="46"/>
      <c r="GFB69" s="46"/>
      <c r="GFC69" s="46"/>
      <c r="GFD69" s="46"/>
      <c r="GFE69" s="46"/>
      <c r="GFF69" s="46"/>
      <c r="GFG69" s="46"/>
      <c r="GFH69" s="46"/>
      <c r="GFI69" s="46"/>
      <c r="GFJ69" s="46"/>
      <c r="GFK69" s="46"/>
      <c r="GFL69" s="46"/>
      <c r="GFM69" s="46"/>
      <c r="GFN69" s="46"/>
      <c r="GFO69" s="46"/>
      <c r="GFP69" s="46"/>
      <c r="GFQ69" s="46"/>
      <c r="GFR69" s="46"/>
      <c r="GFS69" s="46"/>
      <c r="GFT69" s="46"/>
      <c r="GFU69" s="46"/>
      <c r="GFV69" s="46"/>
      <c r="GFW69" s="46"/>
      <c r="GFX69" s="46"/>
      <c r="GFY69" s="46"/>
      <c r="GFZ69" s="46"/>
      <c r="GGA69" s="46"/>
      <c r="GGB69" s="46"/>
      <c r="GGC69" s="46"/>
      <c r="GGD69" s="46"/>
      <c r="GGE69" s="46"/>
      <c r="GGF69" s="46"/>
      <c r="GGG69" s="46"/>
      <c r="GGH69" s="46"/>
      <c r="GGI69" s="46"/>
      <c r="GGJ69" s="46"/>
      <c r="GGK69" s="46"/>
      <c r="GGL69" s="46"/>
      <c r="GGM69" s="46"/>
      <c r="GGN69" s="46"/>
      <c r="GGO69" s="46"/>
      <c r="GGP69" s="46"/>
      <c r="GGQ69" s="46"/>
      <c r="GGR69" s="46"/>
      <c r="GGS69" s="46"/>
      <c r="GGT69" s="46"/>
      <c r="GGU69" s="46"/>
      <c r="GGV69" s="46"/>
      <c r="GGW69" s="46"/>
      <c r="GGX69" s="46"/>
      <c r="GGY69" s="46"/>
      <c r="GGZ69" s="46"/>
      <c r="GHA69" s="46"/>
      <c r="GHB69" s="46"/>
      <c r="GHC69" s="46"/>
      <c r="GHD69" s="46"/>
      <c r="GHE69" s="46"/>
      <c r="GHF69" s="46"/>
      <c r="GHG69" s="46"/>
      <c r="GHH69" s="46"/>
      <c r="GHI69" s="46"/>
      <c r="GHJ69" s="46"/>
      <c r="GHK69" s="46"/>
      <c r="GHL69" s="46"/>
      <c r="GHM69" s="46"/>
      <c r="GHN69" s="46"/>
      <c r="GHO69" s="46"/>
      <c r="GHP69" s="46"/>
      <c r="GHQ69" s="46"/>
      <c r="GHR69" s="46"/>
      <c r="GHS69" s="46"/>
      <c r="GHT69" s="46"/>
      <c r="GHU69" s="46"/>
      <c r="GHV69" s="46"/>
      <c r="GHW69" s="46"/>
      <c r="GHX69" s="46"/>
      <c r="GHY69" s="46"/>
      <c r="GHZ69" s="46"/>
      <c r="GIA69" s="46"/>
      <c r="GIB69" s="46"/>
      <c r="GIC69" s="46"/>
      <c r="GID69" s="46"/>
      <c r="GIE69" s="46"/>
      <c r="GIF69" s="46"/>
      <c r="GIG69" s="46"/>
      <c r="GIH69" s="46"/>
      <c r="GII69" s="46"/>
      <c r="GIJ69" s="46"/>
      <c r="GIK69" s="46"/>
      <c r="GIL69" s="46"/>
      <c r="GIM69" s="46"/>
      <c r="GIN69" s="46"/>
      <c r="GIO69" s="46"/>
      <c r="GIP69" s="46"/>
      <c r="GIQ69" s="46"/>
      <c r="GIR69" s="46"/>
      <c r="GIS69" s="46"/>
      <c r="GIT69" s="46"/>
      <c r="GIU69" s="46"/>
      <c r="GIV69" s="46"/>
      <c r="GIW69" s="46"/>
      <c r="GIX69" s="46"/>
      <c r="GIY69" s="46"/>
      <c r="GIZ69" s="46"/>
      <c r="GJA69" s="46"/>
      <c r="GJB69" s="46"/>
      <c r="GJC69" s="46"/>
      <c r="GJD69" s="46"/>
      <c r="GJE69" s="46"/>
      <c r="GJF69" s="46"/>
      <c r="GJG69" s="46"/>
      <c r="GJH69" s="46"/>
      <c r="GJI69" s="46"/>
      <c r="GJJ69" s="46"/>
      <c r="GJK69" s="46"/>
      <c r="GJL69" s="46"/>
      <c r="GJM69" s="46"/>
      <c r="GJN69" s="46"/>
      <c r="GJO69" s="46"/>
      <c r="GJP69" s="46"/>
      <c r="GJQ69" s="46"/>
      <c r="GJR69" s="46"/>
      <c r="GJS69" s="46"/>
      <c r="GJT69" s="46"/>
      <c r="GJU69" s="46"/>
      <c r="GJV69" s="46"/>
      <c r="GJW69" s="46"/>
      <c r="GJX69" s="46"/>
      <c r="GJY69" s="46"/>
      <c r="GJZ69" s="46"/>
      <c r="GKA69" s="46"/>
      <c r="GKB69" s="46"/>
      <c r="GKC69" s="46"/>
      <c r="GKD69" s="46"/>
      <c r="GKE69" s="46"/>
      <c r="GKF69" s="46"/>
      <c r="GKG69" s="46"/>
      <c r="GKH69" s="46"/>
      <c r="GKI69" s="46"/>
      <c r="GKJ69" s="46"/>
      <c r="GKK69" s="46"/>
      <c r="GKL69" s="46"/>
      <c r="GKM69" s="46"/>
      <c r="GKN69" s="46"/>
      <c r="GKO69" s="46"/>
      <c r="GKP69" s="46"/>
      <c r="GKQ69" s="46"/>
      <c r="GKR69" s="46"/>
      <c r="GKS69" s="46"/>
      <c r="GKT69" s="46"/>
      <c r="GKU69" s="46"/>
      <c r="GKV69" s="46"/>
      <c r="GKW69" s="46"/>
      <c r="GKX69" s="46"/>
      <c r="GKY69" s="46"/>
      <c r="GKZ69" s="46"/>
      <c r="GLA69" s="46"/>
      <c r="GLB69" s="46"/>
      <c r="GLC69" s="46"/>
      <c r="GLD69" s="46"/>
      <c r="GLE69" s="46"/>
      <c r="GLF69" s="46"/>
      <c r="GLG69" s="46"/>
      <c r="GLH69" s="46"/>
      <c r="GLI69" s="46"/>
      <c r="GLJ69" s="46"/>
      <c r="GLK69" s="46"/>
      <c r="GLL69" s="46"/>
      <c r="GLM69" s="46"/>
      <c r="GLN69" s="46"/>
      <c r="GLO69" s="46"/>
      <c r="GLP69" s="46"/>
      <c r="GLQ69" s="46"/>
      <c r="GLR69" s="46"/>
      <c r="GLS69" s="46"/>
      <c r="GLT69" s="46"/>
      <c r="GLU69" s="46"/>
      <c r="GLV69" s="46"/>
      <c r="GLW69" s="46"/>
      <c r="GLX69" s="46"/>
      <c r="GLY69" s="46"/>
      <c r="GLZ69" s="46"/>
      <c r="GMA69" s="46"/>
      <c r="GMB69" s="46"/>
      <c r="GMC69" s="46"/>
      <c r="GMD69" s="46"/>
      <c r="GME69" s="46"/>
      <c r="GMF69" s="46"/>
      <c r="GMG69" s="46"/>
      <c r="GMH69" s="46"/>
      <c r="GMI69" s="46"/>
      <c r="GMJ69" s="46"/>
      <c r="GMK69" s="46"/>
      <c r="GML69" s="46"/>
      <c r="GMM69" s="46"/>
      <c r="GMN69" s="46"/>
      <c r="GMO69" s="46"/>
      <c r="GMP69" s="46"/>
      <c r="GMQ69" s="46"/>
      <c r="GMR69" s="46"/>
      <c r="GMS69" s="46"/>
      <c r="GMT69" s="46"/>
      <c r="GMU69" s="46"/>
      <c r="GMV69" s="46"/>
      <c r="GMW69" s="46"/>
      <c r="GMX69" s="46"/>
      <c r="GMY69" s="46"/>
      <c r="GMZ69" s="46"/>
      <c r="GNA69" s="46"/>
      <c r="GNB69" s="46"/>
      <c r="GNC69" s="46"/>
      <c r="GND69" s="46"/>
      <c r="GNE69" s="46"/>
      <c r="GNF69" s="46"/>
      <c r="GNG69" s="46"/>
      <c r="GNH69" s="46"/>
      <c r="GNI69" s="46"/>
      <c r="GNJ69" s="46"/>
      <c r="GNK69" s="46"/>
      <c r="GNL69" s="46"/>
      <c r="GNM69" s="46"/>
      <c r="GNN69" s="46"/>
      <c r="GNO69" s="46"/>
      <c r="GNP69" s="46"/>
      <c r="GNQ69" s="46"/>
      <c r="GNR69" s="46"/>
      <c r="GNS69" s="46"/>
      <c r="GNT69" s="46"/>
      <c r="GNU69" s="46"/>
      <c r="GNV69" s="46"/>
      <c r="GNW69" s="46"/>
      <c r="GNX69" s="46"/>
      <c r="GNY69" s="46"/>
      <c r="GNZ69" s="46"/>
      <c r="GOA69" s="46"/>
      <c r="GOB69" s="46"/>
      <c r="GOC69" s="46"/>
      <c r="GOD69" s="46"/>
      <c r="GOE69" s="46"/>
      <c r="GOF69" s="46"/>
      <c r="GOG69" s="46"/>
      <c r="GOH69" s="46"/>
      <c r="GOI69" s="46"/>
      <c r="GOJ69" s="46"/>
      <c r="GOK69" s="46"/>
      <c r="GOL69" s="46"/>
      <c r="GOM69" s="46"/>
      <c r="GON69" s="46"/>
      <c r="GOO69" s="46"/>
      <c r="GOP69" s="46"/>
      <c r="GOQ69" s="46"/>
      <c r="GOR69" s="46"/>
      <c r="GOS69" s="46"/>
      <c r="GOT69" s="46"/>
      <c r="GOU69" s="46"/>
      <c r="GOV69" s="46"/>
      <c r="GOW69" s="46"/>
      <c r="GOX69" s="46"/>
      <c r="GOY69" s="46"/>
      <c r="GOZ69" s="46"/>
      <c r="GPA69" s="46"/>
      <c r="GPB69" s="46"/>
      <c r="GPC69" s="46"/>
      <c r="GPD69" s="46"/>
      <c r="GPE69" s="46"/>
      <c r="GPF69" s="46"/>
      <c r="GPG69" s="46"/>
      <c r="GPH69" s="46"/>
      <c r="GPI69" s="46"/>
      <c r="GPJ69" s="46"/>
      <c r="GPK69" s="46"/>
      <c r="GPL69" s="46"/>
      <c r="GPM69" s="46"/>
      <c r="GPN69" s="46"/>
      <c r="GPO69" s="46"/>
      <c r="GPP69" s="46"/>
      <c r="GPQ69" s="46"/>
      <c r="GPR69" s="46"/>
      <c r="GPS69" s="46"/>
      <c r="GPT69" s="46"/>
      <c r="GPU69" s="46"/>
      <c r="GPV69" s="46"/>
      <c r="GPW69" s="46"/>
      <c r="GPX69" s="46"/>
      <c r="GPY69" s="46"/>
      <c r="GPZ69" s="46"/>
      <c r="GQA69" s="46"/>
      <c r="GQB69" s="46"/>
      <c r="GQC69" s="46"/>
      <c r="GQD69" s="46"/>
      <c r="GQE69" s="46"/>
      <c r="GQF69" s="46"/>
      <c r="GQG69" s="46"/>
      <c r="GQH69" s="46"/>
      <c r="GQI69" s="46"/>
      <c r="GQJ69" s="46"/>
      <c r="GQK69" s="46"/>
      <c r="GQL69" s="46"/>
      <c r="GQM69" s="46"/>
      <c r="GQN69" s="46"/>
      <c r="GQO69" s="46"/>
      <c r="GQP69" s="46"/>
      <c r="GQQ69" s="46"/>
      <c r="GQR69" s="46"/>
      <c r="GQS69" s="46"/>
      <c r="GQT69" s="46"/>
      <c r="GQU69" s="46"/>
      <c r="GQV69" s="46"/>
      <c r="GQW69" s="46"/>
      <c r="GQX69" s="46"/>
      <c r="GQY69" s="46"/>
      <c r="GQZ69" s="46"/>
      <c r="GRA69" s="46"/>
      <c r="GRB69" s="46"/>
      <c r="GRC69" s="46"/>
      <c r="GRD69" s="46"/>
      <c r="GRE69" s="46"/>
      <c r="GRF69" s="46"/>
      <c r="GRG69" s="46"/>
      <c r="GRH69" s="46"/>
      <c r="GRI69" s="46"/>
      <c r="GRJ69" s="46"/>
      <c r="GRK69" s="46"/>
      <c r="GRL69" s="46"/>
      <c r="GRM69" s="46"/>
      <c r="GRN69" s="46"/>
      <c r="GRO69" s="46"/>
      <c r="GRP69" s="46"/>
      <c r="GRQ69" s="46"/>
      <c r="GRR69" s="46"/>
      <c r="GRS69" s="46"/>
      <c r="GRT69" s="46"/>
      <c r="GRU69" s="46"/>
      <c r="GRV69" s="46"/>
      <c r="GRW69" s="46"/>
      <c r="GRX69" s="46"/>
      <c r="GRY69" s="46"/>
      <c r="GRZ69" s="46"/>
      <c r="GSA69" s="46"/>
      <c r="GSB69" s="46"/>
      <c r="GSC69" s="46"/>
      <c r="GSD69" s="46"/>
      <c r="GSE69" s="46"/>
      <c r="GSF69" s="46"/>
      <c r="GSG69" s="46"/>
      <c r="GSH69" s="46"/>
      <c r="GSI69" s="46"/>
      <c r="GSJ69" s="46"/>
      <c r="GSK69" s="46"/>
      <c r="GSL69" s="46"/>
      <c r="GSM69" s="46"/>
      <c r="GSN69" s="46"/>
      <c r="GSO69" s="46"/>
      <c r="GSP69" s="46"/>
      <c r="GSQ69" s="46"/>
      <c r="GSR69" s="46"/>
      <c r="GSS69" s="46"/>
      <c r="GST69" s="46"/>
      <c r="GSU69" s="46"/>
      <c r="GSV69" s="46"/>
      <c r="GSW69" s="46"/>
      <c r="GSX69" s="46"/>
      <c r="GSY69" s="46"/>
      <c r="GSZ69" s="46"/>
      <c r="GTA69" s="46"/>
      <c r="GTB69" s="46"/>
      <c r="GTC69" s="46"/>
      <c r="GTD69" s="46"/>
      <c r="GTE69" s="46"/>
      <c r="GTF69" s="46"/>
      <c r="GTG69" s="46"/>
      <c r="GTH69" s="46"/>
      <c r="GTI69" s="46"/>
      <c r="GTJ69" s="46"/>
      <c r="GTK69" s="46"/>
      <c r="GTL69" s="46"/>
      <c r="GTM69" s="46"/>
      <c r="GTN69" s="46"/>
      <c r="GTO69" s="46"/>
      <c r="GTP69" s="46"/>
      <c r="GTQ69" s="46"/>
      <c r="GTR69" s="46"/>
      <c r="GTS69" s="46"/>
      <c r="GTT69" s="46"/>
      <c r="GTU69" s="46"/>
      <c r="GTV69" s="46"/>
      <c r="GTW69" s="46"/>
      <c r="GTX69" s="46"/>
      <c r="GTY69" s="46"/>
      <c r="GTZ69" s="46"/>
      <c r="GUA69" s="46"/>
      <c r="GUB69" s="46"/>
      <c r="GUC69" s="46"/>
      <c r="GUD69" s="46"/>
      <c r="GUE69" s="46"/>
      <c r="GUF69" s="46"/>
      <c r="GUG69" s="46"/>
      <c r="GUH69" s="46"/>
      <c r="GUI69" s="46"/>
      <c r="GUJ69" s="46"/>
      <c r="GUK69" s="46"/>
      <c r="GUL69" s="46"/>
      <c r="GUM69" s="46"/>
      <c r="GUN69" s="46"/>
      <c r="GUO69" s="46"/>
      <c r="GUP69" s="46"/>
      <c r="GUQ69" s="46"/>
      <c r="GUR69" s="46"/>
      <c r="GUS69" s="46"/>
      <c r="GUT69" s="46"/>
      <c r="GUU69" s="46"/>
      <c r="GUV69" s="46"/>
      <c r="GUW69" s="46"/>
      <c r="GUX69" s="46"/>
      <c r="GUY69" s="46"/>
      <c r="GUZ69" s="46"/>
      <c r="GVA69" s="46"/>
      <c r="GVB69" s="46"/>
      <c r="GVC69" s="46"/>
      <c r="GVD69" s="46"/>
      <c r="GVE69" s="46"/>
      <c r="GVF69" s="46"/>
      <c r="GVG69" s="46"/>
      <c r="GVH69" s="46"/>
      <c r="GVI69" s="46"/>
      <c r="GVJ69" s="46"/>
      <c r="GVK69" s="46"/>
      <c r="GVL69" s="46"/>
      <c r="GVM69" s="46"/>
      <c r="GVN69" s="46"/>
      <c r="GVO69" s="46"/>
      <c r="GVP69" s="46"/>
      <c r="GVQ69" s="46"/>
      <c r="GVR69" s="46"/>
      <c r="GVS69" s="46"/>
      <c r="GVT69" s="46"/>
      <c r="GVU69" s="46"/>
      <c r="GVV69" s="46"/>
      <c r="GVW69" s="46"/>
      <c r="GVX69" s="46"/>
      <c r="GVY69" s="46"/>
      <c r="GVZ69" s="46"/>
      <c r="GWA69" s="46"/>
      <c r="GWB69" s="46"/>
      <c r="GWC69" s="46"/>
      <c r="GWD69" s="46"/>
      <c r="GWE69" s="46"/>
      <c r="GWF69" s="46"/>
      <c r="GWG69" s="46"/>
      <c r="GWH69" s="46"/>
      <c r="GWI69" s="46"/>
      <c r="GWJ69" s="46"/>
      <c r="GWK69" s="46"/>
      <c r="GWL69" s="46"/>
      <c r="GWM69" s="46"/>
      <c r="GWN69" s="46"/>
      <c r="GWO69" s="46"/>
      <c r="GWP69" s="46"/>
      <c r="GWQ69" s="46"/>
      <c r="GWR69" s="46"/>
      <c r="GWS69" s="46"/>
      <c r="GWT69" s="46"/>
      <c r="GWU69" s="46"/>
      <c r="GWV69" s="46"/>
      <c r="GWW69" s="46"/>
      <c r="GWX69" s="46"/>
      <c r="GWY69" s="46"/>
      <c r="GWZ69" s="46"/>
      <c r="GXA69" s="46"/>
      <c r="GXB69" s="46"/>
      <c r="GXC69" s="46"/>
      <c r="GXD69" s="46"/>
      <c r="GXE69" s="46"/>
      <c r="GXF69" s="46"/>
      <c r="GXG69" s="46"/>
      <c r="GXH69" s="46"/>
      <c r="GXI69" s="46"/>
      <c r="GXJ69" s="46"/>
      <c r="GXK69" s="46"/>
      <c r="GXL69" s="46"/>
      <c r="GXM69" s="46"/>
      <c r="GXN69" s="46"/>
      <c r="GXO69" s="46"/>
      <c r="GXP69" s="46"/>
      <c r="GXQ69" s="46"/>
      <c r="GXR69" s="46"/>
      <c r="GXS69" s="46"/>
      <c r="GXT69" s="46"/>
      <c r="GXU69" s="46"/>
      <c r="GXV69" s="46"/>
      <c r="GXW69" s="46"/>
      <c r="GXX69" s="46"/>
      <c r="GXY69" s="46"/>
      <c r="GXZ69" s="46"/>
      <c r="GYA69" s="46"/>
      <c r="GYB69" s="46"/>
      <c r="GYC69" s="46"/>
      <c r="GYD69" s="46"/>
      <c r="GYE69" s="46"/>
      <c r="GYF69" s="46"/>
      <c r="GYG69" s="46"/>
      <c r="GYH69" s="46"/>
      <c r="GYI69" s="46"/>
      <c r="GYJ69" s="46"/>
      <c r="GYK69" s="46"/>
      <c r="GYL69" s="46"/>
      <c r="GYM69" s="46"/>
      <c r="GYN69" s="46"/>
      <c r="GYO69" s="46"/>
      <c r="GYP69" s="46"/>
      <c r="GYQ69" s="46"/>
      <c r="GYR69" s="46"/>
      <c r="GYS69" s="46"/>
      <c r="GYT69" s="46"/>
      <c r="GYU69" s="46"/>
      <c r="GYV69" s="46"/>
      <c r="GYW69" s="46"/>
      <c r="GYX69" s="46"/>
      <c r="GYY69" s="46"/>
      <c r="GYZ69" s="46"/>
      <c r="GZA69" s="46"/>
      <c r="GZB69" s="46"/>
      <c r="GZC69" s="46"/>
      <c r="GZD69" s="46"/>
      <c r="GZE69" s="46"/>
      <c r="GZF69" s="46"/>
      <c r="GZG69" s="46"/>
      <c r="GZH69" s="46"/>
      <c r="GZI69" s="46"/>
      <c r="GZJ69" s="46"/>
      <c r="GZK69" s="46"/>
      <c r="GZL69" s="46"/>
      <c r="GZM69" s="46"/>
      <c r="GZN69" s="46"/>
      <c r="GZO69" s="46"/>
      <c r="GZP69" s="46"/>
      <c r="GZQ69" s="46"/>
      <c r="GZR69" s="46"/>
      <c r="GZS69" s="46"/>
      <c r="GZT69" s="46"/>
      <c r="GZU69" s="46"/>
      <c r="GZV69" s="46"/>
      <c r="GZW69" s="46"/>
      <c r="GZX69" s="46"/>
      <c r="GZY69" s="46"/>
      <c r="GZZ69" s="46"/>
      <c r="HAA69" s="46"/>
      <c r="HAB69" s="46"/>
      <c r="HAC69" s="46"/>
      <c r="HAD69" s="46"/>
      <c r="HAE69" s="46"/>
      <c r="HAF69" s="46"/>
      <c r="HAG69" s="46"/>
      <c r="HAH69" s="46"/>
      <c r="HAI69" s="46"/>
      <c r="HAJ69" s="46"/>
      <c r="HAK69" s="46"/>
      <c r="HAL69" s="46"/>
      <c r="HAM69" s="46"/>
      <c r="HAN69" s="46"/>
      <c r="HAO69" s="46"/>
      <c r="HAP69" s="46"/>
      <c r="HAQ69" s="46"/>
      <c r="HAR69" s="46"/>
      <c r="HAS69" s="46"/>
      <c r="HAT69" s="46"/>
      <c r="HAU69" s="46"/>
      <c r="HAV69" s="46"/>
      <c r="HAW69" s="46"/>
      <c r="HAX69" s="46"/>
      <c r="HAY69" s="46"/>
      <c r="HAZ69" s="46"/>
      <c r="HBA69" s="46"/>
      <c r="HBB69" s="46"/>
      <c r="HBC69" s="46"/>
      <c r="HBD69" s="46"/>
      <c r="HBE69" s="46"/>
      <c r="HBF69" s="46"/>
      <c r="HBG69" s="46"/>
      <c r="HBH69" s="46"/>
      <c r="HBI69" s="46"/>
      <c r="HBJ69" s="46"/>
      <c r="HBK69" s="46"/>
      <c r="HBL69" s="46"/>
      <c r="HBM69" s="46"/>
      <c r="HBN69" s="46"/>
      <c r="HBO69" s="46"/>
      <c r="HBP69" s="46"/>
      <c r="HBQ69" s="46"/>
      <c r="HBR69" s="46"/>
      <c r="HBS69" s="46"/>
      <c r="HBT69" s="46"/>
      <c r="HBU69" s="46"/>
      <c r="HBV69" s="46"/>
      <c r="HBW69" s="46"/>
      <c r="HBX69" s="46"/>
      <c r="HBY69" s="46"/>
      <c r="HBZ69" s="46"/>
      <c r="HCA69" s="46"/>
      <c r="HCB69" s="46"/>
      <c r="HCC69" s="46"/>
      <c r="HCD69" s="46"/>
      <c r="HCE69" s="46"/>
      <c r="HCF69" s="46"/>
      <c r="HCG69" s="46"/>
      <c r="HCH69" s="46"/>
      <c r="HCI69" s="46"/>
      <c r="HCJ69" s="46"/>
      <c r="HCK69" s="46"/>
      <c r="HCL69" s="46"/>
      <c r="HCM69" s="46"/>
      <c r="HCN69" s="46"/>
      <c r="HCO69" s="46"/>
      <c r="HCP69" s="46"/>
      <c r="HCQ69" s="46"/>
      <c r="HCR69" s="46"/>
      <c r="HCS69" s="46"/>
      <c r="HCT69" s="46"/>
      <c r="HCU69" s="46"/>
      <c r="HCV69" s="46"/>
      <c r="HCW69" s="46"/>
      <c r="HCX69" s="46"/>
      <c r="HCY69" s="46"/>
      <c r="HCZ69" s="46"/>
      <c r="HDA69" s="46"/>
      <c r="HDB69" s="46"/>
      <c r="HDC69" s="46"/>
      <c r="HDD69" s="46"/>
      <c r="HDE69" s="46"/>
      <c r="HDF69" s="46"/>
      <c r="HDG69" s="46"/>
      <c r="HDH69" s="46"/>
      <c r="HDI69" s="46"/>
      <c r="HDJ69" s="46"/>
      <c r="HDK69" s="46"/>
      <c r="HDL69" s="46"/>
      <c r="HDM69" s="46"/>
      <c r="HDN69" s="46"/>
      <c r="HDO69" s="46"/>
      <c r="HDP69" s="46"/>
      <c r="HDQ69" s="46"/>
      <c r="HDR69" s="46"/>
      <c r="HDS69" s="46"/>
      <c r="HDT69" s="46"/>
      <c r="HDU69" s="46"/>
      <c r="HDV69" s="46"/>
      <c r="HDW69" s="46"/>
      <c r="HDX69" s="46"/>
      <c r="HDY69" s="46"/>
      <c r="HDZ69" s="46"/>
      <c r="HEA69" s="46"/>
      <c r="HEB69" s="46"/>
      <c r="HEC69" s="46"/>
      <c r="HED69" s="46"/>
      <c r="HEE69" s="46"/>
      <c r="HEF69" s="46"/>
      <c r="HEG69" s="46"/>
      <c r="HEH69" s="46"/>
      <c r="HEI69" s="46"/>
      <c r="HEJ69" s="46"/>
      <c r="HEK69" s="46"/>
      <c r="HEL69" s="46"/>
      <c r="HEM69" s="46"/>
      <c r="HEN69" s="46"/>
      <c r="HEO69" s="46"/>
      <c r="HEP69" s="46"/>
      <c r="HEQ69" s="46"/>
      <c r="HER69" s="46"/>
      <c r="HES69" s="46"/>
      <c r="HET69" s="46"/>
      <c r="HEU69" s="46"/>
      <c r="HEV69" s="46"/>
      <c r="HEW69" s="46"/>
      <c r="HEX69" s="46"/>
      <c r="HEY69" s="46"/>
      <c r="HEZ69" s="46"/>
      <c r="HFA69" s="46"/>
      <c r="HFB69" s="46"/>
      <c r="HFC69" s="46"/>
      <c r="HFD69" s="46"/>
      <c r="HFE69" s="46"/>
      <c r="HFF69" s="46"/>
      <c r="HFG69" s="46"/>
      <c r="HFH69" s="46"/>
      <c r="HFI69" s="46"/>
      <c r="HFJ69" s="46"/>
      <c r="HFK69" s="46"/>
      <c r="HFL69" s="46"/>
      <c r="HFM69" s="46"/>
      <c r="HFN69" s="46"/>
      <c r="HFO69" s="46"/>
      <c r="HFP69" s="46"/>
      <c r="HFQ69" s="46"/>
      <c r="HFR69" s="46"/>
      <c r="HFS69" s="46"/>
      <c r="HFT69" s="46"/>
      <c r="HFU69" s="46"/>
      <c r="HFV69" s="46"/>
      <c r="HFW69" s="46"/>
      <c r="HFX69" s="46"/>
      <c r="HFY69" s="46"/>
      <c r="HFZ69" s="46"/>
      <c r="HGA69" s="46"/>
      <c r="HGB69" s="46"/>
      <c r="HGC69" s="46"/>
      <c r="HGD69" s="46"/>
      <c r="HGE69" s="46"/>
      <c r="HGF69" s="46"/>
      <c r="HGG69" s="46"/>
      <c r="HGH69" s="46"/>
      <c r="HGI69" s="46"/>
      <c r="HGJ69" s="46"/>
      <c r="HGK69" s="46"/>
      <c r="HGL69" s="46"/>
      <c r="HGM69" s="46"/>
      <c r="HGN69" s="46"/>
      <c r="HGO69" s="46"/>
      <c r="HGP69" s="46"/>
      <c r="HGQ69" s="46"/>
      <c r="HGR69" s="46"/>
      <c r="HGS69" s="46"/>
      <c r="HGT69" s="46"/>
      <c r="HGU69" s="46"/>
      <c r="HGV69" s="46"/>
      <c r="HGW69" s="46"/>
      <c r="HGX69" s="46"/>
      <c r="HGY69" s="46"/>
      <c r="HGZ69" s="46"/>
      <c r="HHA69" s="46"/>
      <c r="HHB69" s="46"/>
      <c r="HHC69" s="46"/>
      <c r="HHD69" s="46"/>
      <c r="HHE69" s="46"/>
      <c r="HHF69" s="46"/>
      <c r="HHG69" s="46"/>
      <c r="HHH69" s="46"/>
      <c r="HHI69" s="46"/>
      <c r="HHJ69" s="46"/>
      <c r="HHK69" s="46"/>
      <c r="HHL69" s="46"/>
      <c r="HHM69" s="46"/>
      <c r="HHN69" s="46"/>
      <c r="HHO69" s="46"/>
      <c r="HHP69" s="46"/>
      <c r="HHQ69" s="46"/>
      <c r="HHR69" s="46"/>
      <c r="HHS69" s="46"/>
      <c r="HHT69" s="46"/>
      <c r="HHU69" s="46"/>
      <c r="HHV69" s="46"/>
      <c r="HHW69" s="46"/>
      <c r="HHX69" s="46"/>
      <c r="HHY69" s="46"/>
      <c r="HHZ69" s="46"/>
      <c r="HIA69" s="46"/>
      <c r="HIB69" s="46"/>
      <c r="HIC69" s="46"/>
      <c r="HID69" s="46"/>
      <c r="HIE69" s="46"/>
      <c r="HIF69" s="46"/>
      <c r="HIG69" s="46"/>
      <c r="HIH69" s="46"/>
      <c r="HII69" s="46"/>
      <c r="HIJ69" s="46"/>
      <c r="HIK69" s="46"/>
      <c r="HIL69" s="46"/>
      <c r="HIM69" s="46"/>
      <c r="HIN69" s="46"/>
      <c r="HIO69" s="46"/>
      <c r="HIP69" s="46"/>
      <c r="HIQ69" s="46"/>
      <c r="HIR69" s="46"/>
      <c r="HIS69" s="46"/>
      <c r="HIT69" s="46"/>
      <c r="HIU69" s="46"/>
      <c r="HIV69" s="46"/>
      <c r="HIW69" s="46"/>
      <c r="HIX69" s="46"/>
      <c r="HIY69" s="46"/>
      <c r="HIZ69" s="46"/>
      <c r="HJA69" s="46"/>
      <c r="HJB69" s="46"/>
      <c r="HJC69" s="46"/>
      <c r="HJD69" s="46"/>
      <c r="HJE69" s="46"/>
      <c r="HJF69" s="46"/>
      <c r="HJG69" s="46"/>
      <c r="HJH69" s="46"/>
      <c r="HJI69" s="46"/>
      <c r="HJJ69" s="46"/>
      <c r="HJK69" s="46"/>
      <c r="HJL69" s="46"/>
      <c r="HJM69" s="46"/>
      <c r="HJN69" s="46"/>
      <c r="HJO69" s="46"/>
      <c r="HJP69" s="46"/>
      <c r="HJQ69" s="46"/>
      <c r="HJR69" s="46"/>
      <c r="HJS69" s="46"/>
      <c r="HJT69" s="46"/>
      <c r="HJU69" s="46"/>
      <c r="HJV69" s="46"/>
      <c r="HJW69" s="46"/>
      <c r="HJX69" s="46"/>
      <c r="HJY69" s="46"/>
      <c r="HJZ69" s="46"/>
      <c r="HKA69" s="46"/>
      <c r="HKB69" s="46"/>
      <c r="HKC69" s="46"/>
      <c r="HKD69" s="46"/>
      <c r="HKE69" s="46"/>
      <c r="HKF69" s="46"/>
      <c r="HKG69" s="46"/>
      <c r="HKH69" s="46"/>
      <c r="HKI69" s="46"/>
      <c r="HKJ69" s="46"/>
      <c r="HKK69" s="46"/>
      <c r="HKL69" s="46"/>
      <c r="HKM69" s="46"/>
      <c r="HKN69" s="46"/>
      <c r="HKO69" s="46"/>
      <c r="HKP69" s="46"/>
      <c r="HKQ69" s="46"/>
      <c r="HKR69" s="46"/>
      <c r="HKS69" s="46"/>
      <c r="HKT69" s="46"/>
      <c r="HKU69" s="46"/>
      <c r="HKV69" s="46"/>
      <c r="HKW69" s="46"/>
      <c r="HKX69" s="46"/>
      <c r="HKY69" s="46"/>
      <c r="HKZ69" s="46"/>
      <c r="HLA69" s="46"/>
      <c r="HLB69" s="46"/>
      <c r="HLC69" s="46"/>
      <c r="HLD69" s="46"/>
      <c r="HLE69" s="46"/>
      <c r="HLF69" s="46"/>
      <c r="HLG69" s="46"/>
      <c r="HLH69" s="46"/>
      <c r="HLI69" s="46"/>
      <c r="HLJ69" s="46"/>
      <c r="HLK69" s="46"/>
      <c r="HLL69" s="46"/>
      <c r="HLM69" s="46"/>
      <c r="HLN69" s="46"/>
      <c r="HLO69" s="46"/>
      <c r="HLP69" s="46"/>
      <c r="HLQ69" s="46"/>
      <c r="HLR69" s="46"/>
      <c r="HLS69" s="46"/>
      <c r="HLT69" s="46"/>
      <c r="HLU69" s="46"/>
      <c r="HLV69" s="46"/>
      <c r="HLW69" s="46"/>
      <c r="HLX69" s="46"/>
      <c r="HLY69" s="46"/>
      <c r="HLZ69" s="46"/>
      <c r="HMA69" s="46"/>
      <c r="HMB69" s="46"/>
      <c r="HMC69" s="46"/>
      <c r="HMD69" s="46"/>
      <c r="HME69" s="46"/>
      <c r="HMF69" s="46"/>
      <c r="HMG69" s="46"/>
      <c r="HMH69" s="46"/>
      <c r="HMI69" s="46"/>
      <c r="HMJ69" s="46"/>
      <c r="HMK69" s="46"/>
      <c r="HML69" s="46"/>
      <c r="HMM69" s="46"/>
      <c r="HMN69" s="46"/>
      <c r="HMO69" s="46"/>
      <c r="HMP69" s="46"/>
      <c r="HMQ69" s="46"/>
      <c r="HMR69" s="46"/>
      <c r="HMS69" s="46"/>
      <c r="HMT69" s="46"/>
      <c r="HMU69" s="46"/>
      <c r="HMV69" s="46"/>
      <c r="HMW69" s="46"/>
      <c r="HMX69" s="46"/>
      <c r="HMY69" s="46"/>
      <c r="HMZ69" s="46"/>
      <c r="HNA69" s="46"/>
      <c r="HNB69" s="46"/>
      <c r="HNC69" s="46"/>
      <c r="HND69" s="46"/>
      <c r="HNE69" s="46"/>
      <c r="HNF69" s="46"/>
      <c r="HNG69" s="46"/>
      <c r="HNH69" s="46"/>
      <c r="HNI69" s="46"/>
      <c r="HNJ69" s="46"/>
      <c r="HNK69" s="46"/>
      <c r="HNL69" s="46"/>
      <c r="HNM69" s="46"/>
      <c r="HNN69" s="46"/>
      <c r="HNO69" s="46"/>
      <c r="HNP69" s="46"/>
      <c r="HNQ69" s="46"/>
      <c r="HNR69" s="46"/>
      <c r="HNS69" s="46"/>
      <c r="HNT69" s="46"/>
      <c r="HNU69" s="46"/>
      <c r="HNV69" s="46"/>
      <c r="HNW69" s="46"/>
      <c r="HNX69" s="46"/>
      <c r="HNY69" s="46"/>
      <c r="HNZ69" s="46"/>
      <c r="HOA69" s="46"/>
      <c r="HOB69" s="46"/>
      <c r="HOC69" s="46"/>
      <c r="HOD69" s="46"/>
      <c r="HOE69" s="46"/>
      <c r="HOF69" s="46"/>
      <c r="HOG69" s="46"/>
      <c r="HOH69" s="46"/>
      <c r="HOI69" s="46"/>
      <c r="HOJ69" s="46"/>
      <c r="HOK69" s="46"/>
      <c r="HOL69" s="46"/>
      <c r="HOM69" s="46"/>
      <c r="HON69" s="46"/>
      <c r="HOO69" s="46"/>
      <c r="HOP69" s="46"/>
      <c r="HOQ69" s="46"/>
      <c r="HOR69" s="46"/>
      <c r="HOS69" s="46"/>
      <c r="HOT69" s="46"/>
      <c r="HOU69" s="46"/>
      <c r="HOV69" s="46"/>
      <c r="HOW69" s="46"/>
      <c r="HOX69" s="46"/>
      <c r="HOY69" s="46"/>
      <c r="HOZ69" s="46"/>
      <c r="HPA69" s="46"/>
      <c r="HPB69" s="46"/>
      <c r="HPC69" s="46"/>
      <c r="HPD69" s="46"/>
      <c r="HPE69" s="46"/>
      <c r="HPF69" s="46"/>
      <c r="HPG69" s="46"/>
      <c r="HPH69" s="46"/>
      <c r="HPI69" s="46"/>
      <c r="HPJ69" s="46"/>
      <c r="HPK69" s="46"/>
      <c r="HPL69" s="46"/>
      <c r="HPM69" s="46"/>
      <c r="HPN69" s="46"/>
      <c r="HPO69" s="46"/>
      <c r="HPP69" s="46"/>
      <c r="HPQ69" s="46"/>
      <c r="HPR69" s="46"/>
      <c r="HPS69" s="46"/>
      <c r="HPT69" s="46"/>
      <c r="HPU69" s="46"/>
      <c r="HPV69" s="46"/>
      <c r="HPW69" s="46"/>
      <c r="HPX69" s="46"/>
      <c r="HPY69" s="46"/>
      <c r="HPZ69" s="46"/>
      <c r="HQA69" s="46"/>
      <c r="HQB69" s="46"/>
      <c r="HQC69" s="46"/>
      <c r="HQD69" s="46"/>
      <c r="HQE69" s="46"/>
      <c r="HQF69" s="46"/>
      <c r="HQG69" s="46"/>
      <c r="HQH69" s="46"/>
      <c r="HQI69" s="46"/>
      <c r="HQJ69" s="46"/>
      <c r="HQK69" s="46"/>
      <c r="HQL69" s="46"/>
      <c r="HQM69" s="46"/>
      <c r="HQN69" s="46"/>
      <c r="HQO69" s="46"/>
      <c r="HQP69" s="46"/>
      <c r="HQQ69" s="46"/>
      <c r="HQR69" s="46"/>
      <c r="HQS69" s="46"/>
      <c r="HQT69" s="46"/>
      <c r="HQU69" s="46"/>
      <c r="HQV69" s="46"/>
      <c r="HQW69" s="46"/>
      <c r="HQX69" s="46"/>
      <c r="HQY69" s="46"/>
      <c r="HQZ69" s="46"/>
      <c r="HRA69" s="46"/>
      <c r="HRB69" s="46"/>
      <c r="HRC69" s="46"/>
      <c r="HRD69" s="46"/>
      <c r="HRE69" s="46"/>
      <c r="HRF69" s="46"/>
      <c r="HRG69" s="46"/>
      <c r="HRH69" s="46"/>
      <c r="HRI69" s="46"/>
      <c r="HRJ69" s="46"/>
      <c r="HRK69" s="46"/>
      <c r="HRL69" s="46"/>
      <c r="HRM69" s="46"/>
      <c r="HRN69" s="46"/>
      <c r="HRO69" s="46"/>
      <c r="HRP69" s="46"/>
      <c r="HRQ69" s="46"/>
      <c r="HRR69" s="46"/>
      <c r="HRS69" s="46"/>
      <c r="HRT69" s="46"/>
      <c r="HRU69" s="46"/>
      <c r="HRV69" s="46"/>
      <c r="HRW69" s="46"/>
      <c r="HRX69" s="46"/>
      <c r="HRY69" s="46"/>
      <c r="HRZ69" s="46"/>
      <c r="HSA69" s="46"/>
      <c r="HSB69" s="46"/>
      <c r="HSC69" s="46"/>
      <c r="HSD69" s="46"/>
      <c r="HSE69" s="46"/>
      <c r="HSF69" s="46"/>
      <c r="HSG69" s="46"/>
      <c r="HSH69" s="46"/>
      <c r="HSI69" s="46"/>
      <c r="HSJ69" s="46"/>
      <c r="HSK69" s="46"/>
      <c r="HSL69" s="46"/>
      <c r="HSM69" s="46"/>
      <c r="HSN69" s="46"/>
      <c r="HSO69" s="46"/>
      <c r="HSP69" s="46"/>
      <c r="HSQ69" s="46"/>
      <c r="HSR69" s="46"/>
      <c r="HSS69" s="46"/>
      <c r="HST69" s="46"/>
      <c r="HSU69" s="46"/>
      <c r="HSV69" s="46"/>
      <c r="HSW69" s="46"/>
      <c r="HSX69" s="46"/>
      <c r="HSY69" s="46"/>
      <c r="HSZ69" s="46"/>
      <c r="HTA69" s="46"/>
      <c r="HTB69" s="46"/>
      <c r="HTC69" s="46"/>
      <c r="HTD69" s="46"/>
      <c r="HTE69" s="46"/>
      <c r="HTF69" s="46"/>
      <c r="HTG69" s="46"/>
      <c r="HTH69" s="46"/>
      <c r="HTI69" s="46"/>
      <c r="HTJ69" s="46"/>
      <c r="HTK69" s="46"/>
      <c r="HTL69" s="46"/>
      <c r="HTM69" s="46"/>
      <c r="HTN69" s="46"/>
      <c r="HTO69" s="46"/>
      <c r="HTP69" s="46"/>
      <c r="HTQ69" s="46"/>
      <c r="HTR69" s="46"/>
      <c r="HTS69" s="46"/>
      <c r="HTT69" s="46"/>
      <c r="HTU69" s="46"/>
      <c r="HTV69" s="46"/>
      <c r="HTW69" s="46"/>
      <c r="HTX69" s="46"/>
      <c r="HTY69" s="46"/>
      <c r="HTZ69" s="46"/>
      <c r="HUA69" s="46"/>
      <c r="HUB69" s="46"/>
      <c r="HUC69" s="46"/>
      <c r="HUD69" s="46"/>
      <c r="HUE69" s="46"/>
      <c r="HUF69" s="46"/>
      <c r="HUG69" s="46"/>
      <c r="HUH69" s="46"/>
      <c r="HUI69" s="46"/>
      <c r="HUJ69" s="46"/>
      <c r="HUK69" s="46"/>
      <c r="HUL69" s="46"/>
      <c r="HUM69" s="46"/>
      <c r="HUN69" s="46"/>
      <c r="HUO69" s="46"/>
      <c r="HUP69" s="46"/>
      <c r="HUQ69" s="46"/>
      <c r="HUR69" s="46"/>
      <c r="HUS69" s="46"/>
      <c r="HUT69" s="46"/>
      <c r="HUU69" s="46"/>
      <c r="HUV69" s="46"/>
      <c r="HUW69" s="46"/>
      <c r="HUX69" s="46"/>
      <c r="HUY69" s="46"/>
      <c r="HUZ69" s="46"/>
      <c r="HVA69" s="46"/>
      <c r="HVB69" s="46"/>
      <c r="HVC69" s="46"/>
      <c r="HVD69" s="46"/>
      <c r="HVE69" s="46"/>
      <c r="HVF69" s="46"/>
      <c r="HVG69" s="46"/>
      <c r="HVH69" s="46"/>
      <c r="HVI69" s="46"/>
      <c r="HVJ69" s="46"/>
      <c r="HVK69" s="46"/>
      <c r="HVL69" s="46"/>
      <c r="HVM69" s="46"/>
      <c r="HVN69" s="46"/>
      <c r="HVO69" s="46"/>
      <c r="HVP69" s="46"/>
      <c r="HVQ69" s="46"/>
      <c r="HVR69" s="46"/>
      <c r="HVS69" s="46"/>
      <c r="HVT69" s="46"/>
      <c r="HVU69" s="46"/>
      <c r="HVV69" s="46"/>
      <c r="HVW69" s="46"/>
      <c r="HVX69" s="46"/>
      <c r="HVY69" s="46"/>
      <c r="HVZ69" s="46"/>
      <c r="HWA69" s="46"/>
      <c r="HWB69" s="46"/>
      <c r="HWC69" s="46"/>
      <c r="HWD69" s="46"/>
      <c r="HWE69" s="46"/>
      <c r="HWF69" s="46"/>
      <c r="HWG69" s="46"/>
      <c r="HWH69" s="46"/>
      <c r="HWI69" s="46"/>
      <c r="HWJ69" s="46"/>
      <c r="HWK69" s="46"/>
      <c r="HWL69" s="46"/>
      <c r="HWM69" s="46"/>
      <c r="HWN69" s="46"/>
      <c r="HWO69" s="46"/>
      <c r="HWP69" s="46"/>
      <c r="HWQ69" s="46"/>
      <c r="HWR69" s="46"/>
      <c r="HWS69" s="46"/>
      <c r="HWT69" s="46"/>
      <c r="HWU69" s="46"/>
      <c r="HWV69" s="46"/>
      <c r="HWW69" s="46"/>
      <c r="HWX69" s="46"/>
      <c r="HWY69" s="46"/>
      <c r="HWZ69" s="46"/>
      <c r="HXA69" s="46"/>
      <c r="HXB69" s="46"/>
      <c r="HXC69" s="46"/>
      <c r="HXD69" s="46"/>
      <c r="HXE69" s="46"/>
      <c r="HXF69" s="46"/>
      <c r="HXG69" s="46"/>
      <c r="HXH69" s="46"/>
      <c r="HXI69" s="46"/>
      <c r="HXJ69" s="46"/>
      <c r="HXK69" s="46"/>
      <c r="HXL69" s="46"/>
      <c r="HXM69" s="46"/>
      <c r="HXN69" s="46"/>
      <c r="HXO69" s="46"/>
      <c r="HXP69" s="46"/>
      <c r="HXQ69" s="46"/>
      <c r="HXR69" s="46"/>
      <c r="HXS69" s="46"/>
      <c r="HXT69" s="46"/>
      <c r="HXU69" s="46"/>
      <c r="HXV69" s="46"/>
      <c r="HXW69" s="46"/>
      <c r="HXX69" s="46"/>
      <c r="HXY69" s="46"/>
      <c r="HXZ69" s="46"/>
      <c r="HYA69" s="46"/>
      <c r="HYB69" s="46"/>
      <c r="HYC69" s="46"/>
      <c r="HYD69" s="46"/>
      <c r="HYE69" s="46"/>
      <c r="HYF69" s="46"/>
      <c r="HYG69" s="46"/>
      <c r="HYH69" s="46"/>
      <c r="HYI69" s="46"/>
      <c r="HYJ69" s="46"/>
      <c r="HYK69" s="46"/>
      <c r="HYL69" s="46"/>
      <c r="HYM69" s="46"/>
      <c r="HYN69" s="46"/>
      <c r="HYO69" s="46"/>
      <c r="HYP69" s="46"/>
      <c r="HYQ69" s="46"/>
      <c r="HYR69" s="46"/>
      <c r="HYS69" s="46"/>
      <c r="HYT69" s="46"/>
      <c r="HYU69" s="46"/>
      <c r="HYV69" s="46"/>
      <c r="HYW69" s="46"/>
      <c r="HYX69" s="46"/>
      <c r="HYY69" s="46"/>
      <c r="HYZ69" s="46"/>
      <c r="HZA69" s="46"/>
      <c r="HZB69" s="46"/>
      <c r="HZC69" s="46"/>
      <c r="HZD69" s="46"/>
      <c r="HZE69" s="46"/>
      <c r="HZF69" s="46"/>
      <c r="HZG69" s="46"/>
      <c r="HZH69" s="46"/>
      <c r="HZI69" s="46"/>
      <c r="HZJ69" s="46"/>
      <c r="HZK69" s="46"/>
      <c r="HZL69" s="46"/>
      <c r="HZM69" s="46"/>
      <c r="HZN69" s="46"/>
      <c r="HZO69" s="46"/>
      <c r="HZP69" s="46"/>
      <c r="HZQ69" s="46"/>
      <c r="HZR69" s="46"/>
      <c r="HZS69" s="46"/>
      <c r="HZT69" s="46"/>
      <c r="HZU69" s="46"/>
      <c r="HZV69" s="46"/>
      <c r="HZW69" s="46"/>
      <c r="HZX69" s="46"/>
      <c r="HZY69" s="46"/>
      <c r="HZZ69" s="46"/>
      <c r="IAA69" s="46"/>
      <c r="IAB69" s="46"/>
      <c r="IAC69" s="46"/>
      <c r="IAD69" s="46"/>
      <c r="IAE69" s="46"/>
      <c r="IAF69" s="46"/>
      <c r="IAG69" s="46"/>
      <c r="IAH69" s="46"/>
      <c r="IAI69" s="46"/>
      <c r="IAJ69" s="46"/>
      <c r="IAK69" s="46"/>
      <c r="IAL69" s="46"/>
      <c r="IAM69" s="46"/>
      <c r="IAN69" s="46"/>
      <c r="IAO69" s="46"/>
      <c r="IAP69" s="46"/>
      <c r="IAQ69" s="46"/>
      <c r="IAR69" s="46"/>
      <c r="IAS69" s="46"/>
      <c r="IAT69" s="46"/>
      <c r="IAU69" s="46"/>
      <c r="IAV69" s="46"/>
      <c r="IAW69" s="46"/>
      <c r="IAX69" s="46"/>
      <c r="IAY69" s="46"/>
      <c r="IAZ69" s="46"/>
      <c r="IBA69" s="46"/>
      <c r="IBB69" s="46"/>
      <c r="IBC69" s="46"/>
      <c r="IBD69" s="46"/>
      <c r="IBE69" s="46"/>
      <c r="IBF69" s="46"/>
      <c r="IBG69" s="46"/>
      <c r="IBH69" s="46"/>
      <c r="IBI69" s="46"/>
      <c r="IBJ69" s="46"/>
      <c r="IBK69" s="46"/>
      <c r="IBL69" s="46"/>
      <c r="IBM69" s="46"/>
      <c r="IBN69" s="46"/>
      <c r="IBO69" s="46"/>
      <c r="IBP69" s="46"/>
      <c r="IBQ69" s="46"/>
      <c r="IBR69" s="46"/>
      <c r="IBS69" s="46"/>
      <c r="IBT69" s="46"/>
      <c r="IBU69" s="46"/>
      <c r="IBV69" s="46"/>
      <c r="IBW69" s="46"/>
      <c r="IBX69" s="46"/>
      <c r="IBY69" s="46"/>
      <c r="IBZ69" s="46"/>
      <c r="ICA69" s="46"/>
      <c r="ICB69" s="46"/>
      <c r="ICC69" s="46"/>
      <c r="ICD69" s="46"/>
      <c r="ICE69" s="46"/>
      <c r="ICF69" s="46"/>
      <c r="ICG69" s="46"/>
      <c r="ICH69" s="46"/>
      <c r="ICI69" s="46"/>
      <c r="ICJ69" s="46"/>
      <c r="ICK69" s="46"/>
      <c r="ICL69" s="46"/>
      <c r="ICM69" s="46"/>
      <c r="ICN69" s="46"/>
      <c r="ICO69" s="46"/>
      <c r="ICP69" s="46"/>
      <c r="ICQ69" s="46"/>
      <c r="ICR69" s="46"/>
      <c r="ICS69" s="46"/>
      <c r="ICT69" s="46"/>
      <c r="ICU69" s="46"/>
      <c r="ICV69" s="46"/>
      <c r="ICW69" s="46"/>
      <c r="ICX69" s="46"/>
      <c r="ICY69" s="46"/>
      <c r="ICZ69" s="46"/>
      <c r="IDA69" s="46"/>
      <c r="IDB69" s="46"/>
      <c r="IDC69" s="46"/>
      <c r="IDD69" s="46"/>
      <c r="IDE69" s="46"/>
      <c r="IDF69" s="46"/>
      <c r="IDG69" s="46"/>
      <c r="IDH69" s="46"/>
      <c r="IDI69" s="46"/>
      <c r="IDJ69" s="46"/>
      <c r="IDK69" s="46"/>
      <c r="IDL69" s="46"/>
      <c r="IDM69" s="46"/>
      <c r="IDN69" s="46"/>
      <c r="IDO69" s="46"/>
      <c r="IDP69" s="46"/>
      <c r="IDQ69" s="46"/>
      <c r="IDR69" s="46"/>
      <c r="IDS69" s="46"/>
      <c r="IDT69" s="46"/>
      <c r="IDU69" s="46"/>
      <c r="IDV69" s="46"/>
      <c r="IDW69" s="46"/>
      <c r="IDX69" s="46"/>
      <c r="IDY69" s="46"/>
      <c r="IDZ69" s="46"/>
      <c r="IEA69" s="46"/>
      <c r="IEB69" s="46"/>
      <c r="IEC69" s="46"/>
      <c r="IED69" s="46"/>
      <c r="IEE69" s="46"/>
      <c r="IEF69" s="46"/>
      <c r="IEG69" s="46"/>
      <c r="IEH69" s="46"/>
      <c r="IEI69" s="46"/>
      <c r="IEJ69" s="46"/>
      <c r="IEK69" s="46"/>
      <c r="IEL69" s="46"/>
      <c r="IEM69" s="46"/>
      <c r="IEN69" s="46"/>
      <c r="IEO69" s="46"/>
      <c r="IEP69" s="46"/>
      <c r="IEQ69" s="46"/>
      <c r="IER69" s="46"/>
      <c r="IES69" s="46"/>
      <c r="IET69" s="46"/>
      <c r="IEU69" s="46"/>
      <c r="IEV69" s="46"/>
      <c r="IEW69" s="46"/>
      <c r="IEX69" s="46"/>
      <c r="IEY69" s="46"/>
      <c r="IEZ69" s="46"/>
      <c r="IFA69" s="46"/>
      <c r="IFB69" s="46"/>
      <c r="IFC69" s="46"/>
      <c r="IFD69" s="46"/>
      <c r="IFE69" s="46"/>
      <c r="IFF69" s="46"/>
      <c r="IFG69" s="46"/>
      <c r="IFH69" s="46"/>
      <c r="IFI69" s="46"/>
      <c r="IFJ69" s="46"/>
      <c r="IFK69" s="46"/>
      <c r="IFL69" s="46"/>
      <c r="IFM69" s="46"/>
      <c r="IFN69" s="46"/>
      <c r="IFO69" s="46"/>
      <c r="IFP69" s="46"/>
      <c r="IFQ69" s="46"/>
      <c r="IFR69" s="46"/>
      <c r="IFS69" s="46"/>
      <c r="IFT69" s="46"/>
      <c r="IFU69" s="46"/>
      <c r="IFV69" s="46"/>
      <c r="IFW69" s="46"/>
      <c r="IFX69" s="46"/>
      <c r="IFY69" s="46"/>
      <c r="IFZ69" s="46"/>
      <c r="IGA69" s="46"/>
      <c r="IGB69" s="46"/>
      <c r="IGC69" s="46"/>
      <c r="IGD69" s="46"/>
      <c r="IGE69" s="46"/>
      <c r="IGF69" s="46"/>
      <c r="IGG69" s="46"/>
      <c r="IGH69" s="46"/>
      <c r="IGI69" s="46"/>
      <c r="IGJ69" s="46"/>
      <c r="IGK69" s="46"/>
      <c r="IGL69" s="46"/>
      <c r="IGM69" s="46"/>
      <c r="IGN69" s="46"/>
      <c r="IGO69" s="46"/>
      <c r="IGP69" s="46"/>
      <c r="IGQ69" s="46"/>
      <c r="IGR69" s="46"/>
      <c r="IGS69" s="46"/>
      <c r="IGT69" s="46"/>
      <c r="IGU69" s="46"/>
      <c r="IGV69" s="46"/>
      <c r="IGW69" s="46"/>
      <c r="IGX69" s="46"/>
      <c r="IGY69" s="46"/>
      <c r="IGZ69" s="46"/>
      <c r="IHA69" s="46"/>
      <c r="IHB69" s="46"/>
      <c r="IHC69" s="46"/>
      <c r="IHD69" s="46"/>
      <c r="IHE69" s="46"/>
      <c r="IHF69" s="46"/>
      <c r="IHG69" s="46"/>
      <c r="IHH69" s="46"/>
      <c r="IHI69" s="46"/>
      <c r="IHJ69" s="46"/>
      <c r="IHK69" s="46"/>
      <c r="IHL69" s="46"/>
      <c r="IHM69" s="46"/>
      <c r="IHN69" s="46"/>
      <c r="IHO69" s="46"/>
      <c r="IHP69" s="46"/>
      <c r="IHQ69" s="46"/>
      <c r="IHR69" s="46"/>
      <c r="IHS69" s="46"/>
      <c r="IHT69" s="46"/>
      <c r="IHU69" s="46"/>
      <c r="IHV69" s="46"/>
      <c r="IHW69" s="46"/>
      <c r="IHX69" s="46"/>
      <c r="IHY69" s="46"/>
      <c r="IHZ69" s="46"/>
      <c r="IIA69" s="46"/>
      <c r="IIB69" s="46"/>
      <c r="IIC69" s="46"/>
      <c r="IID69" s="46"/>
      <c r="IIE69" s="46"/>
      <c r="IIF69" s="46"/>
      <c r="IIG69" s="46"/>
      <c r="IIH69" s="46"/>
      <c r="III69" s="46"/>
      <c r="IIJ69" s="46"/>
      <c r="IIK69" s="46"/>
      <c r="IIL69" s="46"/>
      <c r="IIM69" s="46"/>
      <c r="IIN69" s="46"/>
      <c r="IIO69" s="46"/>
      <c r="IIP69" s="46"/>
      <c r="IIQ69" s="46"/>
      <c r="IIR69" s="46"/>
      <c r="IIS69" s="46"/>
      <c r="IIT69" s="46"/>
      <c r="IIU69" s="46"/>
      <c r="IIV69" s="46"/>
      <c r="IIW69" s="46"/>
      <c r="IIX69" s="46"/>
      <c r="IIY69" s="46"/>
      <c r="IIZ69" s="46"/>
      <c r="IJA69" s="46"/>
      <c r="IJB69" s="46"/>
      <c r="IJC69" s="46"/>
      <c r="IJD69" s="46"/>
      <c r="IJE69" s="46"/>
      <c r="IJF69" s="46"/>
      <c r="IJG69" s="46"/>
      <c r="IJH69" s="46"/>
      <c r="IJI69" s="46"/>
      <c r="IJJ69" s="46"/>
      <c r="IJK69" s="46"/>
      <c r="IJL69" s="46"/>
      <c r="IJM69" s="46"/>
      <c r="IJN69" s="46"/>
      <c r="IJO69" s="46"/>
      <c r="IJP69" s="46"/>
      <c r="IJQ69" s="46"/>
      <c r="IJR69" s="46"/>
      <c r="IJS69" s="46"/>
      <c r="IJT69" s="46"/>
      <c r="IJU69" s="46"/>
      <c r="IJV69" s="46"/>
      <c r="IJW69" s="46"/>
      <c r="IJX69" s="46"/>
      <c r="IJY69" s="46"/>
      <c r="IJZ69" s="46"/>
      <c r="IKA69" s="46"/>
      <c r="IKB69" s="46"/>
      <c r="IKC69" s="46"/>
      <c r="IKD69" s="46"/>
      <c r="IKE69" s="46"/>
      <c r="IKF69" s="46"/>
      <c r="IKG69" s="46"/>
      <c r="IKH69" s="46"/>
      <c r="IKI69" s="46"/>
      <c r="IKJ69" s="46"/>
      <c r="IKK69" s="46"/>
      <c r="IKL69" s="46"/>
      <c r="IKM69" s="46"/>
      <c r="IKN69" s="46"/>
      <c r="IKO69" s="46"/>
      <c r="IKP69" s="46"/>
      <c r="IKQ69" s="46"/>
      <c r="IKR69" s="46"/>
      <c r="IKS69" s="46"/>
      <c r="IKT69" s="46"/>
      <c r="IKU69" s="46"/>
      <c r="IKV69" s="46"/>
      <c r="IKW69" s="46"/>
      <c r="IKX69" s="46"/>
      <c r="IKY69" s="46"/>
      <c r="IKZ69" s="46"/>
      <c r="ILA69" s="46"/>
      <c r="ILB69" s="46"/>
      <c r="ILC69" s="46"/>
      <c r="ILD69" s="46"/>
      <c r="ILE69" s="46"/>
      <c r="ILF69" s="46"/>
      <c r="ILG69" s="46"/>
      <c r="ILH69" s="46"/>
      <c r="ILI69" s="46"/>
      <c r="ILJ69" s="46"/>
      <c r="ILK69" s="46"/>
      <c r="ILL69" s="46"/>
      <c r="ILM69" s="46"/>
      <c r="ILN69" s="46"/>
      <c r="ILO69" s="46"/>
      <c r="ILP69" s="46"/>
      <c r="ILQ69" s="46"/>
      <c r="ILR69" s="46"/>
      <c r="ILS69" s="46"/>
      <c r="ILT69" s="46"/>
      <c r="ILU69" s="46"/>
      <c r="ILV69" s="46"/>
      <c r="ILW69" s="46"/>
      <c r="ILX69" s="46"/>
      <c r="ILY69" s="46"/>
      <c r="ILZ69" s="46"/>
      <c r="IMA69" s="46"/>
      <c r="IMB69" s="46"/>
      <c r="IMC69" s="46"/>
      <c r="IMD69" s="46"/>
      <c r="IME69" s="46"/>
      <c r="IMF69" s="46"/>
      <c r="IMG69" s="46"/>
      <c r="IMH69" s="46"/>
      <c r="IMI69" s="46"/>
      <c r="IMJ69" s="46"/>
      <c r="IMK69" s="46"/>
      <c r="IML69" s="46"/>
      <c r="IMM69" s="46"/>
      <c r="IMN69" s="46"/>
      <c r="IMO69" s="46"/>
      <c r="IMP69" s="46"/>
      <c r="IMQ69" s="46"/>
      <c r="IMR69" s="46"/>
      <c r="IMS69" s="46"/>
      <c r="IMT69" s="46"/>
      <c r="IMU69" s="46"/>
      <c r="IMV69" s="46"/>
      <c r="IMW69" s="46"/>
      <c r="IMX69" s="46"/>
      <c r="IMY69" s="46"/>
      <c r="IMZ69" s="46"/>
      <c r="INA69" s="46"/>
      <c r="INB69" s="46"/>
      <c r="INC69" s="46"/>
      <c r="IND69" s="46"/>
      <c r="INE69" s="46"/>
      <c r="INF69" s="46"/>
      <c r="ING69" s="46"/>
      <c r="INH69" s="46"/>
      <c r="INI69" s="46"/>
      <c r="INJ69" s="46"/>
      <c r="INK69" s="46"/>
      <c r="INL69" s="46"/>
      <c r="INM69" s="46"/>
      <c r="INN69" s="46"/>
      <c r="INO69" s="46"/>
      <c r="INP69" s="46"/>
      <c r="INQ69" s="46"/>
      <c r="INR69" s="46"/>
      <c r="INS69" s="46"/>
      <c r="INT69" s="46"/>
      <c r="INU69" s="46"/>
      <c r="INV69" s="46"/>
      <c r="INW69" s="46"/>
      <c r="INX69" s="46"/>
      <c r="INY69" s="46"/>
      <c r="INZ69" s="46"/>
      <c r="IOA69" s="46"/>
      <c r="IOB69" s="46"/>
      <c r="IOC69" s="46"/>
      <c r="IOD69" s="46"/>
      <c r="IOE69" s="46"/>
      <c r="IOF69" s="46"/>
      <c r="IOG69" s="46"/>
      <c r="IOH69" s="46"/>
      <c r="IOI69" s="46"/>
      <c r="IOJ69" s="46"/>
      <c r="IOK69" s="46"/>
      <c r="IOL69" s="46"/>
      <c r="IOM69" s="46"/>
      <c r="ION69" s="46"/>
      <c r="IOO69" s="46"/>
      <c r="IOP69" s="46"/>
      <c r="IOQ69" s="46"/>
      <c r="IOR69" s="46"/>
      <c r="IOS69" s="46"/>
      <c r="IOT69" s="46"/>
      <c r="IOU69" s="46"/>
      <c r="IOV69" s="46"/>
      <c r="IOW69" s="46"/>
      <c r="IOX69" s="46"/>
      <c r="IOY69" s="46"/>
      <c r="IOZ69" s="46"/>
      <c r="IPA69" s="46"/>
      <c r="IPB69" s="46"/>
      <c r="IPC69" s="46"/>
      <c r="IPD69" s="46"/>
      <c r="IPE69" s="46"/>
      <c r="IPF69" s="46"/>
      <c r="IPG69" s="46"/>
      <c r="IPH69" s="46"/>
      <c r="IPI69" s="46"/>
      <c r="IPJ69" s="46"/>
      <c r="IPK69" s="46"/>
      <c r="IPL69" s="46"/>
      <c r="IPM69" s="46"/>
      <c r="IPN69" s="46"/>
      <c r="IPO69" s="46"/>
      <c r="IPP69" s="46"/>
      <c r="IPQ69" s="46"/>
      <c r="IPR69" s="46"/>
      <c r="IPS69" s="46"/>
      <c r="IPT69" s="46"/>
      <c r="IPU69" s="46"/>
      <c r="IPV69" s="46"/>
      <c r="IPW69" s="46"/>
      <c r="IPX69" s="46"/>
      <c r="IPY69" s="46"/>
      <c r="IPZ69" s="46"/>
      <c r="IQA69" s="46"/>
      <c r="IQB69" s="46"/>
      <c r="IQC69" s="46"/>
      <c r="IQD69" s="46"/>
      <c r="IQE69" s="46"/>
      <c r="IQF69" s="46"/>
      <c r="IQG69" s="46"/>
      <c r="IQH69" s="46"/>
      <c r="IQI69" s="46"/>
      <c r="IQJ69" s="46"/>
      <c r="IQK69" s="46"/>
      <c r="IQL69" s="46"/>
      <c r="IQM69" s="46"/>
      <c r="IQN69" s="46"/>
      <c r="IQO69" s="46"/>
      <c r="IQP69" s="46"/>
      <c r="IQQ69" s="46"/>
      <c r="IQR69" s="46"/>
      <c r="IQS69" s="46"/>
      <c r="IQT69" s="46"/>
      <c r="IQU69" s="46"/>
      <c r="IQV69" s="46"/>
      <c r="IQW69" s="46"/>
      <c r="IQX69" s="46"/>
      <c r="IQY69" s="46"/>
      <c r="IQZ69" s="46"/>
      <c r="IRA69" s="46"/>
      <c r="IRB69" s="46"/>
      <c r="IRC69" s="46"/>
      <c r="IRD69" s="46"/>
      <c r="IRE69" s="46"/>
      <c r="IRF69" s="46"/>
      <c r="IRG69" s="46"/>
      <c r="IRH69" s="46"/>
      <c r="IRI69" s="46"/>
      <c r="IRJ69" s="46"/>
      <c r="IRK69" s="46"/>
      <c r="IRL69" s="46"/>
      <c r="IRM69" s="46"/>
      <c r="IRN69" s="46"/>
      <c r="IRO69" s="46"/>
      <c r="IRP69" s="46"/>
      <c r="IRQ69" s="46"/>
      <c r="IRR69" s="46"/>
      <c r="IRS69" s="46"/>
      <c r="IRT69" s="46"/>
      <c r="IRU69" s="46"/>
      <c r="IRV69" s="46"/>
      <c r="IRW69" s="46"/>
      <c r="IRX69" s="46"/>
      <c r="IRY69" s="46"/>
      <c r="IRZ69" s="46"/>
      <c r="ISA69" s="46"/>
      <c r="ISB69" s="46"/>
      <c r="ISC69" s="46"/>
      <c r="ISD69" s="46"/>
      <c r="ISE69" s="46"/>
      <c r="ISF69" s="46"/>
      <c r="ISG69" s="46"/>
      <c r="ISH69" s="46"/>
      <c r="ISI69" s="46"/>
      <c r="ISJ69" s="46"/>
      <c r="ISK69" s="46"/>
      <c r="ISL69" s="46"/>
      <c r="ISM69" s="46"/>
      <c r="ISN69" s="46"/>
      <c r="ISO69" s="46"/>
      <c r="ISP69" s="46"/>
      <c r="ISQ69" s="46"/>
      <c r="ISR69" s="46"/>
      <c r="ISS69" s="46"/>
      <c r="IST69" s="46"/>
      <c r="ISU69" s="46"/>
      <c r="ISV69" s="46"/>
      <c r="ISW69" s="46"/>
      <c r="ISX69" s="46"/>
      <c r="ISY69" s="46"/>
      <c r="ISZ69" s="46"/>
      <c r="ITA69" s="46"/>
      <c r="ITB69" s="46"/>
      <c r="ITC69" s="46"/>
      <c r="ITD69" s="46"/>
      <c r="ITE69" s="46"/>
      <c r="ITF69" s="46"/>
      <c r="ITG69" s="46"/>
      <c r="ITH69" s="46"/>
      <c r="ITI69" s="46"/>
      <c r="ITJ69" s="46"/>
      <c r="ITK69" s="46"/>
      <c r="ITL69" s="46"/>
      <c r="ITM69" s="46"/>
      <c r="ITN69" s="46"/>
      <c r="ITO69" s="46"/>
      <c r="ITP69" s="46"/>
      <c r="ITQ69" s="46"/>
      <c r="ITR69" s="46"/>
      <c r="ITS69" s="46"/>
      <c r="ITT69" s="46"/>
      <c r="ITU69" s="46"/>
      <c r="ITV69" s="46"/>
      <c r="ITW69" s="46"/>
      <c r="ITX69" s="46"/>
      <c r="ITY69" s="46"/>
      <c r="ITZ69" s="46"/>
      <c r="IUA69" s="46"/>
      <c r="IUB69" s="46"/>
      <c r="IUC69" s="46"/>
      <c r="IUD69" s="46"/>
      <c r="IUE69" s="46"/>
      <c r="IUF69" s="46"/>
      <c r="IUG69" s="46"/>
      <c r="IUH69" s="46"/>
      <c r="IUI69" s="46"/>
      <c r="IUJ69" s="46"/>
      <c r="IUK69" s="46"/>
      <c r="IUL69" s="46"/>
      <c r="IUM69" s="46"/>
      <c r="IUN69" s="46"/>
      <c r="IUO69" s="46"/>
      <c r="IUP69" s="46"/>
      <c r="IUQ69" s="46"/>
      <c r="IUR69" s="46"/>
      <c r="IUS69" s="46"/>
      <c r="IUT69" s="46"/>
      <c r="IUU69" s="46"/>
      <c r="IUV69" s="46"/>
      <c r="IUW69" s="46"/>
      <c r="IUX69" s="46"/>
      <c r="IUY69" s="46"/>
      <c r="IUZ69" s="46"/>
      <c r="IVA69" s="46"/>
      <c r="IVB69" s="46"/>
      <c r="IVC69" s="46"/>
      <c r="IVD69" s="46"/>
      <c r="IVE69" s="46"/>
      <c r="IVF69" s="46"/>
      <c r="IVG69" s="46"/>
      <c r="IVH69" s="46"/>
      <c r="IVI69" s="46"/>
      <c r="IVJ69" s="46"/>
      <c r="IVK69" s="46"/>
      <c r="IVL69" s="46"/>
      <c r="IVM69" s="46"/>
      <c r="IVN69" s="46"/>
      <c r="IVO69" s="46"/>
      <c r="IVP69" s="46"/>
      <c r="IVQ69" s="46"/>
      <c r="IVR69" s="46"/>
      <c r="IVS69" s="46"/>
      <c r="IVT69" s="46"/>
      <c r="IVU69" s="46"/>
      <c r="IVV69" s="46"/>
      <c r="IVW69" s="46"/>
      <c r="IVX69" s="46"/>
      <c r="IVY69" s="46"/>
      <c r="IVZ69" s="46"/>
      <c r="IWA69" s="46"/>
      <c r="IWB69" s="46"/>
      <c r="IWC69" s="46"/>
      <c r="IWD69" s="46"/>
      <c r="IWE69" s="46"/>
      <c r="IWF69" s="46"/>
      <c r="IWG69" s="46"/>
      <c r="IWH69" s="46"/>
      <c r="IWI69" s="46"/>
      <c r="IWJ69" s="46"/>
      <c r="IWK69" s="46"/>
      <c r="IWL69" s="46"/>
      <c r="IWM69" s="46"/>
      <c r="IWN69" s="46"/>
      <c r="IWO69" s="46"/>
      <c r="IWP69" s="46"/>
      <c r="IWQ69" s="46"/>
      <c r="IWR69" s="46"/>
      <c r="IWS69" s="46"/>
      <c r="IWT69" s="46"/>
      <c r="IWU69" s="46"/>
      <c r="IWV69" s="46"/>
      <c r="IWW69" s="46"/>
      <c r="IWX69" s="46"/>
      <c r="IWY69" s="46"/>
      <c r="IWZ69" s="46"/>
      <c r="IXA69" s="46"/>
      <c r="IXB69" s="46"/>
      <c r="IXC69" s="46"/>
      <c r="IXD69" s="46"/>
      <c r="IXE69" s="46"/>
      <c r="IXF69" s="46"/>
      <c r="IXG69" s="46"/>
      <c r="IXH69" s="46"/>
      <c r="IXI69" s="46"/>
      <c r="IXJ69" s="46"/>
      <c r="IXK69" s="46"/>
      <c r="IXL69" s="46"/>
      <c r="IXM69" s="46"/>
      <c r="IXN69" s="46"/>
      <c r="IXO69" s="46"/>
      <c r="IXP69" s="46"/>
      <c r="IXQ69" s="46"/>
      <c r="IXR69" s="46"/>
      <c r="IXS69" s="46"/>
      <c r="IXT69" s="46"/>
      <c r="IXU69" s="46"/>
      <c r="IXV69" s="46"/>
      <c r="IXW69" s="46"/>
      <c r="IXX69" s="46"/>
      <c r="IXY69" s="46"/>
      <c r="IXZ69" s="46"/>
      <c r="IYA69" s="46"/>
      <c r="IYB69" s="46"/>
      <c r="IYC69" s="46"/>
      <c r="IYD69" s="46"/>
      <c r="IYE69" s="46"/>
      <c r="IYF69" s="46"/>
      <c r="IYG69" s="46"/>
      <c r="IYH69" s="46"/>
      <c r="IYI69" s="46"/>
      <c r="IYJ69" s="46"/>
      <c r="IYK69" s="46"/>
      <c r="IYL69" s="46"/>
      <c r="IYM69" s="46"/>
      <c r="IYN69" s="46"/>
      <c r="IYO69" s="46"/>
      <c r="IYP69" s="46"/>
      <c r="IYQ69" s="46"/>
      <c r="IYR69" s="46"/>
      <c r="IYS69" s="46"/>
      <c r="IYT69" s="46"/>
      <c r="IYU69" s="46"/>
      <c r="IYV69" s="46"/>
      <c r="IYW69" s="46"/>
      <c r="IYX69" s="46"/>
      <c r="IYY69" s="46"/>
      <c r="IYZ69" s="46"/>
      <c r="IZA69" s="46"/>
      <c r="IZB69" s="46"/>
      <c r="IZC69" s="46"/>
      <c r="IZD69" s="46"/>
      <c r="IZE69" s="46"/>
      <c r="IZF69" s="46"/>
      <c r="IZG69" s="46"/>
      <c r="IZH69" s="46"/>
      <c r="IZI69" s="46"/>
      <c r="IZJ69" s="46"/>
      <c r="IZK69" s="46"/>
      <c r="IZL69" s="46"/>
      <c r="IZM69" s="46"/>
      <c r="IZN69" s="46"/>
      <c r="IZO69" s="46"/>
      <c r="IZP69" s="46"/>
      <c r="IZQ69" s="46"/>
      <c r="IZR69" s="46"/>
      <c r="IZS69" s="46"/>
      <c r="IZT69" s="46"/>
      <c r="IZU69" s="46"/>
      <c r="IZV69" s="46"/>
      <c r="IZW69" s="46"/>
      <c r="IZX69" s="46"/>
      <c r="IZY69" s="46"/>
      <c r="IZZ69" s="46"/>
      <c r="JAA69" s="46"/>
      <c r="JAB69" s="46"/>
      <c r="JAC69" s="46"/>
      <c r="JAD69" s="46"/>
      <c r="JAE69" s="46"/>
      <c r="JAF69" s="46"/>
      <c r="JAG69" s="46"/>
      <c r="JAH69" s="46"/>
      <c r="JAI69" s="46"/>
      <c r="JAJ69" s="46"/>
      <c r="JAK69" s="46"/>
      <c r="JAL69" s="46"/>
      <c r="JAM69" s="46"/>
      <c r="JAN69" s="46"/>
      <c r="JAO69" s="46"/>
      <c r="JAP69" s="46"/>
      <c r="JAQ69" s="46"/>
      <c r="JAR69" s="46"/>
      <c r="JAS69" s="46"/>
      <c r="JAT69" s="46"/>
      <c r="JAU69" s="46"/>
      <c r="JAV69" s="46"/>
      <c r="JAW69" s="46"/>
      <c r="JAX69" s="46"/>
      <c r="JAY69" s="46"/>
      <c r="JAZ69" s="46"/>
      <c r="JBA69" s="46"/>
      <c r="JBB69" s="46"/>
      <c r="JBC69" s="46"/>
      <c r="JBD69" s="46"/>
      <c r="JBE69" s="46"/>
      <c r="JBF69" s="46"/>
      <c r="JBG69" s="46"/>
      <c r="JBH69" s="46"/>
      <c r="JBI69" s="46"/>
      <c r="JBJ69" s="46"/>
      <c r="JBK69" s="46"/>
      <c r="JBL69" s="46"/>
      <c r="JBM69" s="46"/>
      <c r="JBN69" s="46"/>
      <c r="JBO69" s="46"/>
      <c r="JBP69" s="46"/>
      <c r="JBQ69" s="46"/>
      <c r="JBR69" s="46"/>
      <c r="JBS69" s="46"/>
      <c r="JBT69" s="46"/>
      <c r="JBU69" s="46"/>
      <c r="JBV69" s="46"/>
      <c r="JBW69" s="46"/>
      <c r="JBX69" s="46"/>
      <c r="JBY69" s="46"/>
      <c r="JBZ69" s="46"/>
      <c r="JCA69" s="46"/>
      <c r="JCB69" s="46"/>
      <c r="JCC69" s="46"/>
      <c r="JCD69" s="46"/>
      <c r="JCE69" s="46"/>
      <c r="JCF69" s="46"/>
      <c r="JCG69" s="46"/>
      <c r="JCH69" s="46"/>
      <c r="JCI69" s="46"/>
      <c r="JCJ69" s="46"/>
      <c r="JCK69" s="46"/>
      <c r="JCL69" s="46"/>
      <c r="JCM69" s="46"/>
      <c r="JCN69" s="46"/>
      <c r="JCO69" s="46"/>
      <c r="JCP69" s="46"/>
      <c r="JCQ69" s="46"/>
      <c r="JCR69" s="46"/>
      <c r="JCS69" s="46"/>
      <c r="JCT69" s="46"/>
      <c r="JCU69" s="46"/>
      <c r="JCV69" s="46"/>
      <c r="JCW69" s="46"/>
      <c r="JCX69" s="46"/>
      <c r="JCY69" s="46"/>
      <c r="JCZ69" s="46"/>
      <c r="JDA69" s="46"/>
      <c r="JDB69" s="46"/>
      <c r="JDC69" s="46"/>
      <c r="JDD69" s="46"/>
      <c r="JDE69" s="46"/>
      <c r="JDF69" s="46"/>
      <c r="JDG69" s="46"/>
      <c r="JDH69" s="46"/>
      <c r="JDI69" s="46"/>
      <c r="JDJ69" s="46"/>
      <c r="JDK69" s="46"/>
      <c r="JDL69" s="46"/>
      <c r="JDM69" s="46"/>
      <c r="JDN69" s="46"/>
      <c r="JDO69" s="46"/>
      <c r="JDP69" s="46"/>
      <c r="JDQ69" s="46"/>
      <c r="JDR69" s="46"/>
      <c r="JDS69" s="46"/>
      <c r="JDT69" s="46"/>
      <c r="JDU69" s="46"/>
      <c r="JDV69" s="46"/>
      <c r="JDW69" s="46"/>
      <c r="JDX69" s="46"/>
      <c r="JDY69" s="46"/>
      <c r="JDZ69" s="46"/>
      <c r="JEA69" s="46"/>
      <c r="JEB69" s="46"/>
      <c r="JEC69" s="46"/>
      <c r="JED69" s="46"/>
      <c r="JEE69" s="46"/>
      <c r="JEF69" s="46"/>
      <c r="JEG69" s="46"/>
      <c r="JEH69" s="46"/>
      <c r="JEI69" s="46"/>
      <c r="JEJ69" s="46"/>
      <c r="JEK69" s="46"/>
      <c r="JEL69" s="46"/>
      <c r="JEM69" s="46"/>
      <c r="JEN69" s="46"/>
      <c r="JEO69" s="46"/>
      <c r="JEP69" s="46"/>
      <c r="JEQ69" s="46"/>
      <c r="JER69" s="46"/>
      <c r="JES69" s="46"/>
      <c r="JET69" s="46"/>
      <c r="JEU69" s="46"/>
      <c r="JEV69" s="46"/>
      <c r="JEW69" s="46"/>
      <c r="JEX69" s="46"/>
      <c r="JEY69" s="46"/>
      <c r="JEZ69" s="46"/>
      <c r="JFA69" s="46"/>
      <c r="JFB69" s="46"/>
      <c r="JFC69" s="46"/>
      <c r="JFD69" s="46"/>
      <c r="JFE69" s="46"/>
      <c r="JFF69" s="46"/>
      <c r="JFG69" s="46"/>
      <c r="JFH69" s="46"/>
      <c r="JFI69" s="46"/>
      <c r="JFJ69" s="46"/>
      <c r="JFK69" s="46"/>
      <c r="JFL69" s="46"/>
      <c r="JFM69" s="46"/>
      <c r="JFN69" s="46"/>
      <c r="JFO69" s="46"/>
      <c r="JFP69" s="46"/>
      <c r="JFQ69" s="46"/>
      <c r="JFR69" s="46"/>
      <c r="JFS69" s="46"/>
      <c r="JFT69" s="46"/>
      <c r="JFU69" s="46"/>
      <c r="JFV69" s="46"/>
      <c r="JFW69" s="46"/>
      <c r="JFX69" s="46"/>
      <c r="JFY69" s="46"/>
      <c r="JFZ69" s="46"/>
      <c r="JGA69" s="46"/>
      <c r="JGB69" s="46"/>
      <c r="JGC69" s="46"/>
      <c r="JGD69" s="46"/>
      <c r="JGE69" s="46"/>
      <c r="JGF69" s="46"/>
      <c r="JGG69" s="46"/>
      <c r="JGH69" s="46"/>
      <c r="JGI69" s="46"/>
      <c r="JGJ69" s="46"/>
      <c r="JGK69" s="46"/>
      <c r="JGL69" s="46"/>
      <c r="JGM69" s="46"/>
      <c r="JGN69" s="46"/>
      <c r="JGO69" s="46"/>
      <c r="JGP69" s="46"/>
      <c r="JGQ69" s="46"/>
      <c r="JGR69" s="46"/>
      <c r="JGS69" s="46"/>
      <c r="JGT69" s="46"/>
      <c r="JGU69" s="46"/>
      <c r="JGV69" s="46"/>
      <c r="JGW69" s="46"/>
      <c r="JGX69" s="46"/>
      <c r="JGY69" s="46"/>
      <c r="JGZ69" s="46"/>
      <c r="JHA69" s="46"/>
      <c r="JHB69" s="46"/>
      <c r="JHC69" s="46"/>
      <c r="JHD69" s="46"/>
      <c r="JHE69" s="46"/>
      <c r="JHF69" s="46"/>
      <c r="JHG69" s="46"/>
      <c r="JHH69" s="46"/>
      <c r="JHI69" s="46"/>
      <c r="JHJ69" s="46"/>
      <c r="JHK69" s="46"/>
      <c r="JHL69" s="46"/>
      <c r="JHM69" s="46"/>
      <c r="JHN69" s="46"/>
      <c r="JHO69" s="46"/>
      <c r="JHP69" s="46"/>
      <c r="JHQ69" s="46"/>
      <c r="JHR69" s="46"/>
      <c r="JHS69" s="46"/>
      <c r="JHT69" s="46"/>
      <c r="JHU69" s="46"/>
      <c r="JHV69" s="46"/>
      <c r="JHW69" s="46"/>
      <c r="JHX69" s="46"/>
      <c r="JHY69" s="46"/>
      <c r="JHZ69" s="46"/>
      <c r="JIA69" s="46"/>
      <c r="JIB69" s="46"/>
      <c r="JIC69" s="46"/>
      <c r="JID69" s="46"/>
      <c r="JIE69" s="46"/>
      <c r="JIF69" s="46"/>
      <c r="JIG69" s="46"/>
      <c r="JIH69" s="46"/>
      <c r="JII69" s="46"/>
      <c r="JIJ69" s="46"/>
      <c r="JIK69" s="46"/>
      <c r="JIL69" s="46"/>
      <c r="JIM69" s="46"/>
      <c r="JIN69" s="46"/>
      <c r="JIO69" s="46"/>
      <c r="JIP69" s="46"/>
      <c r="JIQ69" s="46"/>
      <c r="JIR69" s="46"/>
      <c r="JIS69" s="46"/>
      <c r="JIT69" s="46"/>
      <c r="JIU69" s="46"/>
      <c r="JIV69" s="46"/>
      <c r="JIW69" s="46"/>
      <c r="JIX69" s="46"/>
      <c r="JIY69" s="46"/>
      <c r="JIZ69" s="46"/>
      <c r="JJA69" s="46"/>
      <c r="JJB69" s="46"/>
      <c r="JJC69" s="46"/>
      <c r="JJD69" s="46"/>
      <c r="JJE69" s="46"/>
      <c r="JJF69" s="46"/>
      <c r="JJG69" s="46"/>
      <c r="JJH69" s="46"/>
      <c r="JJI69" s="46"/>
      <c r="JJJ69" s="46"/>
      <c r="JJK69" s="46"/>
      <c r="JJL69" s="46"/>
      <c r="JJM69" s="46"/>
      <c r="JJN69" s="46"/>
      <c r="JJO69" s="46"/>
      <c r="JJP69" s="46"/>
      <c r="JJQ69" s="46"/>
      <c r="JJR69" s="46"/>
      <c r="JJS69" s="46"/>
      <c r="JJT69" s="46"/>
      <c r="JJU69" s="46"/>
      <c r="JJV69" s="46"/>
      <c r="JJW69" s="46"/>
      <c r="JJX69" s="46"/>
      <c r="JJY69" s="46"/>
      <c r="JJZ69" s="46"/>
      <c r="JKA69" s="46"/>
      <c r="JKB69" s="46"/>
      <c r="JKC69" s="46"/>
      <c r="JKD69" s="46"/>
      <c r="JKE69" s="46"/>
      <c r="JKF69" s="46"/>
      <c r="JKG69" s="46"/>
      <c r="JKH69" s="46"/>
      <c r="JKI69" s="46"/>
      <c r="JKJ69" s="46"/>
      <c r="JKK69" s="46"/>
      <c r="JKL69" s="46"/>
      <c r="JKM69" s="46"/>
      <c r="JKN69" s="46"/>
      <c r="JKO69" s="46"/>
      <c r="JKP69" s="46"/>
      <c r="JKQ69" s="46"/>
      <c r="JKR69" s="46"/>
      <c r="JKS69" s="46"/>
      <c r="JKT69" s="46"/>
      <c r="JKU69" s="46"/>
      <c r="JKV69" s="46"/>
      <c r="JKW69" s="46"/>
      <c r="JKX69" s="46"/>
      <c r="JKY69" s="46"/>
      <c r="JKZ69" s="46"/>
      <c r="JLA69" s="46"/>
      <c r="JLB69" s="46"/>
      <c r="JLC69" s="46"/>
      <c r="JLD69" s="46"/>
      <c r="JLE69" s="46"/>
      <c r="JLF69" s="46"/>
      <c r="JLG69" s="46"/>
      <c r="JLH69" s="46"/>
      <c r="JLI69" s="46"/>
      <c r="JLJ69" s="46"/>
      <c r="JLK69" s="46"/>
      <c r="JLL69" s="46"/>
      <c r="JLM69" s="46"/>
      <c r="JLN69" s="46"/>
      <c r="JLO69" s="46"/>
      <c r="JLP69" s="46"/>
      <c r="JLQ69" s="46"/>
      <c r="JLR69" s="46"/>
      <c r="JLS69" s="46"/>
      <c r="JLT69" s="46"/>
      <c r="JLU69" s="46"/>
      <c r="JLV69" s="46"/>
      <c r="JLW69" s="46"/>
      <c r="JLX69" s="46"/>
      <c r="JLY69" s="46"/>
      <c r="JLZ69" s="46"/>
      <c r="JMA69" s="46"/>
      <c r="JMB69" s="46"/>
      <c r="JMC69" s="46"/>
      <c r="JMD69" s="46"/>
      <c r="JME69" s="46"/>
      <c r="JMF69" s="46"/>
      <c r="JMG69" s="46"/>
      <c r="JMH69" s="46"/>
      <c r="JMI69" s="46"/>
      <c r="JMJ69" s="46"/>
      <c r="JMK69" s="46"/>
      <c r="JML69" s="46"/>
      <c r="JMM69" s="46"/>
      <c r="JMN69" s="46"/>
      <c r="JMO69" s="46"/>
      <c r="JMP69" s="46"/>
      <c r="JMQ69" s="46"/>
      <c r="JMR69" s="46"/>
      <c r="JMS69" s="46"/>
      <c r="JMT69" s="46"/>
      <c r="JMU69" s="46"/>
      <c r="JMV69" s="46"/>
      <c r="JMW69" s="46"/>
      <c r="JMX69" s="46"/>
      <c r="JMY69" s="46"/>
      <c r="JMZ69" s="46"/>
      <c r="JNA69" s="46"/>
      <c r="JNB69" s="46"/>
      <c r="JNC69" s="46"/>
      <c r="JND69" s="46"/>
      <c r="JNE69" s="46"/>
      <c r="JNF69" s="46"/>
      <c r="JNG69" s="46"/>
      <c r="JNH69" s="46"/>
      <c r="JNI69" s="46"/>
      <c r="JNJ69" s="46"/>
      <c r="JNK69" s="46"/>
      <c r="JNL69" s="46"/>
      <c r="JNM69" s="46"/>
      <c r="JNN69" s="46"/>
      <c r="JNO69" s="46"/>
      <c r="JNP69" s="46"/>
      <c r="JNQ69" s="46"/>
      <c r="JNR69" s="46"/>
      <c r="JNS69" s="46"/>
      <c r="JNT69" s="46"/>
      <c r="JNU69" s="46"/>
      <c r="JNV69" s="46"/>
      <c r="JNW69" s="46"/>
      <c r="JNX69" s="46"/>
      <c r="JNY69" s="46"/>
      <c r="JNZ69" s="46"/>
      <c r="JOA69" s="46"/>
      <c r="JOB69" s="46"/>
      <c r="JOC69" s="46"/>
      <c r="JOD69" s="46"/>
      <c r="JOE69" s="46"/>
      <c r="JOF69" s="46"/>
      <c r="JOG69" s="46"/>
      <c r="JOH69" s="46"/>
      <c r="JOI69" s="46"/>
      <c r="JOJ69" s="46"/>
      <c r="JOK69" s="46"/>
      <c r="JOL69" s="46"/>
      <c r="JOM69" s="46"/>
      <c r="JON69" s="46"/>
      <c r="JOO69" s="46"/>
      <c r="JOP69" s="46"/>
      <c r="JOQ69" s="46"/>
      <c r="JOR69" s="46"/>
      <c r="JOS69" s="46"/>
      <c r="JOT69" s="46"/>
      <c r="JOU69" s="46"/>
      <c r="JOV69" s="46"/>
      <c r="JOW69" s="46"/>
      <c r="JOX69" s="46"/>
      <c r="JOY69" s="46"/>
      <c r="JOZ69" s="46"/>
      <c r="JPA69" s="46"/>
      <c r="JPB69" s="46"/>
      <c r="JPC69" s="46"/>
      <c r="JPD69" s="46"/>
      <c r="JPE69" s="46"/>
      <c r="JPF69" s="46"/>
      <c r="JPG69" s="46"/>
      <c r="JPH69" s="46"/>
      <c r="JPI69" s="46"/>
      <c r="JPJ69" s="46"/>
      <c r="JPK69" s="46"/>
      <c r="JPL69" s="46"/>
      <c r="JPM69" s="46"/>
      <c r="JPN69" s="46"/>
      <c r="JPO69" s="46"/>
      <c r="JPP69" s="46"/>
      <c r="JPQ69" s="46"/>
      <c r="JPR69" s="46"/>
      <c r="JPS69" s="46"/>
      <c r="JPT69" s="46"/>
      <c r="JPU69" s="46"/>
      <c r="JPV69" s="46"/>
      <c r="JPW69" s="46"/>
      <c r="JPX69" s="46"/>
      <c r="JPY69" s="46"/>
      <c r="JPZ69" s="46"/>
      <c r="JQA69" s="46"/>
      <c r="JQB69" s="46"/>
      <c r="JQC69" s="46"/>
      <c r="JQD69" s="46"/>
      <c r="JQE69" s="46"/>
      <c r="JQF69" s="46"/>
      <c r="JQG69" s="46"/>
      <c r="JQH69" s="46"/>
      <c r="JQI69" s="46"/>
      <c r="JQJ69" s="46"/>
      <c r="JQK69" s="46"/>
      <c r="JQL69" s="46"/>
      <c r="JQM69" s="46"/>
      <c r="JQN69" s="46"/>
      <c r="JQO69" s="46"/>
      <c r="JQP69" s="46"/>
      <c r="JQQ69" s="46"/>
      <c r="JQR69" s="46"/>
      <c r="JQS69" s="46"/>
      <c r="JQT69" s="46"/>
      <c r="JQU69" s="46"/>
      <c r="JQV69" s="46"/>
      <c r="JQW69" s="46"/>
      <c r="JQX69" s="46"/>
      <c r="JQY69" s="46"/>
      <c r="JQZ69" s="46"/>
      <c r="JRA69" s="46"/>
      <c r="JRB69" s="46"/>
      <c r="JRC69" s="46"/>
      <c r="JRD69" s="46"/>
      <c r="JRE69" s="46"/>
      <c r="JRF69" s="46"/>
      <c r="JRG69" s="46"/>
      <c r="JRH69" s="46"/>
      <c r="JRI69" s="46"/>
      <c r="JRJ69" s="46"/>
      <c r="JRK69" s="46"/>
      <c r="JRL69" s="46"/>
      <c r="JRM69" s="46"/>
      <c r="JRN69" s="46"/>
      <c r="JRO69" s="46"/>
      <c r="JRP69" s="46"/>
      <c r="JRQ69" s="46"/>
      <c r="JRR69" s="46"/>
      <c r="JRS69" s="46"/>
      <c r="JRT69" s="46"/>
      <c r="JRU69" s="46"/>
      <c r="JRV69" s="46"/>
      <c r="JRW69" s="46"/>
      <c r="JRX69" s="46"/>
      <c r="JRY69" s="46"/>
      <c r="JRZ69" s="46"/>
      <c r="JSA69" s="46"/>
      <c r="JSB69" s="46"/>
      <c r="JSC69" s="46"/>
      <c r="JSD69" s="46"/>
      <c r="JSE69" s="46"/>
      <c r="JSF69" s="46"/>
      <c r="JSG69" s="46"/>
      <c r="JSH69" s="46"/>
      <c r="JSI69" s="46"/>
      <c r="JSJ69" s="46"/>
      <c r="JSK69" s="46"/>
      <c r="JSL69" s="46"/>
      <c r="JSM69" s="46"/>
      <c r="JSN69" s="46"/>
      <c r="JSO69" s="46"/>
      <c r="JSP69" s="46"/>
      <c r="JSQ69" s="46"/>
      <c r="JSR69" s="46"/>
      <c r="JSS69" s="46"/>
      <c r="JST69" s="46"/>
      <c r="JSU69" s="46"/>
      <c r="JSV69" s="46"/>
      <c r="JSW69" s="46"/>
      <c r="JSX69" s="46"/>
      <c r="JSY69" s="46"/>
      <c r="JSZ69" s="46"/>
      <c r="JTA69" s="46"/>
      <c r="JTB69" s="46"/>
      <c r="JTC69" s="46"/>
      <c r="JTD69" s="46"/>
      <c r="JTE69" s="46"/>
      <c r="JTF69" s="46"/>
      <c r="JTG69" s="46"/>
      <c r="JTH69" s="46"/>
      <c r="JTI69" s="46"/>
      <c r="JTJ69" s="46"/>
      <c r="JTK69" s="46"/>
      <c r="JTL69" s="46"/>
      <c r="JTM69" s="46"/>
      <c r="JTN69" s="46"/>
      <c r="JTO69" s="46"/>
      <c r="JTP69" s="46"/>
      <c r="JTQ69" s="46"/>
      <c r="JTR69" s="46"/>
      <c r="JTS69" s="46"/>
      <c r="JTT69" s="46"/>
      <c r="JTU69" s="46"/>
      <c r="JTV69" s="46"/>
      <c r="JTW69" s="46"/>
      <c r="JTX69" s="46"/>
      <c r="JTY69" s="46"/>
      <c r="JTZ69" s="46"/>
      <c r="JUA69" s="46"/>
      <c r="JUB69" s="46"/>
      <c r="JUC69" s="46"/>
      <c r="JUD69" s="46"/>
      <c r="JUE69" s="46"/>
      <c r="JUF69" s="46"/>
      <c r="JUG69" s="46"/>
      <c r="JUH69" s="46"/>
      <c r="JUI69" s="46"/>
      <c r="JUJ69" s="46"/>
      <c r="JUK69" s="46"/>
      <c r="JUL69" s="46"/>
      <c r="JUM69" s="46"/>
      <c r="JUN69" s="46"/>
      <c r="JUO69" s="46"/>
      <c r="JUP69" s="46"/>
      <c r="JUQ69" s="46"/>
      <c r="JUR69" s="46"/>
      <c r="JUS69" s="46"/>
      <c r="JUT69" s="46"/>
      <c r="JUU69" s="46"/>
      <c r="JUV69" s="46"/>
      <c r="JUW69" s="46"/>
      <c r="JUX69" s="46"/>
      <c r="JUY69" s="46"/>
      <c r="JUZ69" s="46"/>
      <c r="JVA69" s="46"/>
      <c r="JVB69" s="46"/>
      <c r="JVC69" s="46"/>
      <c r="JVD69" s="46"/>
      <c r="JVE69" s="46"/>
      <c r="JVF69" s="46"/>
      <c r="JVG69" s="46"/>
      <c r="JVH69" s="46"/>
      <c r="JVI69" s="46"/>
      <c r="JVJ69" s="46"/>
      <c r="JVK69" s="46"/>
      <c r="JVL69" s="46"/>
      <c r="JVM69" s="46"/>
      <c r="JVN69" s="46"/>
      <c r="JVO69" s="46"/>
      <c r="JVP69" s="46"/>
      <c r="JVQ69" s="46"/>
      <c r="JVR69" s="46"/>
      <c r="JVS69" s="46"/>
      <c r="JVT69" s="46"/>
      <c r="JVU69" s="46"/>
      <c r="JVV69" s="46"/>
      <c r="JVW69" s="46"/>
      <c r="JVX69" s="46"/>
      <c r="JVY69" s="46"/>
      <c r="JVZ69" s="46"/>
      <c r="JWA69" s="46"/>
      <c r="JWB69" s="46"/>
      <c r="JWC69" s="46"/>
      <c r="JWD69" s="46"/>
      <c r="JWE69" s="46"/>
      <c r="JWF69" s="46"/>
      <c r="JWG69" s="46"/>
      <c r="JWH69" s="46"/>
      <c r="JWI69" s="46"/>
      <c r="JWJ69" s="46"/>
      <c r="JWK69" s="46"/>
      <c r="JWL69" s="46"/>
      <c r="JWM69" s="46"/>
      <c r="JWN69" s="46"/>
      <c r="JWO69" s="46"/>
      <c r="JWP69" s="46"/>
      <c r="JWQ69" s="46"/>
      <c r="JWR69" s="46"/>
      <c r="JWS69" s="46"/>
      <c r="JWT69" s="46"/>
      <c r="JWU69" s="46"/>
      <c r="JWV69" s="46"/>
      <c r="JWW69" s="46"/>
      <c r="JWX69" s="46"/>
      <c r="JWY69" s="46"/>
      <c r="JWZ69" s="46"/>
      <c r="JXA69" s="46"/>
      <c r="JXB69" s="46"/>
      <c r="JXC69" s="46"/>
      <c r="JXD69" s="46"/>
      <c r="JXE69" s="46"/>
      <c r="JXF69" s="46"/>
      <c r="JXG69" s="46"/>
      <c r="JXH69" s="46"/>
      <c r="JXI69" s="46"/>
      <c r="JXJ69" s="46"/>
      <c r="JXK69" s="46"/>
      <c r="JXL69" s="46"/>
      <c r="JXM69" s="46"/>
      <c r="JXN69" s="46"/>
      <c r="JXO69" s="46"/>
      <c r="JXP69" s="46"/>
      <c r="JXQ69" s="46"/>
      <c r="JXR69" s="46"/>
      <c r="JXS69" s="46"/>
      <c r="JXT69" s="46"/>
      <c r="JXU69" s="46"/>
      <c r="JXV69" s="46"/>
      <c r="JXW69" s="46"/>
      <c r="JXX69" s="46"/>
      <c r="JXY69" s="46"/>
      <c r="JXZ69" s="46"/>
      <c r="JYA69" s="46"/>
      <c r="JYB69" s="46"/>
      <c r="JYC69" s="46"/>
      <c r="JYD69" s="46"/>
      <c r="JYE69" s="46"/>
      <c r="JYF69" s="46"/>
      <c r="JYG69" s="46"/>
      <c r="JYH69" s="46"/>
      <c r="JYI69" s="46"/>
      <c r="JYJ69" s="46"/>
      <c r="JYK69" s="46"/>
      <c r="JYL69" s="46"/>
      <c r="JYM69" s="46"/>
      <c r="JYN69" s="46"/>
      <c r="JYO69" s="46"/>
      <c r="JYP69" s="46"/>
      <c r="JYQ69" s="46"/>
      <c r="JYR69" s="46"/>
      <c r="JYS69" s="46"/>
      <c r="JYT69" s="46"/>
      <c r="JYU69" s="46"/>
      <c r="JYV69" s="46"/>
      <c r="JYW69" s="46"/>
      <c r="JYX69" s="46"/>
      <c r="JYY69" s="46"/>
      <c r="JYZ69" s="46"/>
      <c r="JZA69" s="46"/>
      <c r="JZB69" s="46"/>
      <c r="JZC69" s="46"/>
      <c r="JZD69" s="46"/>
      <c r="JZE69" s="46"/>
      <c r="JZF69" s="46"/>
      <c r="JZG69" s="46"/>
      <c r="JZH69" s="46"/>
      <c r="JZI69" s="46"/>
      <c r="JZJ69" s="46"/>
      <c r="JZK69" s="46"/>
      <c r="JZL69" s="46"/>
      <c r="JZM69" s="46"/>
      <c r="JZN69" s="46"/>
      <c r="JZO69" s="46"/>
      <c r="JZP69" s="46"/>
      <c r="JZQ69" s="46"/>
      <c r="JZR69" s="46"/>
      <c r="JZS69" s="46"/>
      <c r="JZT69" s="46"/>
      <c r="JZU69" s="46"/>
      <c r="JZV69" s="46"/>
      <c r="JZW69" s="46"/>
      <c r="JZX69" s="46"/>
      <c r="JZY69" s="46"/>
      <c r="JZZ69" s="46"/>
      <c r="KAA69" s="46"/>
      <c r="KAB69" s="46"/>
      <c r="KAC69" s="46"/>
      <c r="KAD69" s="46"/>
      <c r="KAE69" s="46"/>
      <c r="KAF69" s="46"/>
      <c r="KAG69" s="46"/>
      <c r="KAH69" s="46"/>
      <c r="KAI69" s="46"/>
      <c r="KAJ69" s="46"/>
      <c r="KAK69" s="46"/>
      <c r="KAL69" s="46"/>
      <c r="KAM69" s="46"/>
      <c r="KAN69" s="46"/>
      <c r="KAO69" s="46"/>
      <c r="KAP69" s="46"/>
      <c r="KAQ69" s="46"/>
      <c r="KAR69" s="46"/>
      <c r="KAS69" s="46"/>
      <c r="KAT69" s="46"/>
      <c r="KAU69" s="46"/>
      <c r="KAV69" s="46"/>
      <c r="KAW69" s="46"/>
      <c r="KAX69" s="46"/>
      <c r="KAY69" s="46"/>
      <c r="KAZ69" s="46"/>
      <c r="KBA69" s="46"/>
      <c r="KBB69" s="46"/>
      <c r="KBC69" s="46"/>
      <c r="KBD69" s="46"/>
      <c r="KBE69" s="46"/>
      <c r="KBF69" s="46"/>
      <c r="KBG69" s="46"/>
      <c r="KBH69" s="46"/>
      <c r="KBI69" s="46"/>
      <c r="KBJ69" s="46"/>
      <c r="KBK69" s="46"/>
      <c r="KBL69" s="46"/>
      <c r="KBM69" s="46"/>
      <c r="KBN69" s="46"/>
      <c r="KBO69" s="46"/>
      <c r="KBP69" s="46"/>
      <c r="KBQ69" s="46"/>
      <c r="KBR69" s="46"/>
      <c r="KBS69" s="46"/>
      <c r="KBT69" s="46"/>
      <c r="KBU69" s="46"/>
      <c r="KBV69" s="46"/>
      <c r="KBW69" s="46"/>
      <c r="KBX69" s="46"/>
      <c r="KBY69" s="46"/>
      <c r="KBZ69" s="46"/>
      <c r="KCA69" s="46"/>
      <c r="KCB69" s="46"/>
      <c r="KCC69" s="46"/>
      <c r="KCD69" s="46"/>
      <c r="KCE69" s="46"/>
      <c r="KCF69" s="46"/>
      <c r="KCG69" s="46"/>
      <c r="KCH69" s="46"/>
      <c r="KCI69" s="46"/>
      <c r="KCJ69" s="46"/>
      <c r="KCK69" s="46"/>
      <c r="KCL69" s="46"/>
      <c r="KCM69" s="46"/>
      <c r="KCN69" s="46"/>
      <c r="KCO69" s="46"/>
      <c r="KCP69" s="46"/>
      <c r="KCQ69" s="46"/>
      <c r="KCR69" s="46"/>
      <c r="KCS69" s="46"/>
      <c r="KCT69" s="46"/>
      <c r="KCU69" s="46"/>
      <c r="KCV69" s="46"/>
      <c r="KCW69" s="46"/>
      <c r="KCX69" s="46"/>
      <c r="KCY69" s="46"/>
      <c r="KCZ69" s="46"/>
      <c r="KDA69" s="46"/>
      <c r="KDB69" s="46"/>
      <c r="KDC69" s="46"/>
      <c r="KDD69" s="46"/>
      <c r="KDE69" s="46"/>
      <c r="KDF69" s="46"/>
      <c r="KDG69" s="46"/>
      <c r="KDH69" s="46"/>
      <c r="KDI69" s="46"/>
      <c r="KDJ69" s="46"/>
      <c r="KDK69" s="46"/>
      <c r="KDL69" s="46"/>
      <c r="KDM69" s="46"/>
      <c r="KDN69" s="46"/>
      <c r="KDO69" s="46"/>
      <c r="KDP69" s="46"/>
      <c r="KDQ69" s="46"/>
      <c r="KDR69" s="46"/>
      <c r="KDS69" s="46"/>
      <c r="KDT69" s="46"/>
      <c r="KDU69" s="46"/>
      <c r="KDV69" s="46"/>
      <c r="KDW69" s="46"/>
      <c r="KDX69" s="46"/>
      <c r="KDY69" s="46"/>
      <c r="KDZ69" s="46"/>
      <c r="KEA69" s="46"/>
      <c r="KEB69" s="46"/>
      <c r="KEC69" s="46"/>
      <c r="KED69" s="46"/>
      <c r="KEE69" s="46"/>
      <c r="KEF69" s="46"/>
      <c r="KEG69" s="46"/>
      <c r="KEH69" s="46"/>
      <c r="KEI69" s="46"/>
      <c r="KEJ69" s="46"/>
      <c r="KEK69" s="46"/>
      <c r="KEL69" s="46"/>
      <c r="KEM69" s="46"/>
      <c r="KEN69" s="46"/>
      <c r="KEO69" s="46"/>
      <c r="KEP69" s="46"/>
      <c r="KEQ69" s="46"/>
      <c r="KER69" s="46"/>
      <c r="KES69" s="46"/>
      <c r="KET69" s="46"/>
      <c r="KEU69" s="46"/>
      <c r="KEV69" s="46"/>
      <c r="KEW69" s="46"/>
      <c r="KEX69" s="46"/>
      <c r="KEY69" s="46"/>
      <c r="KEZ69" s="46"/>
      <c r="KFA69" s="46"/>
      <c r="KFB69" s="46"/>
      <c r="KFC69" s="46"/>
      <c r="KFD69" s="46"/>
      <c r="KFE69" s="46"/>
      <c r="KFF69" s="46"/>
      <c r="KFG69" s="46"/>
      <c r="KFH69" s="46"/>
      <c r="KFI69" s="46"/>
      <c r="KFJ69" s="46"/>
      <c r="KFK69" s="46"/>
      <c r="KFL69" s="46"/>
      <c r="KFM69" s="46"/>
      <c r="KFN69" s="46"/>
      <c r="KFO69" s="46"/>
      <c r="KFP69" s="46"/>
      <c r="KFQ69" s="46"/>
      <c r="KFR69" s="46"/>
      <c r="KFS69" s="46"/>
      <c r="KFT69" s="46"/>
      <c r="KFU69" s="46"/>
      <c r="KFV69" s="46"/>
      <c r="KFW69" s="46"/>
      <c r="KFX69" s="46"/>
      <c r="KFY69" s="46"/>
      <c r="KFZ69" s="46"/>
      <c r="KGA69" s="46"/>
      <c r="KGB69" s="46"/>
      <c r="KGC69" s="46"/>
      <c r="KGD69" s="46"/>
      <c r="KGE69" s="46"/>
      <c r="KGF69" s="46"/>
      <c r="KGG69" s="46"/>
      <c r="KGH69" s="46"/>
      <c r="KGI69" s="46"/>
      <c r="KGJ69" s="46"/>
      <c r="KGK69" s="46"/>
      <c r="KGL69" s="46"/>
      <c r="KGM69" s="46"/>
      <c r="KGN69" s="46"/>
      <c r="KGO69" s="46"/>
      <c r="KGP69" s="46"/>
      <c r="KGQ69" s="46"/>
      <c r="KGR69" s="46"/>
      <c r="KGS69" s="46"/>
      <c r="KGT69" s="46"/>
      <c r="KGU69" s="46"/>
      <c r="KGV69" s="46"/>
      <c r="KGW69" s="46"/>
      <c r="KGX69" s="46"/>
      <c r="KGY69" s="46"/>
      <c r="KGZ69" s="46"/>
      <c r="KHA69" s="46"/>
      <c r="KHB69" s="46"/>
      <c r="KHC69" s="46"/>
      <c r="KHD69" s="46"/>
      <c r="KHE69" s="46"/>
      <c r="KHF69" s="46"/>
      <c r="KHG69" s="46"/>
      <c r="KHH69" s="46"/>
      <c r="KHI69" s="46"/>
      <c r="KHJ69" s="46"/>
      <c r="KHK69" s="46"/>
      <c r="KHL69" s="46"/>
      <c r="KHM69" s="46"/>
      <c r="KHN69" s="46"/>
      <c r="KHO69" s="46"/>
      <c r="KHP69" s="46"/>
      <c r="KHQ69" s="46"/>
      <c r="KHR69" s="46"/>
      <c r="KHS69" s="46"/>
      <c r="KHT69" s="46"/>
      <c r="KHU69" s="46"/>
      <c r="KHV69" s="46"/>
      <c r="KHW69" s="46"/>
      <c r="KHX69" s="46"/>
      <c r="KHY69" s="46"/>
      <c r="KHZ69" s="46"/>
      <c r="KIA69" s="46"/>
      <c r="KIB69" s="46"/>
      <c r="KIC69" s="46"/>
      <c r="KID69" s="46"/>
      <c r="KIE69" s="46"/>
      <c r="KIF69" s="46"/>
      <c r="KIG69" s="46"/>
      <c r="KIH69" s="46"/>
      <c r="KII69" s="46"/>
      <c r="KIJ69" s="46"/>
      <c r="KIK69" s="46"/>
      <c r="KIL69" s="46"/>
      <c r="KIM69" s="46"/>
      <c r="KIN69" s="46"/>
      <c r="KIO69" s="46"/>
      <c r="KIP69" s="46"/>
      <c r="KIQ69" s="46"/>
      <c r="KIR69" s="46"/>
      <c r="KIS69" s="46"/>
      <c r="KIT69" s="46"/>
      <c r="KIU69" s="46"/>
      <c r="KIV69" s="46"/>
      <c r="KIW69" s="46"/>
      <c r="KIX69" s="46"/>
      <c r="KIY69" s="46"/>
      <c r="KIZ69" s="46"/>
      <c r="KJA69" s="46"/>
      <c r="KJB69" s="46"/>
      <c r="KJC69" s="46"/>
      <c r="KJD69" s="46"/>
      <c r="KJE69" s="46"/>
      <c r="KJF69" s="46"/>
      <c r="KJG69" s="46"/>
      <c r="KJH69" s="46"/>
      <c r="KJI69" s="46"/>
      <c r="KJJ69" s="46"/>
      <c r="KJK69" s="46"/>
      <c r="KJL69" s="46"/>
      <c r="KJM69" s="46"/>
      <c r="KJN69" s="46"/>
      <c r="KJO69" s="46"/>
      <c r="KJP69" s="46"/>
      <c r="KJQ69" s="46"/>
      <c r="KJR69" s="46"/>
      <c r="KJS69" s="46"/>
      <c r="KJT69" s="46"/>
      <c r="KJU69" s="46"/>
      <c r="KJV69" s="46"/>
      <c r="KJW69" s="46"/>
      <c r="KJX69" s="46"/>
      <c r="KJY69" s="46"/>
      <c r="KJZ69" s="46"/>
      <c r="KKA69" s="46"/>
      <c r="KKB69" s="46"/>
      <c r="KKC69" s="46"/>
      <c r="KKD69" s="46"/>
      <c r="KKE69" s="46"/>
      <c r="KKF69" s="46"/>
      <c r="KKG69" s="46"/>
      <c r="KKH69" s="46"/>
      <c r="KKI69" s="46"/>
      <c r="KKJ69" s="46"/>
      <c r="KKK69" s="46"/>
      <c r="KKL69" s="46"/>
      <c r="KKM69" s="46"/>
      <c r="KKN69" s="46"/>
      <c r="KKO69" s="46"/>
      <c r="KKP69" s="46"/>
      <c r="KKQ69" s="46"/>
      <c r="KKR69" s="46"/>
      <c r="KKS69" s="46"/>
      <c r="KKT69" s="46"/>
      <c r="KKU69" s="46"/>
      <c r="KKV69" s="46"/>
      <c r="KKW69" s="46"/>
      <c r="KKX69" s="46"/>
      <c r="KKY69" s="46"/>
      <c r="KKZ69" s="46"/>
      <c r="KLA69" s="46"/>
      <c r="KLB69" s="46"/>
      <c r="KLC69" s="46"/>
      <c r="KLD69" s="46"/>
      <c r="KLE69" s="46"/>
      <c r="KLF69" s="46"/>
      <c r="KLG69" s="46"/>
      <c r="KLH69" s="46"/>
      <c r="KLI69" s="46"/>
      <c r="KLJ69" s="46"/>
      <c r="KLK69" s="46"/>
      <c r="KLL69" s="46"/>
      <c r="KLM69" s="46"/>
      <c r="KLN69" s="46"/>
      <c r="KLO69" s="46"/>
      <c r="KLP69" s="46"/>
      <c r="KLQ69" s="46"/>
      <c r="KLR69" s="46"/>
      <c r="KLS69" s="46"/>
      <c r="KLT69" s="46"/>
      <c r="KLU69" s="46"/>
      <c r="KLV69" s="46"/>
      <c r="KLW69" s="46"/>
      <c r="KLX69" s="46"/>
      <c r="KLY69" s="46"/>
      <c r="KLZ69" s="46"/>
      <c r="KMA69" s="46"/>
      <c r="KMB69" s="46"/>
      <c r="KMC69" s="46"/>
      <c r="KMD69" s="46"/>
      <c r="KME69" s="46"/>
      <c r="KMF69" s="46"/>
      <c r="KMG69" s="46"/>
      <c r="KMH69" s="46"/>
      <c r="KMI69" s="46"/>
      <c r="KMJ69" s="46"/>
      <c r="KMK69" s="46"/>
      <c r="KML69" s="46"/>
      <c r="KMM69" s="46"/>
      <c r="KMN69" s="46"/>
      <c r="KMO69" s="46"/>
      <c r="KMP69" s="46"/>
      <c r="KMQ69" s="46"/>
      <c r="KMR69" s="46"/>
      <c r="KMS69" s="46"/>
      <c r="KMT69" s="46"/>
      <c r="KMU69" s="46"/>
      <c r="KMV69" s="46"/>
      <c r="KMW69" s="46"/>
      <c r="KMX69" s="46"/>
      <c r="KMY69" s="46"/>
      <c r="KMZ69" s="46"/>
      <c r="KNA69" s="46"/>
      <c r="KNB69" s="46"/>
      <c r="KNC69" s="46"/>
      <c r="KND69" s="46"/>
      <c r="KNE69" s="46"/>
      <c r="KNF69" s="46"/>
      <c r="KNG69" s="46"/>
      <c r="KNH69" s="46"/>
      <c r="KNI69" s="46"/>
      <c r="KNJ69" s="46"/>
      <c r="KNK69" s="46"/>
      <c r="KNL69" s="46"/>
      <c r="KNM69" s="46"/>
      <c r="KNN69" s="46"/>
      <c r="KNO69" s="46"/>
      <c r="KNP69" s="46"/>
      <c r="KNQ69" s="46"/>
      <c r="KNR69" s="46"/>
      <c r="KNS69" s="46"/>
      <c r="KNT69" s="46"/>
      <c r="KNU69" s="46"/>
      <c r="KNV69" s="46"/>
      <c r="KNW69" s="46"/>
      <c r="KNX69" s="46"/>
      <c r="KNY69" s="46"/>
      <c r="KNZ69" s="46"/>
      <c r="KOA69" s="46"/>
      <c r="KOB69" s="46"/>
      <c r="KOC69" s="46"/>
      <c r="KOD69" s="46"/>
      <c r="KOE69" s="46"/>
      <c r="KOF69" s="46"/>
      <c r="KOG69" s="46"/>
      <c r="KOH69" s="46"/>
      <c r="KOI69" s="46"/>
      <c r="KOJ69" s="46"/>
      <c r="KOK69" s="46"/>
      <c r="KOL69" s="46"/>
      <c r="KOM69" s="46"/>
      <c r="KON69" s="46"/>
      <c r="KOO69" s="46"/>
      <c r="KOP69" s="46"/>
      <c r="KOQ69" s="46"/>
      <c r="KOR69" s="46"/>
      <c r="KOS69" s="46"/>
      <c r="KOT69" s="46"/>
      <c r="KOU69" s="46"/>
      <c r="KOV69" s="46"/>
      <c r="KOW69" s="46"/>
      <c r="KOX69" s="46"/>
      <c r="KOY69" s="46"/>
      <c r="KOZ69" s="46"/>
      <c r="KPA69" s="46"/>
      <c r="KPB69" s="46"/>
      <c r="KPC69" s="46"/>
      <c r="KPD69" s="46"/>
      <c r="KPE69" s="46"/>
      <c r="KPF69" s="46"/>
      <c r="KPG69" s="46"/>
      <c r="KPH69" s="46"/>
      <c r="KPI69" s="46"/>
      <c r="KPJ69" s="46"/>
      <c r="KPK69" s="46"/>
      <c r="KPL69" s="46"/>
      <c r="KPM69" s="46"/>
      <c r="KPN69" s="46"/>
      <c r="KPO69" s="46"/>
      <c r="KPP69" s="46"/>
      <c r="KPQ69" s="46"/>
      <c r="KPR69" s="46"/>
      <c r="KPS69" s="46"/>
      <c r="KPT69" s="46"/>
      <c r="KPU69" s="46"/>
      <c r="KPV69" s="46"/>
      <c r="KPW69" s="46"/>
      <c r="KPX69" s="46"/>
      <c r="KPY69" s="46"/>
      <c r="KPZ69" s="46"/>
      <c r="KQA69" s="46"/>
      <c r="KQB69" s="46"/>
      <c r="KQC69" s="46"/>
      <c r="KQD69" s="46"/>
      <c r="KQE69" s="46"/>
      <c r="KQF69" s="46"/>
      <c r="KQG69" s="46"/>
      <c r="KQH69" s="46"/>
      <c r="KQI69" s="46"/>
      <c r="KQJ69" s="46"/>
      <c r="KQK69" s="46"/>
      <c r="KQL69" s="46"/>
      <c r="KQM69" s="46"/>
      <c r="KQN69" s="46"/>
      <c r="KQO69" s="46"/>
      <c r="KQP69" s="46"/>
      <c r="KQQ69" s="46"/>
      <c r="KQR69" s="46"/>
      <c r="KQS69" s="46"/>
      <c r="KQT69" s="46"/>
      <c r="KQU69" s="46"/>
      <c r="KQV69" s="46"/>
      <c r="KQW69" s="46"/>
      <c r="KQX69" s="46"/>
      <c r="KQY69" s="46"/>
      <c r="KQZ69" s="46"/>
      <c r="KRA69" s="46"/>
      <c r="KRB69" s="46"/>
      <c r="KRC69" s="46"/>
      <c r="KRD69" s="46"/>
      <c r="KRE69" s="46"/>
      <c r="KRF69" s="46"/>
      <c r="KRG69" s="46"/>
      <c r="KRH69" s="46"/>
      <c r="KRI69" s="46"/>
      <c r="KRJ69" s="46"/>
      <c r="KRK69" s="46"/>
      <c r="KRL69" s="46"/>
      <c r="KRM69" s="46"/>
      <c r="KRN69" s="46"/>
      <c r="KRO69" s="46"/>
      <c r="KRP69" s="46"/>
      <c r="KRQ69" s="46"/>
      <c r="KRR69" s="46"/>
      <c r="KRS69" s="46"/>
      <c r="KRT69" s="46"/>
      <c r="KRU69" s="46"/>
      <c r="KRV69" s="46"/>
      <c r="KRW69" s="46"/>
      <c r="KRX69" s="46"/>
      <c r="KRY69" s="46"/>
      <c r="KRZ69" s="46"/>
      <c r="KSA69" s="46"/>
      <c r="KSB69" s="46"/>
      <c r="KSC69" s="46"/>
      <c r="KSD69" s="46"/>
      <c r="KSE69" s="46"/>
      <c r="KSF69" s="46"/>
      <c r="KSG69" s="46"/>
      <c r="KSH69" s="46"/>
      <c r="KSI69" s="46"/>
      <c r="KSJ69" s="46"/>
      <c r="KSK69" s="46"/>
      <c r="KSL69" s="46"/>
      <c r="KSM69" s="46"/>
      <c r="KSN69" s="46"/>
      <c r="KSO69" s="46"/>
      <c r="KSP69" s="46"/>
      <c r="KSQ69" s="46"/>
      <c r="KSR69" s="46"/>
      <c r="KSS69" s="46"/>
      <c r="KST69" s="46"/>
      <c r="KSU69" s="46"/>
      <c r="KSV69" s="46"/>
      <c r="KSW69" s="46"/>
      <c r="KSX69" s="46"/>
      <c r="KSY69" s="46"/>
      <c r="KSZ69" s="46"/>
      <c r="KTA69" s="46"/>
      <c r="KTB69" s="46"/>
      <c r="KTC69" s="46"/>
      <c r="KTD69" s="46"/>
      <c r="KTE69" s="46"/>
      <c r="KTF69" s="46"/>
      <c r="KTG69" s="46"/>
      <c r="KTH69" s="46"/>
      <c r="KTI69" s="46"/>
      <c r="KTJ69" s="46"/>
      <c r="KTK69" s="46"/>
      <c r="KTL69" s="46"/>
      <c r="KTM69" s="46"/>
      <c r="KTN69" s="46"/>
      <c r="KTO69" s="46"/>
      <c r="KTP69" s="46"/>
      <c r="KTQ69" s="46"/>
      <c r="KTR69" s="46"/>
      <c r="KTS69" s="46"/>
      <c r="KTT69" s="46"/>
      <c r="KTU69" s="46"/>
      <c r="KTV69" s="46"/>
      <c r="KTW69" s="46"/>
      <c r="KTX69" s="46"/>
      <c r="KTY69" s="46"/>
      <c r="KTZ69" s="46"/>
      <c r="KUA69" s="46"/>
      <c r="KUB69" s="46"/>
      <c r="KUC69" s="46"/>
      <c r="KUD69" s="46"/>
      <c r="KUE69" s="46"/>
      <c r="KUF69" s="46"/>
      <c r="KUG69" s="46"/>
      <c r="KUH69" s="46"/>
      <c r="KUI69" s="46"/>
      <c r="KUJ69" s="46"/>
      <c r="KUK69" s="46"/>
      <c r="KUL69" s="46"/>
      <c r="KUM69" s="46"/>
      <c r="KUN69" s="46"/>
      <c r="KUO69" s="46"/>
      <c r="KUP69" s="46"/>
      <c r="KUQ69" s="46"/>
      <c r="KUR69" s="46"/>
      <c r="KUS69" s="46"/>
      <c r="KUT69" s="46"/>
      <c r="KUU69" s="46"/>
      <c r="KUV69" s="46"/>
      <c r="KUW69" s="46"/>
      <c r="KUX69" s="46"/>
      <c r="KUY69" s="46"/>
      <c r="KUZ69" s="46"/>
      <c r="KVA69" s="46"/>
      <c r="KVB69" s="46"/>
      <c r="KVC69" s="46"/>
      <c r="KVD69" s="46"/>
      <c r="KVE69" s="46"/>
      <c r="KVF69" s="46"/>
      <c r="KVG69" s="46"/>
      <c r="KVH69" s="46"/>
      <c r="KVI69" s="46"/>
      <c r="KVJ69" s="46"/>
      <c r="KVK69" s="46"/>
      <c r="KVL69" s="46"/>
      <c r="KVM69" s="46"/>
      <c r="KVN69" s="46"/>
      <c r="KVO69" s="46"/>
      <c r="KVP69" s="46"/>
      <c r="KVQ69" s="46"/>
      <c r="KVR69" s="46"/>
      <c r="KVS69" s="46"/>
      <c r="KVT69" s="46"/>
      <c r="KVU69" s="46"/>
      <c r="KVV69" s="46"/>
      <c r="KVW69" s="46"/>
      <c r="KVX69" s="46"/>
      <c r="KVY69" s="46"/>
      <c r="KVZ69" s="46"/>
      <c r="KWA69" s="46"/>
      <c r="KWB69" s="46"/>
      <c r="KWC69" s="46"/>
      <c r="KWD69" s="46"/>
      <c r="KWE69" s="46"/>
      <c r="KWF69" s="46"/>
      <c r="KWG69" s="46"/>
      <c r="KWH69" s="46"/>
      <c r="KWI69" s="46"/>
      <c r="KWJ69" s="46"/>
      <c r="KWK69" s="46"/>
      <c r="KWL69" s="46"/>
      <c r="KWM69" s="46"/>
      <c r="KWN69" s="46"/>
      <c r="KWO69" s="46"/>
      <c r="KWP69" s="46"/>
      <c r="KWQ69" s="46"/>
      <c r="KWR69" s="46"/>
      <c r="KWS69" s="46"/>
      <c r="KWT69" s="46"/>
      <c r="KWU69" s="46"/>
      <c r="KWV69" s="46"/>
      <c r="KWW69" s="46"/>
      <c r="KWX69" s="46"/>
      <c r="KWY69" s="46"/>
      <c r="KWZ69" s="46"/>
      <c r="KXA69" s="46"/>
      <c r="KXB69" s="46"/>
      <c r="KXC69" s="46"/>
      <c r="KXD69" s="46"/>
      <c r="KXE69" s="46"/>
      <c r="KXF69" s="46"/>
      <c r="KXG69" s="46"/>
      <c r="KXH69" s="46"/>
      <c r="KXI69" s="46"/>
      <c r="KXJ69" s="46"/>
      <c r="KXK69" s="46"/>
      <c r="KXL69" s="46"/>
      <c r="KXM69" s="46"/>
      <c r="KXN69" s="46"/>
      <c r="KXO69" s="46"/>
      <c r="KXP69" s="46"/>
      <c r="KXQ69" s="46"/>
      <c r="KXR69" s="46"/>
      <c r="KXS69" s="46"/>
      <c r="KXT69" s="46"/>
      <c r="KXU69" s="46"/>
      <c r="KXV69" s="46"/>
      <c r="KXW69" s="46"/>
      <c r="KXX69" s="46"/>
      <c r="KXY69" s="46"/>
      <c r="KXZ69" s="46"/>
      <c r="KYA69" s="46"/>
      <c r="KYB69" s="46"/>
      <c r="KYC69" s="46"/>
      <c r="KYD69" s="46"/>
      <c r="KYE69" s="46"/>
      <c r="KYF69" s="46"/>
      <c r="KYG69" s="46"/>
      <c r="KYH69" s="46"/>
      <c r="KYI69" s="46"/>
      <c r="KYJ69" s="46"/>
      <c r="KYK69" s="46"/>
      <c r="KYL69" s="46"/>
      <c r="KYM69" s="46"/>
      <c r="KYN69" s="46"/>
      <c r="KYO69" s="46"/>
      <c r="KYP69" s="46"/>
      <c r="KYQ69" s="46"/>
      <c r="KYR69" s="46"/>
      <c r="KYS69" s="46"/>
      <c r="KYT69" s="46"/>
      <c r="KYU69" s="46"/>
      <c r="KYV69" s="46"/>
      <c r="KYW69" s="46"/>
      <c r="KYX69" s="46"/>
      <c r="KYY69" s="46"/>
      <c r="KYZ69" s="46"/>
      <c r="KZA69" s="46"/>
      <c r="KZB69" s="46"/>
      <c r="KZC69" s="46"/>
      <c r="KZD69" s="46"/>
      <c r="KZE69" s="46"/>
      <c r="KZF69" s="46"/>
      <c r="KZG69" s="46"/>
      <c r="KZH69" s="46"/>
      <c r="KZI69" s="46"/>
      <c r="KZJ69" s="46"/>
      <c r="KZK69" s="46"/>
      <c r="KZL69" s="46"/>
      <c r="KZM69" s="46"/>
      <c r="KZN69" s="46"/>
      <c r="KZO69" s="46"/>
      <c r="KZP69" s="46"/>
      <c r="KZQ69" s="46"/>
      <c r="KZR69" s="46"/>
      <c r="KZS69" s="46"/>
      <c r="KZT69" s="46"/>
      <c r="KZU69" s="46"/>
      <c r="KZV69" s="46"/>
      <c r="KZW69" s="46"/>
      <c r="KZX69" s="46"/>
      <c r="KZY69" s="46"/>
      <c r="KZZ69" s="46"/>
      <c r="LAA69" s="46"/>
      <c r="LAB69" s="46"/>
      <c r="LAC69" s="46"/>
      <c r="LAD69" s="46"/>
      <c r="LAE69" s="46"/>
      <c r="LAF69" s="46"/>
      <c r="LAG69" s="46"/>
      <c r="LAH69" s="46"/>
      <c r="LAI69" s="46"/>
      <c r="LAJ69" s="46"/>
      <c r="LAK69" s="46"/>
      <c r="LAL69" s="46"/>
      <c r="LAM69" s="46"/>
      <c r="LAN69" s="46"/>
      <c r="LAO69" s="46"/>
      <c r="LAP69" s="46"/>
      <c r="LAQ69" s="46"/>
      <c r="LAR69" s="46"/>
      <c r="LAS69" s="46"/>
      <c r="LAT69" s="46"/>
      <c r="LAU69" s="46"/>
      <c r="LAV69" s="46"/>
      <c r="LAW69" s="46"/>
      <c r="LAX69" s="46"/>
      <c r="LAY69" s="46"/>
      <c r="LAZ69" s="46"/>
      <c r="LBA69" s="46"/>
      <c r="LBB69" s="46"/>
      <c r="LBC69" s="46"/>
      <c r="LBD69" s="46"/>
      <c r="LBE69" s="46"/>
      <c r="LBF69" s="46"/>
      <c r="LBG69" s="46"/>
      <c r="LBH69" s="46"/>
      <c r="LBI69" s="46"/>
      <c r="LBJ69" s="46"/>
      <c r="LBK69" s="46"/>
      <c r="LBL69" s="46"/>
      <c r="LBM69" s="46"/>
      <c r="LBN69" s="46"/>
      <c r="LBO69" s="46"/>
      <c r="LBP69" s="46"/>
      <c r="LBQ69" s="46"/>
      <c r="LBR69" s="46"/>
      <c r="LBS69" s="46"/>
      <c r="LBT69" s="46"/>
      <c r="LBU69" s="46"/>
      <c r="LBV69" s="46"/>
      <c r="LBW69" s="46"/>
      <c r="LBX69" s="46"/>
      <c r="LBY69" s="46"/>
      <c r="LBZ69" s="46"/>
      <c r="LCA69" s="46"/>
      <c r="LCB69" s="46"/>
      <c r="LCC69" s="46"/>
      <c r="LCD69" s="46"/>
      <c r="LCE69" s="46"/>
      <c r="LCF69" s="46"/>
      <c r="LCG69" s="46"/>
      <c r="LCH69" s="46"/>
      <c r="LCI69" s="46"/>
      <c r="LCJ69" s="46"/>
      <c r="LCK69" s="46"/>
      <c r="LCL69" s="46"/>
      <c r="LCM69" s="46"/>
      <c r="LCN69" s="46"/>
      <c r="LCO69" s="46"/>
      <c r="LCP69" s="46"/>
      <c r="LCQ69" s="46"/>
      <c r="LCR69" s="46"/>
      <c r="LCS69" s="46"/>
      <c r="LCT69" s="46"/>
      <c r="LCU69" s="46"/>
      <c r="LCV69" s="46"/>
      <c r="LCW69" s="46"/>
      <c r="LCX69" s="46"/>
      <c r="LCY69" s="46"/>
      <c r="LCZ69" s="46"/>
      <c r="LDA69" s="46"/>
      <c r="LDB69" s="46"/>
      <c r="LDC69" s="46"/>
      <c r="LDD69" s="46"/>
      <c r="LDE69" s="46"/>
      <c r="LDF69" s="46"/>
      <c r="LDG69" s="46"/>
      <c r="LDH69" s="46"/>
      <c r="LDI69" s="46"/>
      <c r="LDJ69" s="46"/>
      <c r="LDK69" s="46"/>
      <c r="LDL69" s="46"/>
      <c r="LDM69" s="46"/>
      <c r="LDN69" s="46"/>
      <c r="LDO69" s="46"/>
      <c r="LDP69" s="46"/>
      <c r="LDQ69" s="46"/>
      <c r="LDR69" s="46"/>
      <c r="LDS69" s="46"/>
      <c r="LDT69" s="46"/>
      <c r="LDU69" s="46"/>
      <c r="LDV69" s="46"/>
      <c r="LDW69" s="46"/>
      <c r="LDX69" s="46"/>
      <c r="LDY69" s="46"/>
      <c r="LDZ69" s="46"/>
      <c r="LEA69" s="46"/>
      <c r="LEB69" s="46"/>
      <c r="LEC69" s="46"/>
      <c r="LED69" s="46"/>
      <c r="LEE69" s="46"/>
      <c r="LEF69" s="46"/>
      <c r="LEG69" s="46"/>
      <c r="LEH69" s="46"/>
      <c r="LEI69" s="46"/>
      <c r="LEJ69" s="46"/>
      <c r="LEK69" s="46"/>
      <c r="LEL69" s="46"/>
      <c r="LEM69" s="46"/>
      <c r="LEN69" s="46"/>
      <c r="LEO69" s="46"/>
      <c r="LEP69" s="46"/>
      <c r="LEQ69" s="46"/>
      <c r="LER69" s="46"/>
      <c r="LES69" s="46"/>
      <c r="LET69" s="46"/>
      <c r="LEU69" s="46"/>
      <c r="LEV69" s="46"/>
      <c r="LEW69" s="46"/>
      <c r="LEX69" s="46"/>
      <c r="LEY69" s="46"/>
      <c r="LEZ69" s="46"/>
      <c r="LFA69" s="46"/>
      <c r="LFB69" s="46"/>
      <c r="LFC69" s="46"/>
      <c r="LFD69" s="46"/>
      <c r="LFE69" s="46"/>
      <c r="LFF69" s="46"/>
      <c r="LFG69" s="46"/>
      <c r="LFH69" s="46"/>
      <c r="LFI69" s="46"/>
      <c r="LFJ69" s="46"/>
      <c r="LFK69" s="46"/>
      <c r="LFL69" s="46"/>
      <c r="LFM69" s="46"/>
      <c r="LFN69" s="46"/>
      <c r="LFO69" s="46"/>
      <c r="LFP69" s="46"/>
      <c r="LFQ69" s="46"/>
      <c r="LFR69" s="46"/>
      <c r="LFS69" s="46"/>
      <c r="LFT69" s="46"/>
      <c r="LFU69" s="46"/>
      <c r="LFV69" s="46"/>
      <c r="LFW69" s="46"/>
      <c r="LFX69" s="46"/>
      <c r="LFY69" s="46"/>
      <c r="LFZ69" s="46"/>
      <c r="LGA69" s="46"/>
      <c r="LGB69" s="46"/>
      <c r="LGC69" s="46"/>
      <c r="LGD69" s="46"/>
      <c r="LGE69" s="46"/>
      <c r="LGF69" s="46"/>
      <c r="LGG69" s="46"/>
      <c r="LGH69" s="46"/>
      <c r="LGI69" s="46"/>
      <c r="LGJ69" s="46"/>
      <c r="LGK69" s="46"/>
      <c r="LGL69" s="46"/>
      <c r="LGM69" s="46"/>
      <c r="LGN69" s="46"/>
      <c r="LGO69" s="46"/>
      <c r="LGP69" s="46"/>
      <c r="LGQ69" s="46"/>
      <c r="LGR69" s="46"/>
      <c r="LGS69" s="46"/>
      <c r="LGT69" s="46"/>
      <c r="LGU69" s="46"/>
      <c r="LGV69" s="46"/>
      <c r="LGW69" s="46"/>
      <c r="LGX69" s="46"/>
      <c r="LGY69" s="46"/>
      <c r="LGZ69" s="46"/>
      <c r="LHA69" s="46"/>
      <c r="LHB69" s="46"/>
      <c r="LHC69" s="46"/>
      <c r="LHD69" s="46"/>
      <c r="LHE69" s="46"/>
      <c r="LHF69" s="46"/>
      <c r="LHG69" s="46"/>
      <c r="LHH69" s="46"/>
      <c r="LHI69" s="46"/>
      <c r="LHJ69" s="46"/>
      <c r="LHK69" s="46"/>
      <c r="LHL69" s="46"/>
      <c r="LHM69" s="46"/>
      <c r="LHN69" s="46"/>
      <c r="LHO69" s="46"/>
      <c r="LHP69" s="46"/>
      <c r="LHQ69" s="46"/>
      <c r="LHR69" s="46"/>
      <c r="LHS69" s="46"/>
      <c r="LHT69" s="46"/>
      <c r="LHU69" s="46"/>
      <c r="LHV69" s="46"/>
      <c r="LHW69" s="46"/>
      <c r="LHX69" s="46"/>
      <c r="LHY69" s="46"/>
      <c r="LHZ69" s="46"/>
      <c r="LIA69" s="46"/>
      <c r="LIB69" s="46"/>
      <c r="LIC69" s="46"/>
      <c r="LID69" s="46"/>
      <c r="LIE69" s="46"/>
      <c r="LIF69" s="46"/>
      <c r="LIG69" s="46"/>
      <c r="LIH69" s="46"/>
      <c r="LII69" s="46"/>
      <c r="LIJ69" s="46"/>
      <c r="LIK69" s="46"/>
      <c r="LIL69" s="46"/>
      <c r="LIM69" s="46"/>
      <c r="LIN69" s="46"/>
      <c r="LIO69" s="46"/>
      <c r="LIP69" s="46"/>
      <c r="LIQ69" s="46"/>
      <c r="LIR69" s="46"/>
      <c r="LIS69" s="46"/>
      <c r="LIT69" s="46"/>
      <c r="LIU69" s="46"/>
      <c r="LIV69" s="46"/>
      <c r="LIW69" s="46"/>
      <c r="LIX69" s="46"/>
      <c r="LIY69" s="46"/>
      <c r="LIZ69" s="46"/>
      <c r="LJA69" s="46"/>
      <c r="LJB69" s="46"/>
      <c r="LJC69" s="46"/>
      <c r="LJD69" s="46"/>
      <c r="LJE69" s="46"/>
      <c r="LJF69" s="46"/>
      <c r="LJG69" s="46"/>
      <c r="LJH69" s="46"/>
      <c r="LJI69" s="46"/>
      <c r="LJJ69" s="46"/>
      <c r="LJK69" s="46"/>
      <c r="LJL69" s="46"/>
      <c r="LJM69" s="46"/>
      <c r="LJN69" s="46"/>
      <c r="LJO69" s="46"/>
      <c r="LJP69" s="46"/>
      <c r="LJQ69" s="46"/>
      <c r="LJR69" s="46"/>
      <c r="LJS69" s="46"/>
      <c r="LJT69" s="46"/>
      <c r="LJU69" s="46"/>
      <c r="LJV69" s="46"/>
      <c r="LJW69" s="46"/>
      <c r="LJX69" s="46"/>
      <c r="LJY69" s="46"/>
      <c r="LJZ69" s="46"/>
      <c r="LKA69" s="46"/>
      <c r="LKB69" s="46"/>
      <c r="LKC69" s="46"/>
      <c r="LKD69" s="46"/>
      <c r="LKE69" s="46"/>
      <c r="LKF69" s="46"/>
      <c r="LKG69" s="46"/>
      <c r="LKH69" s="46"/>
      <c r="LKI69" s="46"/>
      <c r="LKJ69" s="46"/>
      <c r="LKK69" s="46"/>
      <c r="LKL69" s="46"/>
      <c r="LKM69" s="46"/>
      <c r="LKN69" s="46"/>
      <c r="LKO69" s="46"/>
      <c r="LKP69" s="46"/>
      <c r="LKQ69" s="46"/>
      <c r="LKR69" s="46"/>
      <c r="LKS69" s="46"/>
      <c r="LKT69" s="46"/>
      <c r="LKU69" s="46"/>
      <c r="LKV69" s="46"/>
      <c r="LKW69" s="46"/>
      <c r="LKX69" s="46"/>
      <c r="LKY69" s="46"/>
      <c r="LKZ69" s="46"/>
      <c r="LLA69" s="46"/>
      <c r="LLB69" s="46"/>
      <c r="LLC69" s="46"/>
      <c r="LLD69" s="46"/>
      <c r="LLE69" s="46"/>
      <c r="LLF69" s="46"/>
      <c r="LLG69" s="46"/>
      <c r="LLH69" s="46"/>
      <c r="LLI69" s="46"/>
      <c r="LLJ69" s="46"/>
      <c r="LLK69" s="46"/>
      <c r="LLL69" s="46"/>
      <c r="LLM69" s="46"/>
      <c r="LLN69" s="46"/>
      <c r="LLO69" s="46"/>
      <c r="LLP69" s="46"/>
      <c r="LLQ69" s="46"/>
      <c r="LLR69" s="46"/>
      <c r="LLS69" s="46"/>
      <c r="LLT69" s="46"/>
      <c r="LLU69" s="46"/>
      <c r="LLV69" s="46"/>
      <c r="LLW69" s="46"/>
      <c r="LLX69" s="46"/>
      <c r="LLY69" s="46"/>
      <c r="LLZ69" s="46"/>
      <c r="LMA69" s="46"/>
      <c r="LMB69" s="46"/>
      <c r="LMC69" s="46"/>
      <c r="LMD69" s="46"/>
      <c r="LME69" s="46"/>
      <c r="LMF69" s="46"/>
      <c r="LMG69" s="46"/>
      <c r="LMH69" s="46"/>
      <c r="LMI69" s="46"/>
      <c r="LMJ69" s="46"/>
      <c r="LMK69" s="46"/>
      <c r="LML69" s="46"/>
      <c r="LMM69" s="46"/>
      <c r="LMN69" s="46"/>
      <c r="LMO69" s="46"/>
      <c r="LMP69" s="46"/>
      <c r="LMQ69" s="46"/>
      <c r="LMR69" s="46"/>
      <c r="LMS69" s="46"/>
      <c r="LMT69" s="46"/>
      <c r="LMU69" s="46"/>
      <c r="LMV69" s="46"/>
      <c r="LMW69" s="46"/>
      <c r="LMX69" s="46"/>
      <c r="LMY69" s="46"/>
      <c r="LMZ69" s="46"/>
      <c r="LNA69" s="46"/>
      <c r="LNB69" s="46"/>
      <c r="LNC69" s="46"/>
      <c r="LND69" s="46"/>
      <c r="LNE69" s="46"/>
      <c r="LNF69" s="46"/>
      <c r="LNG69" s="46"/>
      <c r="LNH69" s="46"/>
      <c r="LNI69" s="46"/>
      <c r="LNJ69" s="46"/>
      <c r="LNK69" s="46"/>
      <c r="LNL69" s="46"/>
      <c r="LNM69" s="46"/>
      <c r="LNN69" s="46"/>
      <c r="LNO69" s="46"/>
      <c r="LNP69" s="46"/>
      <c r="LNQ69" s="46"/>
      <c r="LNR69" s="46"/>
      <c r="LNS69" s="46"/>
      <c r="LNT69" s="46"/>
      <c r="LNU69" s="46"/>
      <c r="LNV69" s="46"/>
      <c r="LNW69" s="46"/>
      <c r="LNX69" s="46"/>
      <c r="LNY69" s="46"/>
      <c r="LNZ69" s="46"/>
      <c r="LOA69" s="46"/>
      <c r="LOB69" s="46"/>
      <c r="LOC69" s="46"/>
      <c r="LOD69" s="46"/>
      <c r="LOE69" s="46"/>
      <c r="LOF69" s="46"/>
      <c r="LOG69" s="46"/>
      <c r="LOH69" s="46"/>
      <c r="LOI69" s="46"/>
      <c r="LOJ69" s="46"/>
      <c r="LOK69" s="46"/>
      <c r="LOL69" s="46"/>
      <c r="LOM69" s="46"/>
      <c r="LON69" s="46"/>
      <c r="LOO69" s="46"/>
      <c r="LOP69" s="46"/>
      <c r="LOQ69" s="46"/>
      <c r="LOR69" s="46"/>
      <c r="LOS69" s="46"/>
      <c r="LOT69" s="46"/>
      <c r="LOU69" s="46"/>
      <c r="LOV69" s="46"/>
      <c r="LOW69" s="46"/>
      <c r="LOX69" s="46"/>
      <c r="LOY69" s="46"/>
      <c r="LOZ69" s="46"/>
      <c r="LPA69" s="46"/>
      <c r="LPB69" s="46"/>
      <c r="LPC69" s="46"/>
      <c r="LPD69" s="46"/>
      <c r="LPE69" s="46"/>
      <c r="LPF69" s="46"/>
      <c r="LPG69" s="46"/>
      <c r="LPH69" s="46"/>
      <c r="LPI69" s="46"/>
      <c r="LPJ69" s="46"/>
      <c r="LPK69" s="46"/>
      <c r="LPL69" s="46"/>
      <c r="LPM69" s="46"/>
      <c r="LPN69" s="46"/>
      <c r="LPO69" s="46"/>
      <c r="LPP69" s="46"/>
      <c r="LPQ69" s="46"/>
      <c r="LPR69" s="46"/>
      <c r="LPS69" s="46"/>
      <c r="LPT69" s="46"/>
      <c r="LPU69" s="46"/>
      <c r="LPV69" s="46"/>
      <c r="LPW69" s="46"/>
      <c r="LPX69" s="46"/>
      <c r="LPY69" s="46"/>
      <c r="LPZ69" s="46"/>
      <c r="LQA69" s="46"/>
      <c r="LQB69" s="46"/>
      <c r="LQC69" s="46"/>
      <c r="LQD69" s="46"/>
      <c r="LQE69" s="46"/>
      <c r="LQF69" s="46"/>
      <c r="LQG69" s="46"/>
      <c r="LQH69" s="46"/>
      <c r="LQI69" s="46"/>
      <c r="LQJ69" s="46"/>
      <c r="LQK69" s="46"/>
      <c r="LQL69" s="46"/>
      <c r="LQM69" s="46"/>
      <c r="LQN69" s="46"/>
      <c r="LQO69" s="46"/>
      <c r="LQP69" s="46"/>
      <c r="LQQ69" s="46"/>
      <c r="LQR69" s="46"/>
      <c r="LQS69" s="46"/>
      <c r="LQT69" s="46"/>
      <c r="LQU69" s="46"/>
      <c r="LQV69" s="46"/>
      <c r="LQW69" s="46"/>
      <c r="LQX69" s="46"/>
      <c r="LQY69" s="46"/>
      <c r="LQZ69" s="46"/>
      <c r="LRA69" s="46"/>
      <c r="LRB69" s="46"/>
      <c r="LRC69" s="46"/>
      <c r="LRD69" s="46"/>
      <c r="LRE69" s="46"/>
      <c r="LRF69" s="46"/>
      <c r="LRG69" s="46"/>
      <c r="LRH69" s="46"/>
      <c r="LRI69" s="46"/>
      <c r="LRJ69" s="46"/>
      <c r="LRK69" s="46"/>
      <c r="LRL69" s="46"/>
      <c r="LRM69" s="46"/>
      <c r="LRN69" s="46"/>
      <c r="LRO69" s="46"/>
      <c r="LRP69" s="46"/>
      <c r="LRQ69" s="46"/>
      <c r="LRR69" s="46"/>
      <c r="LRS69" s="46"/>
      <c r="LRT69" s="46"/>
      <c r="LRU69" s="46"/>
      <c r="LRV69" s="46"/>
      <c r="LRW69" s="46"/>
      <c r="LRX69" s="46"/>
      <c r="LRY69" s="46"/>
      <c r="LRZ69" s="46"/>
      <c r="LSA69" s="46"/>
      <c r="LSB69" s="46"/>
      <c r="LSC69" s="46"/>
      <c r="LSD69" s="46"/>
      <c r="LSE69" s="46"/>
      <c r="LSF69" s="46"/>
      <c r="LSG69" s="46"/>
      <c r="LSH69" s="46"/>
      <c r="LSI69" s="46"/>
      <c r="LSJ69" s="46"/>
      <c r="LSK69" s="46"/>
      <c r="LSL69" s="46"/>
      <c r="LSM69" s="46"/>
      <c r="LSN69" s="46"/>
      <c r="LSO69" s="46"/>
      <c r="LSP69" s="46"/>
      <c r="LSQ69" s="46"/>
      <c r="LSR69" s="46"/>
      <c r="LSS69" s="46"/>
      <c r="LST69" s="46"/>
      <c r="LSU69" s="46"/>
      <c r="LSV69" s="46"/>
      <c r="LSW69" s="46"/>
      <c r="LSX69" s="46"/>
      <c r="LSY69" s="46"/>
      <c r="LSZ69" s="46"/>
      <c r="LTA69" s="46"/>
      <c r="LTB69" s="46"/>
      <c r="LTC69" s="46"/>
      <c r="LTD69" s="46"/>
      <c r="LTE69" s="46"/>
      <c r="LTF69" s="46"/>
      <c r="LTG69" s="46"/>
      <c r="LTH69" s="46"/>
      <c r="LTI69" s="46"/>
      <c r="LTJ69" s="46"/>
      <c r="LTK69" s="46"/>
      <c r="LTL69" s="46"/>
      <c r="LTM69" s="46"/>
      <c r="LTN69" s="46"/>
      <c r="LTO69" s="46"/>
      <c r="LTP69" s="46"/>
      <c r="LTQ69" s="46"/>
      <c r="LTR69" s="46"/>
      <c r="LTS69" s="46"/>
      <c r="LTT69" s="46"/>
      <c r="LTU69" s="46"/>
      <c r="LTV69" s="46"/>
      <c r="LTW69" s="46"/>
      <c r="LTX69" s="46"/>
      <c r="LTY69" s="46"/>
      <c r="LTZ69" s="46"/>
      <c r="LUA69" s="46"/>
      <c r="LUB69" s="46"/>
      <c r="LUC69" s="46"/>
      <c r="LUD69" s="46"/>
      <c r="LUE69" s="46"/>
      <c r="LUF69" s="46"/>
      <c r="LUG69" s="46"/>
      <c r="LUH69" s="46"/>
      <c r="LUI69" s="46"/>
      <c r="LUJ69" s="46"/>
      <c r="LUK69" s="46"/>
      <c r="LUL69" s="46"/>
      <c r="LUM69" s="46"/>
      <c r="LUN69" s="46"/>
      <c r="LUO69" s="46"/>
      <c r="LUP69" s="46"/>
      <c r="LUQ69" s="46"/>
      <c r="LUR69" s="46"/>
      <c r="LUS69" s="46"/>
      <c r="LUT69" s="46"/>
      <c r="LUU69" s="46"/>
      <c r="LUV69" s="46"/>
      <c r="LUW69" s="46"/>
      <c r="LUX69" s="46"/>
      <c r="LUY69" s="46"/>
      <c r="LUZ69" s="46"/>
      <c r="LVA69" s="46"/>
      <c r="LVB69" s="46"/>
      <c r="LVC69" s="46"/>
      <c r="LVD69" s="46"/>
      <c r="LVE69" s="46"/>
      <c r="LVF69" s="46"/>
      <c r="LVG69" s="46"/>
      <c r="LVH69" s="46"/>
      <c r="LVI69" s="46"/>
      <c r="LVJ69" s="46"/>
      <c r="LVK69" s="46"/>
      <c r="LVL69" s="46"/>
      <c r="LVM69" s="46"/>
      <c r="LVN69" s="46"/>
      <c r="LVO69" s="46"/>
      <c r="LVP69" s="46"/>
      <c r="LVQ69" s="46"/>
      <c r="LVR69" s="46"/>
      <c r="LVS69" s="46"/>
      <c r="LVT69" s="46"/>
      <c r="LVU69" s="46"/>
      <c r="LVV69" s="46"/>
      <c r="LVW69" s="46"/>
      <c r="LVX69" s="46"/>
      <c r="LVY69" s="46"/>
      <c r="LVZ69" s="46"/>
      <c r="LWA69" s="46"/>
      <c r="LWB69" s="46"/>
      <c r="LWC69" s="46"/>
      <c r="LWD69" s="46"/>
      <c r="LWE69" s="46"/>
      <c r="LWF69" s="46"/>
      <c r="LWG69" s="46"/>
      <c r="LWH69" s="46"/>
      <c r="LWI69" s="46"/>
      <c r="LWJ69" s="46"/>
      <c r="LWK69" s="46"/>
      <c r="LWL69" s="46"/>
      <c r="LWM69" s="46"/>
      <c r="LWN69" s="46"/>
      <c r="LWO69" s="46"/>
      <c r="LWP69" s="46"/>
      <c r="LWQ69" s="46"/>
      <c r="LWR69" s="46"/>
      <c r="LWS69" s="46"/>
      <c r="LWT69" s="46"/>
      <c r="LWU69" s="46"/>
      <c r="LWV69" s="46"/>
      <c r="LWW69" s="46"/>
      <c r="LWX69" s="46"/>
      <c r="LWY69" s="46"/>
      <c r="LWZ69" s="46"/>
      <c r="LXA69" s="46"/>
      <c r="LXB69" s="46"/>
      <c r="LXC69" s="46"/>
      <c r="LXD69" s="46"/>
      <c r="LXE69" s="46"/>
      <c r="LXF69" s="46"/>
      <c r="LXG69" s="46"/>
      <c r="LXH69" s="46"/>
      <c r="LXI69" s="46"/>
      <c r="LXJ69" s="46"/>
      <c r="LXK69" s="46"/>
      <c r="LXL69" s="46"/>
      <c r="LXM69" s="46"/>
      <c r="LXN69" s="46"/>
      <c r="LXO69" s="46"/>
      <c r="LXP69" s="46"/>
      <c r="LXQ69" s="46"/>
      <c r="LXR69" s="46"/>
      <c r="LXS69" s="46"/>
      <c r="LXT69" s="46"/>
      <c r="LXU69" s="46"/>
      <c r="LXV69" s="46"/>
      <c r="LXW69" s="46"/>
      <c r="LXX69" s="46"/>
      <c r="LXY69" s="46"/>
      <c r="LXZ69" s="46"/>
      <c r="LYA69" s="46"/>
      <c r="LYB69" s="46"/>
      <c r="LYC69" s="46"/>
      <c r="LYD69" s="46"/>
      <c r="LYE69" s="46"/>
      <c r="LYF69" s="46"/>
      <c r="LYG69" s="46"/>
      <c r="LYH69" s="46"/>
      <c r="LYI69" s="46"/>
      <c r="LYJ69" s="46"/>
      <c r="LYK69" s="46"/>
      <c r="LYL69" s="46"/>
      <c r="LYM69" s="46"/>
      <c r="LYN69" s="46"/>
      <c r="LYO69" s="46"/>
      <c r="LYP69" s="46"/>
      <c r="LYQ69" s="46"/>
      <c r="LYR69" s="46"/>
      <c r="LYS69" s="46"/>
      <c r="LYT69" s="46"/>
      <c r="LYU69" s="46"/>
      <c r="LYV69" s="46"/>
      <c r="LYW69" s="46"/>
      <c r="LYX69" s="46"/>
      <c r="LYY69" s="46"/>
      <c r="LYZ69" s="46"/>
      <c r="LZA69" s="46"/>
      <c r="LZB69" s="46"/>
      <c r="LZC69" s="46"/>
      <c r="LZD69" s="46"/>
      <c r="LZE69" s="46"/>
      <c r="LZF69" s="46"/>
      <c r="LZG69" s="46"/>
      <c r="LZH69" s="46"/>
      <c r="LZI69" s="46"/>
      <c r="LZJ69" s="46"/>
      <c r="LZK69" s="46"/>
      <c r="LZL69" s="46"/>
      <c r="LZM69" s="46"/>
      <c r="LZN69" s="46"/>
      <c r="LZO69" s="46"/>
      <c r="LZP69" s="46"/>
      <c r="LZQ69" s="46"/>
      <c r="LZR69" s="46"/>
      <c r="LZS69" s="46"/>
      <c r="LZT69" s="46"/>
      <c r="LZU69" s="46"/>
      <c r="LZV69" s="46"/>
      <c r="LZW69" s="46"/>
      <c r="LZX69" s="46"/>
      <c r="LZY69" s="46"/>
      <c r="LZZ69" s="46"/>
      <c r="MAA69" s="46"/>
      <c r="MAB69" s="46"/>
      <c r="MAC69" s="46"/>
      <c r="MAD69" s="46"/>
      <c r="MAE69" s="46"/>
      <c r="MAF69" s="46"/>
      <c r="MAG69" s="46"/>
      <c r="MAH69" s="46"/>
      <c r="MAI69" s="46"/>
      <c r="MAJ69" s="46"/>
      <c r="MAK69" s="46"/>
      <c r="MAL69" s="46"/>
      <c r="MAM69" s="46"/>
      <c r="MAN69" s="46"/>
      <c r="MAO69" s="46"/>
      <c r="MAP69" s="46"/>
      <c r="MAQ69" s="46"/>
      <c r="MAR69" s="46"/>
      <c r="MAS69" s="46"/>
      <c r="MAT69" s="46"/>
      <c r="MAU69" s="46"/>
      <c r="MAV69" s="46"/>
      <c r="MAW69" s="46"/>
      <c r="MAX69" s="46"/>
      <c r="MAY69" s="46"/>
      <c r="MAZ69" s="46"/>
      <c r="MBA69" s="46"/>
      <c r="MBB69" s="46"/>
      <c r="MBC69" s="46"/>
      <c r="MBD69" s="46"/>
      <c r="MBE69" s="46"/>
      <c r="MBF69" s="46"/>
      <c r="MBG69" s="46"/>
      <c r="MBH69" s="46"/>
      <c r="MBI69" s="46"/>
      <c r="MBJ69" s="46"/>
      <c r="MBK69" s="46"/>
      <c r="MBL69" s="46"/>
      <c r="MBM69" s="46"/>
      <c r="MBN69" s="46"/>
      <c r="MBO69" s="46"/>
      <c r="MBP69" s="46"/>
      <c r="MBQ69" s="46"/>
      <c r="MBR69" s="46"/>
      <c r="MBS69" s="46"/>
      <c r="MBT69" s="46"/>
      <c r="MBU69" s="46"/>
      <c r="MBV69" s="46"/>
      <c r="MBW69" s="46"/>
      <c r="MBX69" s="46"/>
      <c r="MBY69" s="46"/>
      <c r="MBZ69" s="46"/>
      <c r="MCA69" s="46"/>
      <c r="MCB69" s="46"/>
      <c r="MCC69" s="46"/>
      <c r="MCD69" s="46"/>
      <c r="MCE69" s="46"/>
      <c r="MCF69" s="46"/>
      <c r="MCG69" s="46"/>
      <c r="MCH69" s="46"/>
      <c r="MCI69" s="46"/>
      <c r="MCJ69" s="46"/>
      <c r="MCK69" s="46"/>
      <c r="MCL69" s="46"/>
      <c r="MCM69" s="46"/>
      <c r="MCN69" s="46"/>
      <c r="MCO69" s="46"/>
      <c r="MCP69" s="46"/>
      <c r="MCQ69" s="46"/>
      <c r="MCR69" s="46"/>
      <c r="MCS69" s="46"/>
      <c r="MCT69" s="46"/>
      <c r="MCU69" s="46"/>
      <c r="MCV69" s="46"/>
      <c r="MCW69" s="46"/>
      <c r="MCX69" s="46"/>
      <c r="MCY69" s="46"/>
      <c r="MCZ69" s="46"/>
      <c r="MDA69" s="46"/>
      <c r="MDB69" s="46"/>
      <c r="MDC69" s="46"/>
      <c r="MDD69" s="46"/>
      <c r="MDE69" s="46"/>
      <c r="MDF69" s="46"/>
      <c r="MDG69" s="46"/>
      <c r="MDH69" s="46"/>
      <c r="MDI69" s="46"/>
      <c r="MDJ69" s="46"/>
      <c r="MDK69" s="46"/>
      <c r="MDL69" s="46"/>
      <c r="MDM69" s="46"/>
      <c r="MDN69" s="46"/>
      <c r="MDO69" s="46"/>
      <c r="MDP69" s="46"/>
      <c r="MDQ69" s="46"/>
      <c r="MDR69" s="46"/>
      <c r="MDS69" s="46"/>
      <c r="MDT69" s="46"/>
      <c r="MDU69" s="46"/>
      <c r="MDV69" s="46"/>
      <c r="MDW69" s="46"/>
      <c r="MDX69" s="46"/>
      <c r="MDY69" s="46"/>
      <c r="MDZ69" s="46"/>
      <c r="MEA69" s="46"/>
      <c r="MEB69" s="46"/>
      <c r="MEC69" s="46"/>
      <c r="MED69" s="46"/>
      <c r="MEE69" s="46"/>
      <c r="MEF69" s="46"/>
      <c r="MEG69" s="46"/>
      <c r="MEH69" s="46"/>
      <c r="MEI69" s="46"/>
      <c r="MEJ69" s="46"/>
      <c r="MEK69" s="46"/>
      <c r="MEL69" s="46"/>
      <c r="MEM69" s="46"/>
      <c r="MEN69" s="46"/>
      <c r="MEO69" s="46"/>
      <c r="MEP69" s="46"/>
      <c r="MEQ69" s="46"/>
      <c r="MER69" s="46"/>
      <c r="MES69" s="46"/>
      <c r="MET69" s="46"/>
      <c r="MEU69" s="46"/>
      <c r="MEV69" s="46"/>
      <c r="MEW69" s="46"/>
      <c r="MEX69" s="46"/>
      <c r="MEY69" s="46"/>
      <c r="MEZ69" s="46"/>
      <c r="MFA69" s="46"/>
      <c r="MFB69" s="46"/>
      <c r="MFC69" s="46"/>
      <c r="MFD69" s="46"/>
      <c r="MFE69" s="46"/>
      <c r="MFF69" s="46"/>
      <c r="MFG69" s="46"/>
      <c r="MFH69" s="46"/>
      <c r="MFI69" s="46"/>
      <c r="MFJ69" s="46"/>
      <c r="MFK69" s="46"/>
      <c r="MFL69" s="46"/>
      <c r="MFM69" s="46"/>
      <c r="MFN69" s="46"/>
      <c r="MFO69" s="46"/>
      <c r="MFP69" s="46"/>
      <c r="MFQ69" s="46"/>
      <c r="MFR69" s="46"/>
      <c r="MFS69" s="46"/>
      <c r="MFT69" s="46"/>
      <c r="MFU69" s="46"/>
      <c r="MFV69" s="46"/>
      <c r="MFW69" s="46"/>
      <c r="MFX69" s="46"/>
      <c r="MFY69" s="46"/>
      <c r="MFZ69" s="46"/>
      <c r="MGA69" s="46"/>
      <c r="MGB69" s="46"/>
      <c r="MGC69" s="46"/>
      <c r="MGD69" s="46"/>
      <c r="MGE69" s="46"/>
      <c r="MGF69" s="46"/>
      <c r="MGG69" s="46"/>
      <c r="MGH69" s="46"/>
      <c r="MGI69" s="46"/>
      <c r="MGJ69" s="46"/>
      <c r="MGK69" s="46"/>
      <c r="MGL69" s="46"/>
      <c r="MGM69" s="46"/>
      <c r="MGN69" s="46"/>
      <c r="MGO69" s="46"/>
      <c r="MGP69" s="46"/>
      <c r="MGQ69" s="46"/>
      <c r="MGR69" s="46"/>
      <c r="MGS69" s="46"/>
      <c r="MGT69" s="46"/>
      <c r="MGU69" s="46"/>
      <c r="MGV69" s="46"/>
      <c r="MGW69" s="46"/>
      <c r="MGX69" s="46"/>
      <c r="MGY69" s="46"/>
      <c r="MGZ69" s="46"/>
      <c r="MHA69" s="46"/>
      <c r="MHB69" s="46"/>
      <c r="MHC69" s="46"/>
      <c r="MHD69" s="46"/>
      <c r="MHE69" s="46"/>
      <c r="MHF69" s="46"/>
      <c r="MHG69" s="46"/>
      <c r="MHH69" s="46"/>
      <c r="MHI69" s="46"/>
      <c r="MHJ69" s="46"/>
      <c r="MHK69" s="46"/>
      <c r="MHL69" s="46"/>
      <c r="MHM69" s="46"/>
      <c r="MHN69" s="46"/>
      <c r="MHO69" s="46"/>
      <c r="MHP69" s="46"/>
      <c r="MHQ69" s="46"/>
      <c r="MHR69" s="46"/>
      <c r="MHS69" s="46"/>
      <c r="MHT69" s="46"/>
      <c r="MHU69" s="46"/>
      <c r="MHV69" s="46"/>
      <c r="MHW69" s="46"/>
      <c r="MHX69" s="46"/>
      <c r="MHY69" s="46"/>
      <c r="MHZ69" s="46"/>
      <c r="MIA69" s="46"/>
      <c r="MIB69" s="46"/>
      <c r="MIC69" s="46"/>
      <c r="MID69" s="46"/>
      <c r="MIE69" s="46"/>
      <c r="MIF69" s="46"/>
      <c r="MIG69" s="46"/>
      <c r="MIH69" s="46"/>
      <c r="MII69" s="46"/>
      <c r="MIJ69" s="46"/>
      <c r="MIK69" s="46"/>
      <c r="MIL69" s="46"/>
      <c r="MIM69" s="46"/>
      <c r="MIN69" s="46"/>
      <c r="MIO69" s="46"/>
      <c r="MIP69" s="46"/>
      <c r="MIQ69" s="46"/>
      <c r="MIR69" s="46"/>
      <c r="MIS69" s="46"/>
      <c r="MIT69" s="46"/>
      <c r="MIU69" s="46"/>
      <c r="MIV69" s="46"/>
      <c r="MIW69" s="46"/>
      <c r="MIX69" s="46"/>
      <c r="MIY69" s="46"/>
      <c r="MIZ69" s="46"/>
      <c r="MJA69" s="46"/>
      <c r="MJB69" s="46"/>
      <c r="MJC69" s="46"/>
      <c r="MJD69" s="46"/>
      <c r="MJE69" s="46"/>
      <c r="MJF69" s="46"/>
      <c r="MJG69" s="46"/>
      <c r="MJH69" s="46"/>
      <c r="MJI69" s="46"/>
      <c r="MJJ69" s="46"/>
      <c r="MJK69" s="46"/>
      <c r="MJL69" s="46"/>
      <c r="MJM69" s="46"/>
      <c r="MJN69" s="46"/>
      <c r="MJO69" s="46"/>
      <c r="MJP69" s="46"/>
      <c r="MJQ69" s="46"/>
      <c r="MJR69" s="46"/>
      <c r="MJS69" s="46"/>
      <c r="MJT69" s="46"/>
      <c r="MJU69" s="46"/>
      <c r="MJV69" s="46"/>
      <c r="MJW69" s="46"/>
      <c r="MJX69" s="46"/>
      <c r="MJY69" s="46"/>
      <c r="MJZ69" s="46"/>
      <c r="MKA69" s="46"/>
      <c r="MKB69" s="46"/>
      <c r="MKC69" s="46"/>
      <c r="MKD69" s="46"/>
      <c r="MKE69" s="46"/>
      <c r="MKF69" s="46"/>
      <c r="MKG69" s="46"/>
      <c r="MKH69" s="46"/>
      <c r="MKI69" s="46"/>
      <c r="MKJ69" s="46"/>
      <c r="MKK69" s="46"/>
      <c r="MKL69" s="46"/>
      <c r="MKM69" s="46"/>
      <c r="MKN69" s="46"/>
      <c r="MKO69" s="46"/>
      <c r="MKP69" s="46"/>
      <c r="MKQ69" s="46"/>
      <c r="MKR69" s="46"/>
      <c r="MKS69" s="46"/>
      <c r="MKT69" s="46"/>
      <c r="MKU69" s="46"/>
      <c r="MKV69" s="46"/>
      <c r="MKW69" s="46"/>
      <c r="MKX69" s="46"/>
      <c r="MKY69" s="46"/>
      <c r="MKZ69" s="46"/>
      <c r="MLA69" s="46"/>
      <c r="MLB69" s="46"/>
      <c r="MLC69" s="46"/>
      <c r="MLD69" s="46"/>
      <c r="MLE69" s="46"/>
      <c r="MLF69" s="46"/>
      <c r="MLG69" s="46"/>
      <c r="MLH69" s="46"/>
      <c r="MLI69" s="46"/>
      <c r="MLJ69" s="46"/>
      <c r="MLK69" s="46"/>
      <c r="MLL69" s="46"/>
      <c r="MLM69" s="46"/>
      <c r="MLN69" s="46"/>
      <c r="MLO69" s="46"/>
      <c r="MLP69" s="46"/>
      <c r="MLQ69" s="46"/>
      <c r="MLR69" s="46"/>
      <c r="MLS69" s="46"/>
      <c r="MLT69" s="46"/>
      <c r="MLU69" s="46"/>
      <c r="MLV69" s="46"/>
      <c r="MLW69" s="46"/>
      <c r="MLX69" s="46"/>
      <c r="MLY69" s="46"/>
      <c r="MLZ69" s="46"/>
      <c r="MMA69" s="46"/>
      <c r="MMB69" s="46"/>
      <c r="MMC69" s="46"/>
      <c r="MMD69" s="46"/>
      <c r="MME69" s="46"/>
      <c r="MMF69" s="46"/>
      <c r="MMG69" s="46"/>
      <c r="MMH69" s="46"/>
      <c r="MMI69" s="46"/>
      <c r="MMJ69" s="46"/>
      <c r="MMK69" s="46"/>
      <c r="MML69" s="46"/>
      <c r="MMM69" s="46"/>
      <c r="MMN69" s="46"/>
      <c r="MMO69" s="46"/>
      <c r="MMP69" s="46"/>
      <c r="MMQ69" s="46"/>
      <c r="MMR69" s="46"/>
      <c r="MMS69" s="46"/>
      <c r="MMT69" s="46"/>
      <c r="MMU69" s="46"/>
      <c r="MMV69" s="46"/>
      <c r="MMW69" s="46"/>
      <c r="MMX69" s="46"/>
      <c r="MMY69" s="46"/>
      <c r="MMZ69" s="46"/>
      <c r="MNA69" s="46"/>
      <c r="MNB69" s="46"/>
      <c r="MNC69" s="46"/>
      <c r="MND69" s="46"/>
      <c r="MNE69" s="46"/>
      <c r="MNF69" s="46"/>
      <c r="MNG69" s="46"/>
      <c r="MNH69" s="46"/>
      <c r="MNI69" s="46"/>
      <c r="MNJ69" s="46"/>
      <c r="MNK69" s="46"/>
      <c r="MNL69" s="46"/>
      <c r="MNM69" s="46"/>
      <c r="MNN69" s="46"/>
      <c r="MNO69" s="46"/>
      <c r="MNP69" s="46"/>
      <c r="MNQ69" s="46"/>
      <c r="MNR69" s="46"/>
      <c r="MNS69" s="46"/>
      <c r="MNT69" s="46"/>
      <c r="MNU69" s="46"/>
      <c r="MNV69" s="46"/>
      <c r="MNW69" s="46"/>
      <c r="MNX69" s="46"/>
      <c r="MNY69" s="46"/>
      <c r="MNZ69" s="46"/>
      <c r="MOA69" s="46"/>
      <c r="MOB69" s="46"/>
      <c r="MOC69" s="46"/>
      <c r="MOD69" s="46"/>
      <c r="MOE69" s="46"/>
      <c r="MOF69" s="46"/>
      <c r="MOG69" s="46"/>
      <c r="MOH69" s="46"/>
      <c r="MOI69" s="46"/>
      <c r="MOJ69" s="46"/>
      <c r="MOK69" s="46"/>
      <c r="MOL69" s="46"/>
      <c r="MOM69" s="46"/>
      <c r="MON69" s="46"/>
      <c r="MOO69" s="46"/>
      <c r="MOP69" s="46"/>
      <c r="MOQ69" s="46"/>
      <c r="MOR69" s="46"/>
      <c r="MOS69" s="46"/>
      <c r="MOT69" s="46"/>
      <c r="MOU69" s="46"/>
      <c r="MOV69" s="46"/>
      <c r="MOW69" s="46"/>
      <c r="MOX69" s="46"/>
      <c r="MOY69" s="46"/>
      <c r="MOZ69" s="46"/>
      <c r="MPA69" s="46"/>
      <c r="MPB69" s="46"/>
      <c r="MPC69" s="46"/>
      <c r="MPD69" s="46"/>
      <c r="MPE69" s="46"/>
      <c r="MPF69" s="46"/>
      <c r="MPG69" s="46"/>
      <c r="MPH69" s="46"/>
      <c r="MPI69" s="46"/>
      <c r="MPJ69" s="46"/>
      <c r="MPK69" s="46"/>
      <c r="MPL69" s="46"/>
      <c r="MPM69" s="46"/>
      <c r="MPN69" s="46"/>
      <c r="MPO69" s="46"/>
      <c r="MPP69" s="46"/>
      <c r="MPQ69" s="46"/>
      <c r="MPR69" s="46"/>
      <c r="MPS69" s="46"/>
      <c r="MPT69" s="46"/>
      <c r="MPU69" s="46"/>
      <c r="MPV69" s="46"/>
      <c r="MPW69" s="46"/>
      <c r="MPX69" s="46"/>
      <c r="MPY69" s="46"/>
      <c r="MPZ69" s="46"/>
      <c r="MQA69" s="46"/>
      <c r="MQB69" s="46"/>
      <c r="MQC69" s="46"/>
      <c r="MQD69" s="46"/>
      <c r="MQE69" s="46"/>
      <c r="MQF69" s="46"/>
      <c r="MQG69" s="46"/>
      <c r="MQH69" s="46"/>
      <c r="MQI69" s="46"/>
      <c r="MQJ69" s="46"/>
      <c r="MQK69" s="46"/>
      <c r="MQL69" s="46"/>
      <c r="MQM69" s="46"/>
      <c r="MQN69" s="46"/>
      <c r="MQO69" s="46"/>
      <c r="MQP69" s="46"/>
      <c r="MQQ69" s="46"/>
      <c r="MQR69" s="46"/>
      <c r="MQS69" s="46"/>
      <c r="MQT69" s="46"/>
      <c r="MQU69" s="46"/>
      <c r="MQV69" s="46"/>
      <c r="MQW69" s="46"/>
      <c r="MQX69" s="46"/>
      <c r="MQY69" s="46"/>
      <c r="MQZ69" s="46"/>
      <c r="MRA69" s="46"/>
      <c r="MRB69" s="46"/>
      <c r="MRC69" s="46"/>
      <c r="MRD69" s="46"/>
      <c r="MRE69" s="46"/>
      <c r="MRF69" s="46"/>
      <c r="MRG69" s="46"/>
      <c r="MRH69" s="46"/>
      <c r="MRI69" s="46"/>
      <c r="MRJ69" s="46"/>
      <c r="MRK69" s="46"/>
      <c r="MRL69" s="46"/>
      <c r="MRM69" s="46"/>
      <c r="MRN69" s="46"/>
      <c r="MRO69" s="46"/>
      <c r="MRP69" s="46"/>
      <c r="MRQ69" s="46"/>
      <c r="MRR69" s="46"/>
      <c r="MRS69" s="46"/>
      <c r="MRT69" s="46"/>
      <c r="MRU69" s="46"/>
      <c r="MRV69" s="46"/>
      <c r="MRW69" s="46"/>
      <c r="MRX69" s="46"/>
      <c r="MRY69" s="46"/>
      <c r="MRZ69" s="46"/>
      <c r="MSA69" s="46"/>
      <c r="MSB69" s="46"/>
      <c r="MSC69" s="46"/>
      <c r="MSD69" s="46"/>
      <c r="MSE69" s="46"/>
      <c r="MSF69" s="46"/>
      <c r="MSG69" s="46"/>
      <c r="MSH69" s="46"/>
      <c r="MSI69" s="46"/>
      <c r="MSJ69" s="46"/>
      <c r="MSK69" s="46"/>
      <c r="MSL69" s="46"/>
      <c r="MSM69" s="46"/>
      <c r="MSN69" s="46"/>
      <c r="MSO69" s="46"/>
      <c r="MSP69" s="46"/>
      <c r="MSQ69" s="46"/>
      <c r="MSR69" s="46"/>
      <c r="MSS69" s="46"/>
      <c r="MST69" s="46"/>
      <c r="MSU69" s="46"/>
      <c r="MSV69" s="46"/>
      <c r="MSW69" s="46"/>
      <c r="MSX69" s="46"/>
      <c r="MSY69" s="46"/>
      <c r="MSZ69" s="46"/>
      <c r="MTA69" s="46"/>
      <c r="MTB69" s="46"/>
      <c r="MTC69" s="46"/>
      <c r="MTD69" s="46"/>
      <c r="MTE69" s="46"/>
      <c r="MTF69" s="46"/>
      <c r="MTG69" s="46"/>
      <c r="MTH69" s="46"/>
      <c r="MTI69" s="46"/>
      <c r="MTJ69" s="46"/>
      <c r="MTK69" s="46"/>
      <c r="MTL69" s="46"/>
      <c r="MTM69" s="46"/>
      <c r="MTN69" s="46"/>
      <c r="MTO69" s="46"/>
      <c r="MTP69" s="46"/>
      <c r="MTQ69" s="46"/>
      <c r="MTR69" s="46"/>
      <c r="MTS69" s="46"/>
      <c r="MTT69" s="46"/>
      <c r="MTU69" s="46"/>
      <c r="MTV69" s="46"/>
      <c r="MTW69" s="46"/>
      <c r="MTX69" s="46"/>
      <c r="MTY69" s="46"/>
      <c r="MTZ69" s="46"/>
      <c r="MUA69" s="46"/>
      <c r="MUB69" s="46"/>
      <c r="MUC69" s="46"/>
      <c r="MUD69" s="46"/>
      <c r="MUE69" s="46"/>
      <c r="MUF69" s="46"/>
      <c r="MUG69" s="46"/>
      <c r="MUH69" s="46"/>
      <c r="MUI69" s="46"/>
      <c r="MUJ69" s="46"/>
      <c r="MUK69" s="46"/>
      <c r="MUL69" s="46"/>
      <c r="MUM69" s="46"/>
      <c r="MUN69" s="46"/>
      <c r="MUO69" s="46"/>
      <c r="MUP69" s="46"/>
      <c r="MUQ69" s="46"/>
      <c r="MUR69" s="46"/>
      <c r="MUS69" s="46"/>
      <c r="MUT69" s="46"/>
      <c r="MUU69" s="46"/>
      <c r="MUV69" s="46"/>
      <c r="MUW69" s="46"/>
      <c r="MUX69" s="46"/>
      <c r="MUY69" s="46"/>
      <c r="MUZ69" s="46"/>
      <c r="MVA69" s="46"/>
      <c r="MVB69" s="46"/>
      <c r="MVC69" s="46"/>
      <c r="MVD69" s="46"/>
      <c r="MVE69" s="46"/>
      <c r="MVF69" s="46"/>
      <c r="MVG69" s="46"/>
      <c r="MVH69" s="46"/>
      <c r="MVI69" s="46"/>
      <c r="MVJ69" s="46"/>
      <c r="MVK69" s="46"/>
      <c r="MVL69" s="46"/>
      <c r="MVM69" s="46"/>
      <c r="MVN69" s="46"/>
      <c r="MVO69" s="46"/>
      <c r="MVP69" s="46"/>
      <c r="MVQ69" s="46"/>
      <c r="MVR69" s="46"/>
      <c r="MVS69" s="46"/>
      <c r="MVT69" s="46"/>
      <c r="MVU69" s="46"/>
      <c r="MVV69" s="46"/>
      <c r="MVW69" s="46"/>
      <c r="MVX69" s="46"/>
      <c r="MVY69" s="46"/>
      <c r="MVZ69" s="46"/>
      <c r="MWA69" s="46"/>
      <c r="MWB69" s="46"/>
      <c r="MWC69" s="46"/>
      <c r="MWD69" s="46"/>
      <c r="MWE69" s="46"/>
      <c r="MWF69" s="46"/>
      <c r="MWG69" s="46"/>
      <c r="MWH69" s="46"/>
      <c r="MWI69" s="46"/>
      <c r="MWJ69" s="46"/>
      <c r="MWK69" s="46"/>
      <c r="MWL69" s="46"/>
      <c r="MWM69" s="46"/>
      <c r="MWN69" s="46"/>
      <c r="MWO69" s="46"/>
      <c r="MWP69" s="46"/>
      <c r="MWQ69" s="46"/>
      <c r="MWR69" s="46"/>
      <c r="MWS69" s="46"/>
      <c r="MWT69" s="46"/>
      <c r="MWU69" s="46"/>
      <c r="MWV69" s="46"/>
      <c r="MWW69" s="46"/>
      <c r="MWX69" s="46"/>
      <c r="MWY69" s="46"/>
      <c r="MWZ69" s="46"/>
      <c r="MXA69" s="46"/>
      <c r="MXB69" s="46"/>
      <c r="MXC69" s="46"/>
      <c r="MXD69" s="46"/>
      <c r="MXE69" s="46"/>
      <c r="MXF69" s="46"/>
      <c r="MXG69" s="46"/>
      <c r="MXH69" s="46"/>
      <c r="MXI69" s="46"/>
      <c r="MXJ69" s="46"/>
      <c r="MXK69" s="46"/>
      <c r="MXL69" s="46"/>
      <c r="MXM69" s="46"/>
      <c r="MXN69" s="46"/>
      <c r="MXO69" s="46"/>
      <c r="MXP69" s="46"/>
      <c r="MXQ69" s="46"/>
      <c r="MXR69" s="46"/>
      <c r="MXS69" s="46"/>
      <c r="MXT69" s="46"/>
      <c r="MXU69" s="46"/>
      <c r="MXV69" s="46"/>
      <c r="MXW69" s="46"/>
      <c r="MXX69" s="46"/>
      <c r="MXY69" s="46"/>
      <c r="MXZ69" s="46"/>
      <c r="MYA69" s="46"/>
      <c r="MYB69" s="46"/>
      <c r="MYC69" s="46"/>
      <c r="MYD69" s="46"/>
      <c r="MYE69" s="46"/>
      <c r="MYF69" s="46"/>
      <c r="MYG69" s="46"/>
      <c r="MYH69" s="46"/>
      <c r="MYI69" s="46"/>
      <c r="MYJ69" s="46"/>
      <c r="MYK69" s="46"/>
      <c r="MYL69" s="46"/>
      <c r="MYM69" s="46"/>
      <c r="MYN69" s="46"/>
      <c r="MYO69" s="46"/>
      <c r="MYP69" s="46"/>
      <c r="MYQ69" s="46"/>
      <c r="MYR69" s="46"/>
      <c r="MYS69" s="46"/>
      <c r="MYT69" s="46"/>
      <c r="MYU69" s="46"/>
      <c r="MYV69" s="46"/>
      <c r="MYW69" s="46"/>
      <c r="MYX69" s="46"/>
      <c r="MYY69" s="46"/>
      <c r="MYZ69" s="46"/>
      <c r="MZA69" s="46"/>
      <c r="MZB69" s="46"/>
      <c r="MZC69" s="46"/>
      <c r="MZD69" s="46"/>
      <c r="MZE69" s="46"/>
      <c r="MZF69" s="46"/>
      <c r="MZG69" s="46"/>
      <c r="MZH69" s="46"/>
      <c r="MZI69" s="46"/>
      <c r="MZJ69" s="46"/>
      <c r="MZK69" s="46"/>
      <c r="MZL69" s="46"/>
      <c r="MZM69" s="46"/>
      <c r="MZN69" s="46"/>
      <c r="MZO69" s="46"/>
      <c r="MZP69" s="46"/>
      <c r="MZQ69" s="46"/>
      <c r="MZR69" s="46"/>
      <c r="MZS69" s="46"/>
      <c r="MZT69" s="46"/>
      <c r="MZU69" s="46"/>
      <c r="MZV69" s="46"/>
      <c r="MZW69" s="46"/>
      <c r="MZX69" s="46"/>
      <c r="MZY69" s="46"/>
      <c r="MZZ69" s="46"/>
      <c r="NAA69" s="46"/>
      <c r="NAB69" s="46"/>
      <c r="NAC69" s="46"/>
      <c r="NAD69" s="46"/>
      <c r="NAE69" s="46"/>
      <c r="NAF69" s="46"/>
      <c r="NAG69" s="46"/>
      <c r="NAH69" s="46"/>
      <c r="NAI69" s="46"/>
      <c r="NAJ69" s="46"/>
      <c r="NAK69" s="46"/>
      <c r="NAL69" s="46"/>
      <c r="NAM69" s="46"/>
      <c r="NAN69" s="46"/>
      <c r="NAO69" s="46"/>
      <c r="NAP69" s="46"/>
      <c r="NAQ69" s="46"/>
      <c r="NAR69" s="46"/>
      <c r="NAS69" s="46"/>
      <c r="NAT69" s="46"/>
      <c r="NAU69" s="46"/>
      <c r="NAV69" s="46"/>
      <c r="NAW69" s="46"/>
      <c r="NAX69" s="46"/>
      <c r="NAY69" s="46"/>
      <c r="NAZ69" s="46"/>
      <c r="NBA69" s="46"/>
      <c r="NBB69" s="46"/>
      <c r="NBC69" s="46"/>
      <c r="NBD69" s="46"/>
      <c r="NBE69" s="46"/>
      <c r="NBF69" s="46"/>
      <c r="NBG69" s="46"/>
      <c r="NBH69" s="46"/>
      <c r="NBI69" s="46"/>
      <c r="NBJ69" s="46"/>
      <c r="NBK69" s="46"/>
      <c r="NBL69" s="46"/>
      <c r="NBM69" s="46"/>
      <c r="NBN69" s="46"/>
      <c r="NBO69" s="46"/>
      <c r="NBP69" s="46"/>
      <c r="NBQ69" s="46"/>
      <c r="NBR69" s="46"/>
      <c r="NBS69" s="46"/>
      <c r="NBT69" s="46"/>
      <c r="NBU69" s="46"/>
      <c r="NBV69" s="46"/>
      <c r="NBW69" s="46"/>
      <c r="NBX69" s="46"/>
      <c r="NBY69" s="46"/>
      <c r="NBZ69" s="46"/>
      <c r="NCA69" s="46"/>
      <c r="NCB69" s="46"/>
      <c r="NCC69" s="46"/>
      <c r="NCD69" s="46"/>
      <c r="NCE69" s="46"/>
      <c r="NCF69" s="46"/>
      <c r="NCG69" s="46"/>
      <c r="NCH69" s="46"/>
      <c r="NCI69" s="46"/>
      <c r="NCJ69" s="46"/>
      <c r="NCK69" s="46"/>
      <c r="NCL69" s="46"/>
      <c r="NCM69" s="46"/>
      <c r="NCN69" s="46"/>
      <c r="NCO69" s="46"/>
      <c r="NCP69" s="46"/>
      <c r="NCQ69" s="46"/>
      <c r="NCR69" s="46"/>
      <c r="NCS69" s="46"/>
      <c r="NCT69" s="46"/>
      <c r="NCU69" s="46"/>
      <c r="NCV69" s="46"/>
      <c r="NCW69" s="46"/>
      <c r="NCX69" s="46"/>
      <c r="NCY69" s="46"/>
      <c r="NCZ69" s="46"/>
      <c r="NDA69" s="46"/>
      <c r="NDB69" s="46"/>
      <c r="NDC69" s="46"/>
      <c r="NDD69" s="46"/>
      <c r="NDE69" s="46"/>
      <c r="NDF69" s="46"/>
      <c r="NDG69" s="46"/>
      <c r="NDH69" s="46"/>
      <c r="NDI69" s="46"/>
      <c r="NDJ69" s="46"/>
      <c r="NDK69" s="46"/>
      <c r="NDL69" s="46"/>
      <c r="NDM69" s="46"/>
      <c r="NDN69" s="46"/>
      <c r="NDO69" s="46"/>
      <c r="NDP69" s="46"/>
      <c r="NDQ69" s="46"/>
      <c r="NDR69" s="46"/>
      <c r="NDS69" s="46"/>
      <c r="NDT69" s="46"/>
      <c r="NDU69" s="46"/>
      <c r="NDV69" s="46"/>
      <c r="NDW69" s="46"/>
      <c r="NDX69" s="46"/>
      <c r="NDY69" s="46"/>
      <c r="NDZ69" s="46"/>
      <c r="NEA69" s="46"/>
      <c r="NEB69" s="46"/>
      <c r="NEC69" s="46"/>
      <c r="NED69" s="46"/>
      <c r="NEE69" s="46"/>
      <c r="NEF69" s="46"/>
      <c r="NEG69" s="46"/>
      <c r="NEH69" s="46"/>
      <c r="NEI69" s="46"/>
      <c r="NEJ69" s="46"/>
      <c r="NEK69" s="46"/>
      <c r="NEL69" s="46"/>
      <c r="NEM69" s="46"/>
      <c r="NEN69" s="46"/>
      <c r="NEO69" s="46"/>
      <c r="NEP69" s="46"/>
      <c r="NEQ69" s="46"/>
      <c r="NER69" s="46"/>
      <c r="NES69" s="46"/>
      <c r="NET69" s="46"/>
      <c r="NEU69" s="46"/>
      <c r="NEV69" s="46"/>
      <c r="NEW69" s="46"/>
      <c r="NEX69" s="46"/>
      <c r="NEY69" s="46"/>
      <c r="NEZ69" s="46"/>
      <c r="NFA69" s="46"/>
      <c r="NFB69" s="46"/>
      <c r="NFC69" s="46"/>
      <c r="NFD69" s="46"/>
      <c r="NFE69" s="46"/>
      <c r="NFF69" s="46"/>
      <c r="NFG69" s="46"/>
      <c r="NFH69" s="46"/>
      <c r="NFI69" s="46"/>
      <c r="NFJ69" s="46"/>
      <c r="NFK69" s="46"/>
      <c r="NFL69" s="46"/>
      <c r="NFM69" s="46"/>
      <c r="NFN69" s="46"/>
      <c r="NFO69" s="46"/>
      <c r="NFP69" s="46"/>
      <c r="NFQ69" s="46"/>
      <c r="NFR69" s="46"/>
      <c r="NFS69" s="46"/>
      <c r="NFT69" s="46"/>
      <c r="NFU69" s="46"/>
      <c r="NFV69" s="46"/>
      <c r="NFW69" s="46"/>
      <c r="NFX69" s="46"/>
      <c r="NFY69" s="46"/>
      <c r="NFZ69" s="46"/>
      <c r="NGA69" s="46"/>
      <c r="NGB69" s="46"/>
      <c r="NGC69" s="46"/>
      <c r="NGD69" s="46"/>
      <c r="NGE69" s="46"/>
      <c r="NGF69" s="46"/>
      <c r="NGG69" s="46"/>
      <c r="NGH69" s="46"/>
      <c r="NGI69" s="46"/>
      <c r="NGJ69" s="46"/>
      <c r="NGK69" s="46"/>
      <c r="NGL69" s="46"/>
      <c r="NGM69" s="46"/>
      <c r="NGN69" s="46"/>
      <c r="NGO69" s="46"/>
      <c r="NGP69" s="46"/>
      <c r="NGQ69" s="46"/>
      <c r="NGR69" s="46"/>
      <c r="NGS69" s="46"/>
      <c r="NGT69" s="46"/>
      <c r="NGU69" s="46"/>
      <c r="NGV69" s="46"/>
      <c r="NGW69" s="46"/>
      <c r="NGX69" s="46"/>
      <c r="NGY69" s="46"/>
      <c r="NGZ69" s="46"/>
      <c r="NHA69" s="46"/>
      <c r="NHB69" s="46"/>
      <c r="NHC69" s="46"/>
      <c r="NHD69" s="46"/>
      <c r="NHE69" s="46"/>
      <c r="NHF69" s="46"/>
      <c r="NHG69" s="46"/>
      <c r="NHH69" s="46"/>
      <c r="NHI69" s="46"/>
      <c r="NHJ69" s="46"/>
      <c r="NHK69" s="46"/>
      <c r="NHL69" s="46"/>
      <c r="NHM69" s="46"/>
      <c r="NHN69" s="46"/>
      <c r="NHO69" s="46"/>
      <c r="NHP69" s="46"/>
      <c r="NHQ69" s="46"/>
      <c r="NHR69" s="46"/>
      <c r="NHS69" s="46"/>
      <c r="NHT69" s="46"/>
      <c r="NHU69" s="46"/>
      <c r="NHV69" s="46"/>
      <c r="NHW69" s="46"/>
      <c r="NHX69" s="46"/>
      <c r="NHY69" s="46"/>
      <c r="NHZ69" s="46"/>
      <c r="NIA69" s="46"/>
      <c r="NIB69" s="46"/>
      <c r="NIC69" s="46"/>
      <c r="NID69" s="46"/>
      <c r="NIE69" s="46"/>
      <c r="NIF69" s="46"/>
      <c r="NIG69" s="46"/>
      <c r="NIH69" s="46"/>
      <c r="NII69" s="46"/>
      <c r="NIJ69" s="46"/>
      <c r="NIK69" s="46"/>
      <c r="NIL69" s="46"/>
      <c r="NIM69" s="46"/>
      <c r="NIN69" s="46"/>
      <c r="NIO69" s="46"/>
      <c r="NIP69" s="46"/>
      <c r="NIQ69" s="46"/>
      <c r="NIR69" s="46"/>
      <c r="NIS69" s="46"/>
      <c r="NIT69" s="46"/>
      <c r="NIU69" s="46"/>
      <c r="NIV69" s="46"/>
      <c r="NIW69" s="46"/>
      <c r="NIX69" s="46"/>
      <c r="NIY69" s="46"/>
      <c r="NIZ69" s="46"/>
      <c r="NJA69" s="46"/>
      <c r="NJB69" s="46"/>
      <c r="NJC69" s="46"/>
      <c r="NJD69" s="46"/>
      <c r="NJE69" s="46"/>
      <c r="NJF69" s="46"/>
      <c r="NJG69" s="46"/>
      <c r="NJH69" s="46"/>
      <c r="NJI69" s="46"/>
      <c r="NJJ69" s="46"/>
      <c r="NJK69" s="46"/>
      <c r="NJL69" s="46"/>
      <c r="NJM69" s="46"/>
      <c r="NJN69" s="46"/>
      <c r="NJO69" s="46"/>
      <c r="NJP69" s="46"/>
      <c r="NJQ69" s="46"/>
      <c r="NJR69" s="46"/>
      <c r="NJS69" s="46"/>
      <c r="NJT69" s="46"/>
      <c r="NJU69" s="46"/>
      <c r="NJV69" s="46"/>
      <c r="NJW69" s="46"/>
      <c r="NJX69" s="46"/>
      <c r="NJY69" s="46"/>
      <c r="NJZ69" s="46"/>
      <c r="NKA69" s="46"/>
      <c r="NKB69" s="46"/>
      <c r="NKC69" s="46"/>
      <c r="NKD69" s="46"/>
      <c r="NKE69" s="46"/>
      <c r="NKF69" s="46"/>
      <c r="NKG69" s="46"/>
      <c r="NKH69" s="46"/>
      <c r="NKI69" s="46"/>
      <c r="NKJ69" s="46"/>
      <c r="NKK69" s="46"/>
      <c r="NKL69" s="46"/>
      <c r="NKM69" s="46"/>
      <c r="NKN69" s="46"/>
      <c r="NKO69" s="46"/>
      <c r="NKP69" s="46"/>
      <c r="NKQ69" s="46"/>
      <c r="NKR69" s="46"/>
      <c r="NKS69" s="46"/>
      <c r="NKT69" s="46"/>
      <c r="NKU69" s="46"/>
      <c r="NKV69" s="46"/>
      <c r="NKW69" s="46"/>
      <c r="NKX69" s="46"/>
      <c r="NKY69" s="46"/>
      <c r="NKZ69" s="46"/>
      <c r="NLA69" s="46"/>
      <c r="NLB69" s="46"/>
      <c r="NLC69" s="46"/>
      <c r="NLD69" s="46"/>
      <c r="NLE69" s="46"/>
      <c r="NLF69" s="46"/>
      <c r="NLG69" s="46"/>
      <c r="NLH69" s="46"/>
      <c r="NLI69" s="46"/>
      <c r="NLJ69" s="46"/>
      <c r="NLK69" s="46"/>
      <c r="NLL69" s="46"/>
      <c r="NLM69" s="46"/>
      <c r="NLN69" s="46"/>
      <c r="NLO69" s="46"/>
      <c r="NLP69" s="46"/>
      <c r="NLQ69" s="46"/>
      <c r="NLR69" s="46"/>
      <c r="NLS69" s="46"/>
      <c r="NLT69" s="46"/>
      <c r="NLU69" s="46"/>
      <c r="NLV69" s="46"/>
      <c r="NLW69" s="46"/>
      <c r="NLX69" s="46"/>
      <c r="NLY69" s="46"/>
      <c r="NLZ69" s="46"/>
      <c r="NMA69" s="46"/>
      <c r="NMB69" s="46"/>
      <c r="NMC69" s="46"/>
      <c r="NMD69" s="46"/>
      <c r="NME69" s="46"/>
      <c r="NMF69" s="46"/>
      <c r="NMG69" s="46"/>
      <c r="NMH69" s="46"/>
      <c r="NMI69" s="46"/>
      <c r="NMJ69" s="46"/>
      <c r="NMK69" s="46"/>
      <c r="NML69" s="46"/>
      <c r="NMM69" s="46"/>
      <c r="NMN69" s="46"/>
      <c r="NMO69" s="46"/>
      <c r="NMP69" s="46"/>
      <c r="NMQ69" s="46"/>
      <c r="NMR69" s="46"/>
      <c r="NMS69" s="46"/>
      <c r="NMT69" s="46"/>
      <c r="NMU69" s="46"/>
      <c r="NMV69" s="46"/>
      <c r="NMW69" s="46"/>
      <c r="NMX69" s="46"/>
      <c r="NMY69" s="46"/>
      <c r="NMZ69" s="46"/>
      <c r="NNA69" s="46"/>
      <c r="NNB69" s="46"/>
      <c r="NNC69" s="46"/>
      <c r="NND69" s="46"/>
      <c r="NNE69" s="46"/>
      <c r="NNF69" s="46"/>
      <c r="NNG69" s="46"/>
      <c r="NNH69" s="46"/>
      <c r="NNI69" s="46"/>
      <c r="NNJ69" s="46"/>
      <c r="NNK69" s="46"/>
      <c r="NNL69" s="46"/>
      <c r="NNM69" s="46"/>
      <c r="NNN69" s="46"/>
      <c r="NNO69" s="46"/>
      <c r="NNP69" s="46"/>
      <c r="NNQ69" s="46"/>
      <c r="NNR69" s="46"/>
      <c r="NNS69" s="46"/>
      <c r="NNT69" s="46"/>
      <c r="NNU69" s="46"/>
      <c r="NNV69" s="46"/>
      <c r="NNW69" s="46"/>
      <c r="NNX69" s="46"/>
      <c r="NNY69" s="46"/>
      <c r="NNZ69" s="46"/>
      <c r="NOA69" s="46"/>
      <c r="NOB69" s="46"/>
      <c r="NOC69" s="46"/>
      <c r="NOD69" s="46"/>
      <c r="NOE69" s="46"/>
      <c r="NOF69" s="46"/>
      <c r="NOG69" s="46"/>
      <c r="NOH69" s="46"/>
      <c r="NOI69" s="46"/>
      <c r="NOJ69" s="46"/>
      <c r="NOK69" s="46"/>
      <c r="NOL69" s="46"/>
      <c r="NOM69" s="46"/>
      <c r="NON69" s="46"/>
      <c r="NOO69" s="46"/>
      <c r="NOP69" s="46"/>
      <c r="NOQ69" s="46"/>
      <c r="NOR69" s="46"/>
      <c r="NOS69" s="46"/>
      <c r="NOT69" s="46"/>
      <c r="NOU69" s="46"/>
      <c r="NOV69" s="46"/>
      <c r="NOW69" s="46"/>
      <c r="NOX69" s="46"/>
      <c r="NOY69" s="46"/>
      <c r="NOZ69" s="46"/>
      <c r="NPA69" s="46"/>
      <c r="NPB69" s="46"/>
      <c r="NPC69" s="46"/>
      <c r="NPD69" s="46"/>
      <c r="NPE69" s="46"/>
      <c r="NPF69" s="46"/>
      <c r="NPG69" s="46"/>
      <c r="NPH69" s="46"/>
      <c r="NPI69" s="46"/>
      <c r="NPJ69" s="46"/>
      <c r="NPK69" s="46"/>
      <c r="NPL69" s="46"/>
      <c r="NPM69" s="46"/>
      <c r="NPN69" s="46"/>
      <c r="NPO69" s="46"/>
      <c r="NPP69" s="46"/>
      <c r="NPQ69" s="46"/>
      <c r="NPR69" s="46"/>
      <c r="NPS69" s="46"/>
      <c r="NPT69" s="46"/>
      <c r="NPU69" s="46"/>
      <c r="NPV69" s="46"/>
      <c r="NPW69" s="46"/>
      <c r="NPX69" s="46"/>
      <c r="NPY69" s="46"/>
      <c r="NPZ69" s="46"/>
      <c r="NQA69" s="46"/>
      <c r="NQB69" s="46"/>
      <c r="NQC69" s="46"/>
      <c r="NQD69" s="46"/>
      <c r="NQE69" s="46"/>
      <c r="NQF69" s="46"/>
      <c r="NQG69" s="46"/>
      <c r="NQH69" s="46"/>
      <c r="NQI69" s="46"/>
      <c r="NQJ69" s="46"/>
      <c r="NQK69" s="46"/>
      <c r="NQL69" s="46"/>
      <c r="NQM69" s="46"/>
      <c r="NQN69" s="46"/>
      <c r="NQO69" s="46"/>
      <c r="NQP69" s="46"/>
      <c r="NQQ69" s="46"/>
      <c r="NQR69" s="46"/>
      <c r="NQS69" s="46"/>
      <c r="NQT69" s="46"/>
      <c r="NQU69" s="46"/>
      <c r="NQV69" s="46"/>
      <c r="NQW69" s="46"/>
      <c r="NQX69" s="46"/>
      <c r="NQY69" s="46"/>
      <c r="NQZ69" s="46"/>
      <c r="NRA69" s="46"/>
      <c r="NRB69" s="46"/>
      <c r="NRC69" s="46"/>
      <c r="NRD69" s="46"/>
      <c r="NRE69" s="46"/>
      <c r="NRF69" s="46"/>
      <c r="NRG69" s="46"/>
      <c r="NRH69" s="46"/>
      <c r="NRI69" s="46"/>
      <c r="NRJ69" s="46"/>
      <c r="NRK69" s="46"/>
      <c r="NRL69" s="46"/>
      <c r="NRM69" s="46"/>
      <c r="NRN69" s="46"/>
      <c r="NRO69" s="46"/>
      <c r="NRP69" s="46"/>
      <c r="NRQ69" s="46"/>
      <c r="NRR69" s="46"/>
      <c r="NRS69" s="46"/>
      <c r="NRT69" s="46"/>
      <c r="NRU69" s="46"/>
      <c r="NRV69" s="46"/>
      <c r="NRW69" s="46"/>
      <c r="NRX69" s="46"/>
      <c r="NRY69" s="46"/>
      <c r="NRZ69" s="46"/>
      <c r="NSA69" s="46"/>
      <c r="NSB69" s="46"/>
      <c r="NSC69" s="46"/>
      <c r="NSD69" s="46"/>
      <c r="NSE69" s="46"/>
      <c r="NSF69" s="46"/>
      <c r="NSG69" s="46"/>
      <c r="NSH69" s="46"/>
      <c r="NSI69" s="46"/>
      <c r="NSJ69" s="46"/>
      <c r="NSK69" s="46"/>
      <c r="NSL69" s="46"/>
      <c r="NSM69" s="46"/>
      <c r="NSN69" s="46"/>
      <c r="NSO69" s="46"/>
      <c r="NSP69" s="46"/>
      <c r="NSQ69" s="46"/>
      <c r="NSR69" s="46"/>
      <c r="NSS69" s="46"/>
      <c r="NST69" s="46"/>
      <c r="NSU69" s="46"/>
      <c r="NSV69" s="46"/>
      <c r="NSW69" s="46"/>
      <c r="NSX69" s="46"/>
      <c r="NSY69" s="46"/>
      <c r="NSZ69" s="46"/>
      <c r="NTA69" s="46"/>
      <c r="NTB69" s="46"/>
      <c r="NTC69" s="46"/>
      <c r="NTD69" s="46"/>
      <c r="NTE69" s="46"/>
      <c r="NTF69" s="46"/>
      <c r="NTG69" s="46"/>
      <c r="NTH69" s="46"/>
      <c r="NTI69" s="46"/>
      <c r="NTJ69" s="46"/>
      <c r="NTK69" s="46"/>
      <c r="NTL69" s="46"/>
      <c r="NTM69" s="46"/>
      <c r="NTN69" s="46"/>
      <c r="NTO69" s="46"/>
      <c r="NTP69" s="46"/>
      <c r="NTQ69" s="46"/>
      <c r="NTR69" s="46"/>
      <c r="NTS69" s="46"/>
      <c r="NTT69" s="46"/>
      <c r="NTU69" s="46"/>
      <c r="NTV69" s="46"/>
      <c r="NTW69" s="46"/>
      <c r="NTX69" s="46"/>
      <c r="NTY69" s="46"/>
      <c r="NTZ69" s="46"/>
      <c r="NUA69" s="46"/>
      <c r="NUB69" s="46"/>
      <c r="NUC69" s="46"/>
      <c r="NUD69" s="46"/>
      <c r="NUE69" s="46"/>
      <c r="NUF69" s="46"/>
      <c r="NUG69" s="46"/>
      <c r="NUH69" s="46"/>
      <c r="NUI69" s="46"/>
      <c r="NUJ69" s="46"/>
      <c r="NUK69" s="46"/>
      <c r="NUL69" s="46"/>
      <c r="NUM69" s="46"/>
      <c r="NUN69" s="46"/>
      <c r="NUO69" s="46"/>
      <c r="NUP69" s="46"/>
      <c r="NUQ69" s="46"/>
      <c r="NUR69" s="46"/>
      <c r="NUS69" s="46"/>
      <c r="NUT69" s="46"/>
      <c r="NUU69" s="46"/>
      <c r="NUV69" s="46"/>
      <c r="NUW69" s="46"/>
      <c r="NUX69" s="46"/>
      <c r="NUY69" s="46"/>
      <c r="NUZ69" s="46"/>
      <c r="NVA69" s="46"/>
      <c r="NVB69" s="46"/>
      <c r="NVC69" s="46"/>
      <c r="NVD69" s="46"/>
      <c r="NVE69" s="46"/>
      <c r="NVF69" s="46"/>
      <c r="NVG69" s="46"/>
      <c r="NVH69" s="46"/>
      <c r="NVI69" s="46"/>
      <c r="NVJ69" s="46"/>
      <c r="NVK69" s="46"/>
      <c r="NVL69" s="46"/>
      <c r="NVM69" s="46"/>
      <c r="NVN69" s="46"/>
      <c r="NVO69" s="46"/>
      <c r="NVP69" s="46"/>
      <c r="NVQ69" s="46"/>
      <c r="NVR69" s="46"/>
      <c r="NVS69" s="46"/>
      <c r="NVT69" s="46"/>
      <c r="NVU69" s="46"/>
      <c r="NVV69" s="46"/>
      <c r="NVW69" s="46"/>
      <c r="NVX69" s="46"/>
      <c r="NVY69" s="46"/>
      <c r="NVZ69" s="46"/>
      <c r="NWA69" s="46"/>
      <c r="NWB69" s="46"/>
      <c r="NWC69" s="46"/>
      <c r="NWD69" s="46"/>
      <c r="NWE69" s="46"/>
      <c r="NWF69" s="46"/>
      <c r="NWG69" s="46"/>
      <c r="NWH69" s="46"/>
      <c r="NWI69" s="46"/>
      <c r="NWJ69" s="46"/>
      <c r="NWK69" s="46"/>
      <c r="NWL69" s="46"/>
      <c r="NWM69" s="46"/>
      <c r="NWN69" s="46"/>
      <c r="NWO69" s="46"/>
      <c r="NWP69" s="46"/>
      <c r="NWQ69" s="46"/>
      <c r="NWR69" s="46"/>
      <c r="NWS69" s="46"/>
      <c r="NWT69" s="46"/>
      <c r="NWU69" s="46"/>
      <c r="NWV69" s="46"/>
      <c r="NWW69" s="46"/>
      <c r="NWX69" s="46"/>
      <c r="NWY69" s="46"/>
      <c r="NWZ69" s="46"/>
      <c r="NXA69" s="46"/>
      <c r="NXB69" s="46"/>
      <c r="NXC69" s="46"/>
      <c r="NXD69" s="46"/>
      <c r="NXE69" s="46"/>
      <c r="NXF69" s="46"/>
      <c r="NXG69" s="46"/>
      <c r="NXH69" s="46"/>
      <c r="NXI69" s="46"/>
      <c r="NXJ69" s="46"/>
      <c r="NXK69" s="46"/>
      <c r="NXL69" s="46"/>
      <c r="NXM69" s="46"/>
      <c r="NXN69" s="46"/>
      <c r="NXO69" s="46"/>
      <c r="NXP69" s="46"/>
      <c r="NXQ69" s="46"/>
      <c r="NXR69" s="46"/>
      <c r="NXS69" s="46"/>
      <c r="NXT69" s="46"/>
      <c r="NXU69" s="46"/>
      <c r="NXV69" s="46"/>
      <c r="NXW69" s="46"/>
      <c r="NXX69" s="46"/>
      <c r="NXY69" s="46"/>
      <c r="NXZ69" s="46"/>
      <c r="NYA69" s="46"/>
      <c r="NYB69" s="46"/>
      <c r="NYC69" s="46"/>
      <c r="NYD69" s="46"/>
      <c r="NYE69" s="46"/>
      <c r="NYF69" s="46"/>
      <c r="NYG69" s="46"/>
      <c r="NYH69" s="46"/>
      <c r="NYI69" s="46"/>
      <c r="NYJ69" s="46"/>
      <c r="NYK69" s="46"/>
      <c r="NYL69" s="46"/>
      <c r="NYM69" s="46"/>
      <c r="NYN69" s="46"/>
      <c r="NYO69" s="46"/>
      <c r="NYP69" s="46"/>
      <c r="NYQ69" s="46"/>
      <c r="NYR69" s="46"/>
      <c r="NYS69" s="46"/>
      <c r="NYT69" s="46"/>
      <c r="NYU69" s="46"/>
      <c r="NYV69" s="46"/>
      <c r="NYW69" s="46"/>
      <c r="NYX69" s="46"/>
      <c r="NYY69" s="46"/>
      <c r="NYZ69" s="46"/>
      <c r="NZA69" s="46"/>
      <c r="NZB69" s="46"/>
      <c r="NZC69" s="46"/>
      <c r="NZD69" s="46"/>
      <c r="NZE69" s="46"/>
      <c r="NZF69" s="46"/>
      <c r="NZG69" s="46"/>
      <c r="NZH69" s="46"/>
      <c r="NZI69" s="46"/>
      <c r="NZJ69" s="46"/>
      <c r="NZK69" s="46"/>
      <c r="NZL69" s="46"/>
      <c r="NZM69" s="46"/>
      <c r="NZN69" s="46"/>
      <c r="NZO69" s="46"/>
      <c r="NZP69" s="46"/>
      <c r="NZQ69" s="46"/>
      <c r="NZR69" s="46"/>
      <c r="NZS69" s="46"/>
      <c r="NZT69" s="46"/>
      <c r="NZU69" s="46"/>
      <c r="NZV69" s="46"/>
      <c r="NZW69" s="46"/>
      <c r="NZX69" s="46"/>
      <c r="NZY69" s="46"/>
      <c r="NZZ69" s="46"/>
      <c r="OAA69" s="46"/>
      <c r="OAB69" s="46"/>
      <c r="OAC69" s="46"/>
      <c r="OAD69" s="46"/>
      <c r="OAE69" s="46"/>
      <c r="OAF69" s="46"/>
      <c r="OAG69" s="46"/>
      <c r="OAH69" s="46"/>
      <c r="OAI69" s="46"/>
      <c r="OAJ69" s="46"/>
      <c r="OAK69" s="46"/>
      <c r="OAL69" s="46"/>
      <c r="OAM69" s="46"/>
      <c r="OAN69" s="46"/>
      <c r="OAO69" s="46"/>
      <c r="OAP69" s="46"/>
      <c r="OAQ69" s="46"/>
      <c r="OAR69" s="46"/>
      <c r="OAS69" s="46"/>
      <c r="OAT69" s="46"/>
      <c r="OAU69" s="46"/>
      <c r="OAV69" s="46"/>
      <c r="OAW69" s="46"/>
      <c r="OAX69" s="46"/>
      <c r="OAY69" s="46"/>
      <c r="OAZ69" s="46"/>
      <c r="OBA69" s="46"/>
      <c r="OBB69" s="46"/>
      <c r="OBC69" s="46"/>
      <c r="OBD69" s="46"/>
      <c r="OBE69" s="46"/>
      <c r="OBF69" s="46"/>
      <c r="OBG69" s="46"/>
      <c r="OBH69" s="46"/>
      <c r="OBI69" s="46"/>
      <c r="OBJ69" s="46"/>
      <c r="OBK69" s="46"/>
      <c r="OBL69" s="46"/>
      <c r="OBM69" s="46"/>
      <c r="OBN69" s="46"/>
      <c r="OBO69" s="46"/>
      <c r="OBP69" s="46"/>
      <c r="OBQ69" s="46"/>
      <c r="OBR69" s="46"/>
      <c r="OBS69" s="46"/>
      <c r="OBT69" s="46"/>
      <c r="OBU69" s="46"/>
      <c r="OBV69" s="46"/>
      <c r="OBW69" s="46"/>
      <c r="OBX69" s="46"/>
      <c r="OBY69" s="46"/>
      <c r="OBZ69" s="46"/>
      <c r="OCA69" s="46"/>
      <c r="OCB69" s="46"/>
      <c r="OCC69" s="46"/>
      <c r="OCD69" s="46"/>
      <c r="OCE69" s="46"/>
      <c r="OCF69" s="46"/>
      <c r="OCG69" s="46"/>
      <c r="OCH69" s="46"/>
      <c r="OCI69" s="46"/>
      <c r="OCJ69" s="46"/>
      <c r="OCK69" s="46"/>
      <c r="OCL69" s="46"/>
      <c r="OCM69" s="46"/>
      <c r="OCN69" s="46"/>
      <c r="OCO69" s="46"/>
      <c r="OCP69" s="46"/>
      <c r="OCQ69" s="46"/>
      <c r="OCR69" s="46"/>
      <c r="OCS69" s="46"/>
      <c r="OCT69" s="46"/>
      <c r="OCU69" s="46"/>
      <c r="OCV69" s="46"/>
      <c r="OCW69" s="46"/>
      <c r="OCX69" s="46"/>
      <c r="OCY69" s="46"/>
      <c r="OCZ69" s="46"/>
      <c r="ODA69" s="46"/>
      <c r="ODB69" s="46"/>
      <c r="ODC69" s="46"/>
      <c r="ODD69" s="46"/>
      <c r="ODE69" s="46"/>
      <c r="ODF69" s="46"/>
      <c r="ODG69" s="46"/>
      <c r="ODH69" s="46"/>
      <c r="ODI69" s="46"/>
      <c r="ODJ69" s="46"/>
      <c r="ODK69" s="46"/>
      <c r="ODL69" s="46"/>
      <c r="ODM69" s="46"/>
      <c r="ODN69" s="46"/>
      <c r="ODO69" s="46"/>
      <c r="ODP69" s="46"/>
      <c r="ODQ69" s="46"/>
      <c r="ODR69" s="46"/>
      <c r="ODS69" s="46"/>
      <c r="ODT69" s="46"/>
      <c r="ODU69" s="46"/>
      <c r="ODV69" s="46"/>
      <c r="ODW69" s="46"/>
      <c r="ODX69" s="46"/>
      <c r="ODY69" s="46"/>
      <c r="ODZ69" s="46"/>
      <c r="OEA69" s="46"/>
      <c r="OEB69" s="46"/>
      <c r="OEC69" s="46"/>
      <c r="OED69" s="46"/>
      <c r="OEE69" s="46"/>
      <c r="OEF69" s="46"/>
      <c r="OEG69" s="46"/>
      <c r="OEH69" s="46"/>
      <c r="OEI69" s="46"/>
      <c r="OEJ69" s="46"/>
      <c r="OEK69" s="46"/>
      <c r="OEL69" s="46"/>
      <c r="OEM69" s="46"/>
      <c r="OEN69" s="46"/>
      <c r="OEO69" s="46"/>
      <c r="OEP69" s="46"/>
      <c r="OEQ69" s="46"/>
      <c r="OER69" s="46"/>
      <c r="OES69" s="46"/>
      <c r="OET69" s="46"/>
      <c r="OEU69" s="46"/>
      <c r="OEV69" s="46"/>
      <c r="OEW69" s="46"/>
      <c r="OEX69" s="46"/>
      <c r="OEY69" s="46"/>
      <c r="OEZ69" s="46"/>
      <c r="OFA69" s="46"/>
      <c r="OFB69" s="46"/>
      <c r="OFC69" s="46"/>
      <c r="OFD69" s="46"/>
      <c r="OFE69" s="46"/>
      <c r="OFF69" s="46"/>
      <c r="OFG69" s="46"/>
      <c r="OFH69" s="46"/>
      <c r="OFI69" s="46"/>
      <c r="OFJ69" s="46"/>
      <c r="OFK69" s="46"/>
      <c r="OFL69" s="46"/>
      <c r="OFM69" s="46"/>
      <c r="OFN69" s="46"/>
      <c r="OFO69" s="46"/>
      <c r="OFP69" s="46"/>
      <c r="OFQ69" s="46"/>
      <c r="OFR69" s="46"/>
      <c r="OFS69" s="46"/>
      <c r="OFT69" s="46"/>
      <c r="OFU69" s="46"/>
      <c r="OFV69" s="46"/>
      <c r="OFW69" s="46"/>
      <c r="OFX69" s="46"/>
      <c r="OFY69" s="46"/>
      <c r="OFZ69" s="46"/>
      <c r="OGA69" s="46"/>
      <c r="OGB69" s="46"/>
      <c r="OGC69" s="46"/>
      <c r="OGD69" s="46"/>
      <c r="OGE69" s="46"/>
      <c r="OGF69" s="46"/>
      <c r="OGG69" s="46"/>
      <c r="OGH69" s="46"/>
      <c r="OGI69" s="46"/>
      <c r="OGJ69" s="46"/>
      <c r="OGK69" s="46"/>
      <c r="OGL69" s="46"/>
      <c r="OGM69" s="46"/>
      <c r="OGN69" s="46"/>
      <c r="OGO69" s="46"/>
      <c r="OGP69" s="46"/>
      <c r="OGQ69" s="46"/>
      <c r="OGR69" s="46"/>
      <c r="OGS69" s="46"/>
      <c r="OGT69" s="46"/>
      <c r="OGU69" s="46"/>
      <c r="OGV69" s="46"/>
      <c r="OGW69" s="46"/>
      <c r="OGX69" s="46"/>
      <c r="OGY69" s="46"/>
      <c r="OGZ69" s="46"/>
      <c r="OHA69" s="46"/>
      <c r="OHB69" s="46"/>
      <c r="OHC69" s="46"/>
      <c r="OHD69" s="46"/>
      <c r="OHE69" s="46"/>
      <c r="OHF69" s="46"/>
      <c r="OHG69" s="46"/>
      <c r="OHH69" s="46"/>
      <c r="OHI69" s="46"/>
      <c r="OHJ69" s="46"/>
      <c r="OHK69" s="46"/>
      <c r="OHL69" s="46"/>
      <c r="OHM69" s="46"/>
      <c r="OHN69" s="46"/>
      <c r="OHO69" s="46"/>
      <c r="OHP69" s="46"/>
      <c r="OHQ69" s="46"/>
      <c r="OHR69" s="46"/>
      <c r="OHS69" s="46"/>
      <c r="OHT69" s="46"/>
      <c r="OHU69" s="46"/>
      <c r="OHV69" s="46"/>
      <c r="OHW69" s="46"/>
      <c r="OHX69" s="46"/>
      <c r="OHY69" s="46"/>
      <c r="OHZ69" s="46"/>
      <c r="OIA69" s="46"/>
      <c r="OIB69" s="46"/>
      <c r="OIC69" s="46"/>
      <c r="OID69" s="46"/>
      <c r="OIE69" s="46"/>
      <c r="OIF69" s="46"/>
      <c r="OIG69" s="46"/>
      <c r="OIH69" s="46"/>
      <c r="OII69" s="46"/>
      <c r="OIJ69" s="46"/>
      <c r="OIK69" s="46"/>
      <c r="OIL69" s="46"/>
      <c r="OIM69" s="46"/>
      <c r="OIN69" s="46"/>
      <c r="OIO69" s="46"/>
      <c r="OIP69" s="46"/>
      <c r="OIQ69" s="46"/>
      <c r="OIR69" s="46"/>
      <c r="OIS69" s="46"/>
      <c r="OIT69" s="46"/>
      <c r="OIU69" s="46"/>
      <c r="OIV69" s="46"/>
      <c r="OIW69" s="46"/>
      <c r="OIX69" s="46"/>
      <c r="OIY69" s="46"/>
      <c r="OIZ69" s="46"/>
      <c r="OJA69" s="46"/>
      <c r="OJB69" s="46"/>
      <c r="OJC69" s="46"/>
      <c r="OJD69" s="46"/>
      <c r="OJE69" s="46"/>
      <c r="OJF69" s="46"/>
      <c r="OJG69" s="46"/>
      <c r="OJH69" s="46"/>
      <c r="OJI69" s="46"/>
      <c r="OJJ69" s="46"/>
      <c r="OJK69" s="46"/>
      <c r="OJL69" s="46"/>
      <c r="OJM69" s="46"/>
      <c r="OJN69" s="46"/>
      <c r="OJO69" s="46"/>
      <c r="OJP69" s="46"/>
      <c r="OJQ69" s="46"/>
      <c r="OJR69" s="46"/>
      <c r="OJS69" s="46"/>
      <c r="OJT69" s="46"/>
      <c r="OJU69" s="46"/>
      <c r="OJV69" s="46"/>
      <c r="OJW69" s="46"/>
      <c r="OJX69" s="46"/>
      <c r="OJY69" s="46"/>
      <c r="OJZ69" s="46"/>
      <c r="OKA69" s="46"/>
      <c r="OKB69" s="46"/>
      <c r="OKC69" s="46"/>
      <c r="OKD69" s="46"/>
      <c r="OKE69" s="46"/>
      <c r="OKF69" s="46"/>
      <c r="OKG69" s="46"/>
      <c r="OKH69" s="46"/>
      <c r="OKI69" s="46"/>
      <c r="OKJ69" s="46"/>
      <c r="OKK69" s="46"/>
      <c r="OKL69" s="46"/>
      <c r="OKM69" s="46"/>
      <c r="OKN69" s="46"/>
      <c r="OKO69" s="46"/>
      <c r="OKP69" s="46"/>
      <c r="OKQ69" s="46"/>
      <c r="OKR69" s="46"/>
      <c r="OKS69" s="46"/>
      <c r="OKT69" s="46"/>
      <c r="OKU69" s="46"/>
      <c r="OKV69" s="46"/>
      <c r="OKW69" s="46"/>
      <c r="OKX69" s="46"/>
      <c r="OKY69" s="46"/>
      <c r="OKZ69" s="46"/>
      <c r="OLA69" s="46"/>
      <c r="OLB69" s="46"/>
      <c r="OLC69" s="46"/>
      <c r="OLD69" s="46"/>
      <c r="OLE69" s="46"/>
      <c r="OLF69" s="46"/>
      <c r="OLG69" s="46"/>
      <c r="OLH69" s="46"/>
      <c r="OLI69" s="46"/>
      <c r="OLJ69" s="46"/>
      <c r="OLK69" s="46"/>
      <c r="OLL69" s="46"/>
      <c r="OLM69" s="46"/>
      <c r="OLN69" s="46"/>
      <c r="OLO69" s="46"/>
      <c r="OLP69" s="46"/>
      <c r="OLQ69" s="46"/>
      <c r="OLR69" s="46"/>
      <c r="OLS69" s="46"/>
      <c r="OLT69" s="46"/>
      <c r="OLU69" s="46"/>
      <c r="OLV69" s="46"/>
      <c r="OLW69" s="46"/>
      <c r="OLX69" s="46"/>
      <c r="OLY69" s="46"/>
      <c r="OLZ69" s="46"/>
      <c r="OMA69" s="46"/>
      <c r="OMB69" s="46"/>
      <c r="OMC69" s="46"/>
      <c r="OMD69" s="46"/>
      <c r="OME69" s="46"/>
      <c r="OMF69" s="46"/>
      <c r="OMG69" s="46"/>
      <c r="OMH69" s="46"/>
      <c r="OMI69" s="46"/>
      <c r="OMJ69" s="46"/>
      <c r="OMK69" s="46"/>
      <c r="OML69" s="46"/>
      <c r="OMM69" s="46"/>
      <c r="OMN69" s="46"/>
      <c r="OMO69" s="46"/>
      <c r="OMP69" s="46"/>
      <c r="OMQ69" s="46"/>
      <c r="OMR69" s="46"/>
      <c r="OMS69" s="46"/>
      <c r="OMT69" s="46"/>
      <c r="OMU69" s="46"/>
      <c r="OMV69" s="46"/>
      <c r="OMW69" s="46"/>
      <c r="OMX69" s="46"/>
      <c r="OMY69" s="46"/>
      <c r="OMZ69" s="46"/>
      <c r="ONA69" s="46"/>
      <c r="ONB69" s="46"/>
      <c r="ONC69" s="46"/>
      <c r="OND69" s="46"/>
      <c r="ONE69" s="46"/>
      <c r="ONF69" s="46"/>
      <c r="ONG69" s="46"/>
      <c r="ONH69" s="46"/>
      <c r="ONI69" s="46"/>
      <c r="ONJ69" s="46"/>
      <c r="ONK69" s="46"/>
      <c r="ONL69" s="46"/>
      <c r="ONM69" s="46"/>
      <c r="ONN69" s="46"/>
      <c r="ONO69" s="46"/>
      <c r="ONP69" s="46"/>
      <c r="ONQ69" s="46"/>
      <c r="ONR69" s="46"/>
      <c r="ONS69" s="46"/>
      <c r="ONT69" s="46"/>
      <c r="ONU69" s="46"/>
      <c r="ONV69" s="46"/>
      <c r="ONW69" s="46"/>
      <c r="ONX69" s="46"/>
      <c r="ONY69" s="46"/>
      <c r="ONZ69" s="46"/>
      <c r="OOA69" s="46"/>
      <c r="OOB69" s="46"/>
      <c r="OOC69" s="46"/>
      <c r="OOD69" s="46"/>
      <c r="OOE69" s="46"/>
      <c r="OOF69" s="46"/>
      <c r="OOG69" s="46"/>
      <c r="OOH69" s="46"/>
      <c r="OOI69" s="46"/>
      <c r="OOJ69" s="46"/>
      <c r="OOK69" s="46"/>
      <c r="OOL69" s="46"/>
      <c r="OOM69" s="46"/>
      <c r="OON69" s="46"/>
      <c r="OOO69" s="46"/>
      <c r="OOP69" s="46"/>
      <c r="OOQ69" s="46"/>
      <c r="OOR69" s="46"/>
      <c r="OOS69" s="46"/>
      <c r="OOT69" s="46"/>
      <c r="OOU69" s="46"/>
      <c r="OOV69" s="46"/>
      <c r="OOW69" s="46"/>
      <c r="OOX69" s="46"/>
      <c r="OOY69" s="46"/>
      <c r="OOZ69" s="46"/>
      <c r="OPA69" s="46"/>
      <c r="OPB69" s="46"/>
      <c r="OPC69" s="46"/>
      <c r="OPD69" s="46"/>
      <c r="OPE69" s="46"/>
      <c r="OPF69" s="46"/>
      <c r="OPG69" s="46"/>
      <c r="OPH69" s="46"/>
      <c r="OPI69" s="46"/>
      <c r="OPJ69" s="46"/>
      <c r="OPK69" s="46"/>
      <c r="OPL69" s="46"/>
      <c r="OPM69" s="46"/>
      <c r="OPN69" s="46"/>
      <c r="OPO69" s="46"/>
      <c r="OPP69" s="46"/>
      <c r="OPQ69" s="46"/>
      <c r="OPR69" s="46"/>
      <c r="OPS69" s="46"/>
      <c r="OPT69" s="46"/>
      <c r="OPU69" s="46"/>
      <c r="OPV69" s="46"/>
      <c r="OPW69" s="46"/>
      <c r="OPX69" s="46"/>
      <c r="OPY69" s="46"/>
      <c r="OPZ69" s="46"/>
      <c r="OQA69" s="46"/>
      <c r="OQB69" s="46"/>
      <c r="OQC69" s="46"/>
      <c r="OQD69" s="46"/>
      <c r="OQE69" s="46"/>
      <c r="OQF69" s="46"/>
      <c r="OQG69" s="46"/>
      <c r="OQH69" s="46"/>
      <c r="OQI69" s="46"/>
      <c r="OQJ69" s="46"/>
      <c r="OQK69" s="46"/>
      <c r="OQL69" s="46"/>
      <c r="OQM69" s="46"/>
      <c r="OQN69" s="46"/>
      <c r="OQO69" s="46"/>
      <c r="OQP69" s="46"/>
      <c r="OQQ69" s="46"/>
      <c r="OQR69" s="46"/>
      <c r="OQS69" s="46"/>
      <c r="OQT69" s="46"/>
      <c r="OQU69" s="46"/>
      <c r="OQV69" s="46"/>
      <c r="OQW69" s="46"/>
      <c r="OQX69" s="46"/>
      <c r="OQY69" s="46"/>
      <c r="OQZ69" s="46"/>
      <c r="ORA69" s="46"/>
      <c r="ORB69" s="46"/>
      <c r="ORC69" s="46"/>
      <c r="ORD69" s="46"/>
      <c r="ORE69" s="46"/>
      <c r="ORF69" s="46"/>
      <c r="ORG69" s="46"/>
      <c r="ORH69" s="46"/>
      <c r="ORI69" s="46"/>
      <c r="ORJ69" s="46"/>
      <c r="ORK69" s="46"/>
      <c r="ORL69" s="46"/>
      <c r="ORM69" s="46"/>
      <c r="ORN69" s="46"/>
      <c r="ORO69" s="46"/>
      <c r="ORP69" s="46"/>
      <c r="ORQ69" s="46"/>
      <c r="ORR69" s="46"/>
      <c r="ORS69" s="46"/>
      <c r="ORT69" s="46"/>
      <c r="ORU69" s="46"/>
      <c r="ORV69" s="46"/>
      <c r="ORW69" s="46"/>
      <c r="ORX69" s="46"/>
      <c r="ORY69" s="46"/>
      <c r="ORZ69" s="46"/>
      <c r="OSA69" s="46"/>
      <c r="OSB69" s="46"/>
      <c r="OSC69" s="46"/>
      <c r="OSD69" s="46"/>
      <c r="OSE69" s="46"/>
      <c r="OSF69" s="46"/>
      <c r="OSG69" s="46"/>
      <c r="OSH69" s="46"/>
      <c r="OSI69" s="46"/>
      <c r="OSJ69" s="46"/>
      <c r="OSK69" s="46"/>
      <c r="OSL69" s="46"/>
      <c r="OSM69" s="46"/>
      <c r="OSN69" s="46"/>
      <c r="OSO69" s="46"/>
      <c r="OSP69" s="46"/>
      <c r="OSQ69" s="46"/>
      <c r="OSR69" s="46"/>
      <c r="OSS69" s="46"/>
      <c r="OST69" s="46"/>
      <c r="OSU69" s="46"/>
      <c r="OSV69" s="46"/>
      <c r="OSW69" s="46"/>
      <c r="OSX69" s="46"/>
      <c r="OSY69" s="46"/>
      <c r="OSZ69" s="46"/>
      <c r="OTA69" s="46"/>
      <c r="OTB69" s="46"/>
      <c r="OTC69" s="46"/>
      <c r="OTD69" s="46"/>
      <c r="OTE69" s="46"/>
      <c r="OTF69" s="46"/>
      <c r="OTG69" s="46"/>
      <c r="OTH69" s="46"/>
      <c r="OTI69" s="46"/>
      <c r="OTJ69" s="46"/>
      <c r="OTK69" s="46"/>
      <c r="OTL69" s="46"/>
      <c r="OTM69" s="46"/>
      <c r="OTN69" s="46"/>
      <c r="OTO69" s="46"/>
      <c r="OTP69" s="46"/>
      <c r="OTQ69" s="46"/>
      <c r="OTR69" s="46"/>
      <c r="OTS69" s="46"/>
      <c r="OTT69" s="46"/>
      <c r="OTU69" s="46"/>
      <c r="OTV69" s="46"/>
      <c r="OTW69" s="46"/>
      <c r="OTX69" s="46"/>
      <c r="OTY69" s="46"/>
      <c r="OTZ69" s="46"/>
      <c r="OUA69" s="46"/>
      <c r="OUB69" s="46"/>
      <c r="OUC69" s="46"/>
      <c r="OUD69" s="46"/>
      <c r="OUE69" s="46"/>
      <c r="OUF69" s="46"/>
      <c r="OUG69" s="46"/>
      <c r="OUH69" s="46"/>
      <c r="OUI69" s="46"/>
      <c r="OUJ69" s="46"/>
      <c r="OUK69" s="46"/>
      <c r="OUL69" s="46"/>
      <c r="OUM69" s="46"/>
      <c r="OUN69" s="46"/>
      <c r="OUO69" s="46"/>
      <c r="OUP69" s="46"/>
      <c r="OUQ69" s="46"/>
      <c r="OUR69" s="46"/>
      <c r="OUS69" s="46"/>
      <c r="OUT69" s="46"/>
      <c r="OUU69" s="46"/>
      <c r="OUV69" s="46"/>
      <c r="OUW69" s="46"/>
      <c r="OUX69" s="46"/>
      <c r="OUY69" s="46"/>
      <c r="OUZ69" s="46"/>
      <c r="OVA69" s="46"/>
      <c r="OVB69" s="46"/>
      <c r="OVC69" s="46"/>
      <c r="OVD69" s="46"/>
      <c r="OVE69" s="46"/>
      <c r="OVF69" s="46"/>
      <c r="OVG69" s="46"/>
      <c r="OVH69" s="46"/>
      <c r="OVI69" s="46"/>
      <c r="OVJ69" s="46"/>
      <c r="OVK69" s="46"/>
      <c r="OVL69" s="46"/>
      <c r="OVM69" s="46"/>
      <c r="OVN69" s="46"/>
      <c r="OVO69" s="46"/>
      <c r="OVP69" s="46"/>
      <c r="OVQ69" s="46"/>
      <c r="OVR69" s="46"/>
      <c r="OVS69" s="46"/>
      <c r="OVT69" s="46"/>
      <c r="OVU69" s="46"/>
      <c r="OVV69" s="46"/>
      <c r="OVW69" s="46"/>
      <c r="OVX69" s="46"/>
      <c r="OVY69" s="46"/>
      <c r="OVZ69" s="46"/>
      <c r="OWA69" s="46"/>
      <c r="OWB69" s="46"/>
      <c r="OWC69" s="46"/>
      <c r="OWD69" s="46"/>
      <c r="OWE69" s="46"/>
      <c r="OWF69" s="46"/>
      <c r="OWG69" s="46"/>
      <c r="OWH69" s="46"/>
      <c r="OWI69" s="46"/>
      <c r="OWJ69" s="46"/>
      <c r="OWK69" s="46"/>
      <c r="OWL69" s="46"/>
      <c r="OWM69" s="46"/>
      <c r="OWN69" s="46"/>
      <c r="OWO69" s="46"/>
      <c r="OWP69" s="46"/>
      <c r="OWQ69" s="46"/>
      <c r="OWR69" s="46"/>
      <c r="OWS69" s="46"/>
      <c r="OWT69" s="46"/>
      <c r="OWU69" s="46"/>
      <c r="OWV69" s="46"/>
      <c r="OWW69" s="46"/>
      <c r="OWX69" s="46"/>
      <c r="OWY69" s="46"/>
      <c r="OWZ69" s="46"/>
      <c r="OXA69" s="46"/>
      <c r="OXB69" s="46"/>
      <c r="OXC69" s="46"/>
      <c r="OXD69" s="46"/>
      <c r="OXE69" s="46"/>
      <c r="OXF69" s="46"/>
      <c r="OXG69" s="46"/>
      <c r="OXH69" s="46"/>
      <c r="OXI69" s="46"/>
      <c r="OXJ69" s="46"/>
      <c r="OXK69" s="46"/>
      <c r="OXL69" s="46"/>
      <c r="OXM69" s="46"/>
      <c r="OXN69" s="46"/>
      <c r="OXO69" s="46"/>
      <c r="OXP69" s="46"/>
      <c r="OXQ69" s="46"/>
      <c r="OXR69" s="46"/>
      <c r="OXS69" s="46"/>
      <c r="OXT69" s="46"/>
      <c r="OXU69" s="46"/>
      <c r="OXV69" s="46"/>
      <c r="OXW69" s="46"/>
      <c r="OXX69" s="46"/>
      <c r="OXY69" s="46"/>
      <c r="OXZ69" s="46"/>
      <c r="OYA69" s="46"/>
      <c r="OYB69" s="46"/>
      <c r="OYC69" s="46"/>
      <c r="OYD69" s="46"/>
      <c r="OYE69" s="46"/>
      <c r="OYF69" s="46"/>
      <c r="OYG69" s="46"/>
      <c r="OYH69" s="46"/>
      <c r="OYI69" s="46"/>
      <c r="OYJ69" s="46"/>
      <c r="OYK69" s="46"/>
      <c r="OYL69" s="46"/>
      <c r="OYM69" s="46"/>
      <c r="OYN69" s="46"/>
      <c r="OYO69" s="46"/>
      <c r="OYP69" s="46"/>
      <c r="OYQ69" s="46"/>
      <c r="OYR69" s="46"/>
      <c r="OYS69" s="46"/>
      <c r="OYT69" s="46"/>
      <c r="OYU69" s="46"/>
      <c r="OYV69" s="46"/>
      <c r="OYW69" s="46"/>
      <c r="OYX69" s="46"/>
      <c r="OYY69" s="46"/>
      <c r="OYZ69" s="46"/>
      <c r="OZA69" s="46"/>
      <c r="OZB69" s="46"/>
      <c r="OZC69" s="46"/>
      <c r="OZD69" s="46"/>
      <c r="OZE69" s="46"/>
      <c r="OZF69" s="46"/>
      <c r="OZG69" s="46"/>
      <c r="OZH69" s="46"/>
      <c r="OZI69" s="46"/>
      <c r="OZJ69" s="46"/>
      <c r="OZK69" s="46"/>
      <c r="OZL69" s="46"/>
      <c r="OZM69" s="46"/>
      <c r="OZN69" s="46"/>
      <c r="OZO69" s="46"/>
      <c r="OZP69" s="46"/>
      <c r="OZQ69" s="46"/>
      <c r="OZR69" s="46"/>
      <c r="OZS69" s="46"/>
      <c r="OZT69" s="46"/>
      <c r="OZU69" s="46"/>
      <c r="OZV69" s="46"/>
      <c r="OZW69" s="46"/>
      <c r="OZX69" s="46"/>
      <c r="OZY69" s="46"/>
      <c r="OZZ69" s="46"/>
      <c r="PAA69" s="46"/>
      <c r="PAB69" s="46"/>
      <c r="PAC69" s="46"/>
      <c r="PAD69" s="46"/>
      <c r="PAE69" s="46"/>
      <c r="PAF69" s="46"/>
      <c r="PAG69" s="46"/>
      <c r="PAH69" s="46"/>
      <c r="PAI69" s="46"/>
      <c r="PAJ69" s="46"/>
      <c r="PAK69" s="46"/>
      <c r="PAL69" s="46"/>
      <c r="PAM69" s="46"/>
      <c r="PAN69" s="46"/>
      <c r="PAO69" s="46"/>
      <c r="PAP69" s="46"/>
      <c r="PAQ69" s="46"/>
      <c r="PAR69" s="46"/>
      <c r="PAS69" s="46"/>
      <c r="PAT69" s="46"/>
      <c r="PAU69" s="46"/>
      <c r="PAV69" s="46"/>
      <c r="PAW69" s="46"/>
      <c r="PAX69" s="46"/>
      <c r="PAY69" s="46"/>
      <c r="PAZ69" s="46"/>
      <c r="PBA69" s="46"/>
      <c r="PBB69" s="46"/>
      <c r="PBC69" s="46"/>
      <c r="PBD69" s="46"/>
      <c r="PBE69" s="46"/>
      <c r="PBF69" s="46"/>
      <c r="PBG69" s="46"/>
      <c r="PBH69" s="46"/>
      <c r="PBI69" s="46"/>
      <c r="PBJ69" s="46"/>
      <c r="PBK69" s="46"/>
      <c r="PBL69" s="46"/>
      <c r="PBM69" s="46"/>
      <c r="PBN69" s="46"/>
      <c r="PBO69" s="46"/>
      <c r="PBP69" s="46"/>
      <c r="PBQ69" s="46"/>
      <c r="PBR69" s="46"/>
      <c r="PBS69" s="46"/>
      <c r="PBT69" s="46"/>
      <c r="PBU69" s="46"/>
      <c r="PBV69" s="46"/>
      <c r="PBW69" s="46"/>
      <c r="PBX69" s="46"/>
      <c r="PBY69" s="46"/>
      <c r="PBZ69" s="46"/>
      <c r="PCA69" s="46"/>
      <c r="PCB69" s="46"/>
      <c r="PCC69" s="46"/>
      <c r="PCD69" s="46"/>
      <c r="PCE69" s="46"/>
      <c r="PCF69" s="46"/>
      <c r="PCG69" s="46"/>
      <c r="PCH69" s="46"/>
      <c r="PCI69" s="46"/>
      <c r="PCJ69" s="46"/>
      <c r="PCK69" s="46"/>
      <c r="PCL69" s="46"/>
      <c r="PCM69" s="46"/>
      <c r="PCN69" s="46"/>
      <c r="PCO69" s="46"/>
      <c r="PCP69" s="46"/>
      <c r="PCQ69" s="46"/>
      <c r="PCR69" s="46"/>
      <c r="PCS69" s="46"/>
      <c r="PCT69" s="46"/>
      <c r="PCU69" s="46"/>
      <c r="PCV69" s="46"/>
      <c r="PCW69" s="46"/>
      <c r="PCX69" s="46"/>
      <c r="PCY69" s="46"/>
      <c r="PCZ69" s="46"/>
      <c r="PDA69" s="46"/>
      <c r="PDB69" s="46"/>
      <c r="PDC69" s="46"/>
      <c r="PDD69" s="46"/>
      <c r="PDE69" s="46"/>
      <c r="PDF69" s="46"/>
      <c r="PDG69" s="46"/>
      <c r="PDH69" s="46"/>
      <c r="PDI69" s="46"/>
      <c r="PDJ69" s="46"/>
      <c r="PDK69" s="46"/>
      <c r="PDL69" s="46"/>
      <c r="PDM69" s="46"/>
      <c r="PDN69" s="46"/>
      <c r="PDO69" s="46"/>
      <c r="PDP69" s="46"/>
      <c r="PDQ69" s="46"/>
      <c r="PDR69" s="46"/>
      <c r="PDS69" s="46"/>
      <c r="PDT69" s="46"/>
      <c r="PDU69" s="46"/>
      <c r="PDV69" s="46"/>
      <c r="PDW69" s="46"/>
      <c r="PDX69" s="46"/>
      <c r="PDY69" s="46"/>
      <c r="PDZ69" s="46"/>
      <c r="PEA69" s="46"/>
      <c r="PEB69" s="46"/>
      <c r="PEC69" s="46"/>
      <c r="PED69" s="46"/>
      <c r="PEE69" s="46"/>
      <c r="PEF69" s="46"/>
      <c r="PEG69" s="46"/>
      <c r="PEH69" s="46"/>
      <c r="PEI69" s="46"/>
      <c r="PEJ69" s="46"/>
      <c r="PEK69" s="46"/>
      <c r="PEL69" s="46"/>
      <c r="PEM69" s="46"/>
      <c r="PEN69" s="46"/>
      <c r="PEO69" s="46"/>
      <c r="PEP69" s="46"/>
      <c r="PEQ69" s="46"/>
      <c r="PER69" s="46"/>
      <c r="PES69" s="46"/>
      <c r="PET69" s="46"/>
      <c r="PEU69" s="46"/>
      <c r="PEV69" s="46"/>
      <c r="PEW69" s="46"/>
      <c r="PEX69" s="46"/>
      <c r="PEY69" s="46"/>
      <c r="PEZ69" s="46"/>
      <c r="PFA69" s="46"/>
      <c r="PFB69" s="46"/>
      <c r="PFC69" s="46"/>
      <c r="PFD69" s="46"/>
      <c r="PFE69" s="46"/>
      <c r="PFF69" s="46"/>
      <c r="PFG69" s="46"/>
      <c r="PFH69" s="46"/>
      <c r="PFI69" s="46"/>
      <c r="PFJ69" s="46"/>
      <c r="PFK69" s="46"/>
      <c r="PFL69" s="46"/>
      <c r="PFM69" s="46"/>
      <c r="PFN69" s="46"/>
      <c r="PFO69" s="46"/>
      <c r="PFP69" s="46"/>
      <c r="PFQ69" s="46"/>
      <c r="PFR69" s="46"/>
      <c r="PFS69" s="46"/>
      <c r="PFT69" s="46"/>
      <c r="PFU69" s="46"/>
      <c r="PFV69" s="46"/>
      <c r="PFW69" s="46"/>
      <c r="PFX69" s="46"/>
      <c r="PFY69" s="46"/>
      <c r="PFZ69" s="46"/>
      <c r="PGA69" s="46"/>
      <c r="PGB69" s="46"/>
      <c r="PGC69" s="46"/>
      <c r="PGD69" s="46"/>
      <c r="PGE69" s="46"/>
      <c r="PGF69" s="46"/>
      <c r="PGG69" s="46"/>
      <c r="PGH69" s="46"/>
      <c r="PGI69" s="46"/>
      <c r="PGJ69" s="46"/>
      <c r="PGK69" s="46"/>
      <c r="PGL69" s="46"/>
      <c r="PGM69" s="46"/>
      <c r="PGN69" s="46"/>
      <c r="PGO69" s="46"/>
      <c r="PGP69" s="46"/>
      <c r="PGQ69" s="46"/>
      <c r="PGR69" s="46"/>
      <c r="PGS69" s="46"/>
      <c r="PGT69" s="46"/>
      <c r="PGU69" s="46"/>
      <c r="PGV69" s="46"/>
      <c r="PGW69" s="46"/>
      <c r="PGX69" s="46"/>
      <c r="PGY69" s="46"/>
      <c r="PGZ69" s="46"/>
      <c r="PHA69" s="46"/>
      <c r="PHB69" s="46"/>
      <c r="PHC69" s="46"/>
      <c r="PHD69" s="46"/>
      <c r="PHE69" s="46"/>
      <c r="PHF69" s="46"/>
      <c r="PHG69" s="46"/>
      <c r="PHH69" s="46"/>
      <c r="PHI69" s="46"/>
      <c r="PHJ69" s="46"/>
      <c r="PHK69" s="46"/>
      <c r="PHL69" s="46"/>
      <c r="PHM69" s="46"/>
      <c r="PHN69" s="46"/>
      <c r="PHO69" s="46"/>
      <c r="PHP69" s="46"/>
      <c r="PHQ69" s="46"/>
      <c r="PHR69" s="46"/>
      <c r="PHS69" s="46"/>
      <c r="PHT69" s="46"/>
      <c r="PHU69" s="46"/>
      <c r="PHV69" s="46"/>
      <c r="PHW69" s="46"/>
      <c r="PHX69" s="46"/>
      <c r="PHY69" s="46"/>
      <c r="PHZ69" s="46"/>
      <c r="PIA69" s="46"/>
      <c r="PIB69" s="46"/>
      <c r="PIC69" s="46"/>
      <c r="PID69" s="46"/>
      <c r="PIE69" s="46"/>
      <c r="PIF69" s="46"/>
      <c r="PIG69" s="46"/>
      <c r="PIH69" s="46"/>
      <c r="PII69" s="46"/>
      <c r="PIJ69" s="46"/>
      <c r="PIK69" s="46"/>
      <c r="PIL69" s="46"/>
      <c r="PIM69" s="46"/>
      <c r="PIN69" s="46"/>
      <c r="PIO69" s="46"/>
      <c r="PIP69" s="46"/>
      <c r="PIQ69" s="46"/>
      <c r="PIR69" s="46"/>
      <c r="PIS69" s="46"/>
      <c r="PIT69" s="46"/>
      <c r="PIU69" s="46"/>
      <c r="PIV69" s="46"/>
      <c r="PIW69" s="46"/>
      <c r="PIX69" s="46"/>
      <c r="PIY69" s="46"/>
      <c r="PIZ69" s="46"/>
      <c r="PJA69" s="46"/>
      <c r="PJB69" s="46"/>
      <c r="PJC69" s="46"/>
      <c r="PJD69" s="46"/>
      <c r="PJE69" s="46"/>
      <c r="PJF69" s="46"/>
      <c r="PJG69" s="46"/>
      <c r="PJH69" s="46"/>
      <c r="PJI69" s="46"/>
      <c r="PJJ69" s="46"/>
      <c r="PJK69" s="46"/>
      <c r="PJL69" s="46"/>
      <c r="PJM69" s="46"/>
      <c r="PJN69" s="46"/>
      <c r="PJO69" s="46"/>
      <c r="PJP69" s="46"/>
      <c r="PJQ69" s="46"/>
      <c r="PJR69" s="46"/>
      <c r="PJS69" s="46"/>
      <c r="PJT69" s="46"/>
      <c r="PJU69" s="46"/>
      <c r="PJV69" s="46"/>
      <c r="PJW69" s="46"/>
      <c r="PJX69" s="46"/>
      <c r="PJY69" s="46"/>
      <c r="PJZ69" s="46"/>
      <c r="PKA69" s="46"/>
      <c r="PKB69" s="46"/>
      <c r="PKC69" s="46"/>
      <c r="PKD69" s="46"/>
      <c r="PKE69" s="46"/>
      <c r="PKF69" s="46"/>
      <c r="PKG69" s="46"/>
      <c r="PKH69" s="46"/>
      <c r="PKI69" s="46"/>
      <c r="PKJ69" s="46"/>
      <c r="PKK69" s="46"/>
      <c r="PKL69" s="46"/>
      <c r="PKM69" s="46"/>
      <c r="PKN69" s="46"/>
      <c r="PKO69" s="46"/>
      <c r="PKP69" s="46"/>
      <c r="PKQ69" s="46"/>
      <c r="PKR69" s="46"/>
      <c r="PKS69" s="46"/>
      <c r="PKT69" s="46"/>
      <c r="PKU69" s="46"/>
      <c r="PKV69" s="46"/>
      <c r="PKW69" s="46"/>
      <c r="PKX69" s="46"/>
      <c r="PKY69" s="46"/>
      <c r="PKZ69" s="46"/>
      <c r="PLA69" s="46"/>
      <c r="PLB69" s="46"/>
      <c r="PLC69" s="46"/>
      <c r="PLD69" s="46"/>
      <c r="PLE69" s="46"/>
      <c r="PLF69" s="46"/>
      <c r="PLG69" s="46"/>
      <c r="PLH69" s="46"/>
      <c r="PLI69" s="46"/>
      <c r="PLJ69" s="46"/>
      <c r="PLK69" s="46"/>
      <c r="PLL69" s="46"/>
      <c r="PLM69" s="46"/>
      <c r="PLN69" s="46"/>
      <c r="PLO69" s="46"/>
      <c r="PLP69" s="46"/>
      <c r="PLQ69" s="46"/>
      <c r="PLR69" s="46"/>
      <c r="PLS69" s="46"/>
      <c r="PLT69" s="46"/>
      <c r="PLU69" s="46"/>
      <c r="PLV69" s="46"/>
      <c r="PLW69" s="46"/>
      <c r="PLX69" s="46"/>
      <c r="PLY69" s="46"/>
      <c r="PLZ69" s="46"/>
      <c r="PMA69" s="46"/>
      <c r="PMB69" s="46"/>
      <c r="PMC69" s="46"/>
      <c r="PMD69" s="46"/>
      <c r="PME69" s="46"/>
      <c r="PMF69" s="46"/>
      <c r="PMG69" s="46"/>
      <c r="PMH69" s="46"/>
      <c r="PMI69" s="46"/>
      <c r="PMJ69" s="46"/>
      <c r="PMK69" s="46"/>
      <c r="PML69" s="46"/>
      <c r="PMM69" s="46"/>
      <c r="PMN69" s="46"/>
      <c r="PMO69" s="46"/>
      <c r="PMP69" s="46"/>
      <c r="PMQ69" s="46"/>
      <c r="PMR69" s="46"/>
      <c r="PMS69" s="46"/>
      <c r="PMT69" s="46"/>
      <c r="PMU69" s="46"/>
      <c r="PMV69" s="46"/>
      <c r="PMW69" s="46"/>
      <c r="PMX69" s="46"/>
      <c r="PMY69" s="46"/>
      <c r="PMZ69" s="46"/>
      <c r="PNA69" s="46"/>
      <c r="PNB69" s="46"/>
      <c r="PNC69" s="46"/>
      <c r="PND69" s="46"/>
      <c r="PNE69" s="46"/>
      <c r="PNF69" s="46"/>
      <c r="PNG69" s="46"/>
      <c r="PNH69" s="46"/>
      <c r="PNI69" s="46"/>
      <c r="PNJ69" s="46"/>
      <c r="PNK69" s="46"/>
      <c r="PNL69" s="46"/>
      <c r="PNM69" s="46"/>
      <c r="PNN69" s="46"/>
      <c r="PNO69" s="46"/>
      <c r="PNP69" s="46"/>
      <c r="PNQ69" s="46"/>
      <c r="PNR69" s="46"/>
      <c r="PNS69" s="46"/>
      <c r="PNT69" s="46"/>
      <c r="PNU69" s="46"/>
      <c r="PNV69" s="46"/>
      <c r="PNW69" s="46"/>
      <c r="PNX69" s="46"/>
      <c r="PNY69" s="46"/>
      <c r="PNZ69" s="46"/>
      <c r="POA69" s="46"/>
      <c r="POB69" s="46"/>
      <c r="POC69" s="46"/>
      <c r="POD69" s="46"/>
      <c r="POE69" s="46"/>
      <c r="POF69" s="46"/>
      <c r="POG69" s="46"/>
      <c r="POH69" s="46"/>
      <c r="POI69" s="46"/>
      <c r="POJ69" s="46"/>
      <c r="POK69" s="46"/>
      <c r="POL69" s="46"/>
      <c r="POM69" s="46"/>
      <c r="PON69" s="46"/>
      <c r="POO69" s="46"/>
      <c r="POP69" s="46"/>
      <c r="POQ69" s="46"/>
      <c r="POR69" s="46"/>
      <c r="POS69" s="46"/>
      <c r="POT69" s="46"/>
      <c r="POU69" s="46"/>
      <c r="POV69" s="46"/>
      <c r="POW69" s="46"/>
      <c r="POX69" s="46"/>
      <c r="POY69" s="46"/>
      <c r="POZ69" s="46"/>
      <c r="PPA69" s="46"/>
      <c r="PPB69" s="46"/>
      <c r="PPC69" s="46"/>
      <c r="PPD69" s="46"/>
      <c r="PPE69" s="46"/>
      <c r="PPF69" s="46"/>
      <c r="PPG69" s="46"/>
      <c r="PPH69" s="46"/>
      <c r="PPI69" s="46"/>
      <c r="PPJ69" s="46"/>
      <c r="PPK69" s="46"/>
      <c r="PPL69" s="46"/>
      <c r="PPM69" s="46"/>
      <c r="PPN69" s="46"/>
      <c r="PPO69" s="46"/>
      <c r="PPP69" s="46"/>
      <c r="PPQ69" s="46"/>
      <c r="PPR69" s="46"/>
      <c r="PPS69" s="46"/>
      <c r="PPT69" s="46"/>
      <c r="PPU69" s="46"/>
      <c r="PPV69" s="46"/>
      <c r="PPW69" s="46"/>
      <c r="PPX69" s="46"/>
      <c r="PPY69" s="46"/>
      <c r="PPZ69" s="46"/>
      <c r="PQA69" s="46"/>
      <c r="PQB69" s="46"/>
      <c r="PQC69" s="46"/>
      <c r="PQD69" s="46"/>
      <c r="PQE69" s="46"/>
      <c r="PQF69" s="46"/>
      <c r="PQG69" s="46"/>
      <c r="PQH69" s="46"/>
      <c r="PQI69" s="46"/>
      <c r="PQJ69" s="46"/>
      <c r="PQK69" s="46"/>
      <c r="PQL69" s="46"/>
      <c r="PQM69" s="46"/>
      <c r="PQN69" s="46"/>
      <c r="PQO69" s="46"/>
      <c r="PQP69" s="46"/>
      <c r="PQQ69" s="46"/>
      <c r="PQR69" s="46"/>
      <c r="PQS69" s="46"/>
      <c r="PQT69" s="46"/>
      <c r="PQU69" s="46"/>
      <c r="PQV69" s="46"/>
      <c r="PQW69" s="46"/>
      <c r="PQX69" s="46"/>
      <c r="PQY69" s="46"/>
      <c r="PQZ69" s="46"/>
      <c r="PRA69" s="46"/>
      <c r="PRB69" s="46"/>
      <c r="PRC69" s="46"/>
      <c r="PRD69" s="46"/>
      <c r="PRE69" s="46"/>
      <c r="PRF69" s="46"/>
      <c r="PRG69" s="46"/>
      <c r="PRH69" s="46"/>
      <c r="PRI69" s="46"/>
      <c r="PRJ69" s="46"/>
      <c r="PRK69" s="46"/>
      <c r="PRL69" s="46"/>
      <c r="PRM69" s="46"/>
      <c r="PRN69" s="46"/>
      <c r="PRO69" s="46"/>
      <c r="PRP69" s="46"/>
      <c r="PRQ69" s="46"/>
      <c r="PRR69" s="46"/>
      <c r="PRS69" s="46"/>
      <c r="PRT69" s="46"/>
      <c r="PRU69" s="46"/>
      <c r="PRV69" s="46"/>
      <c r="PRW69" s="46"/>
      <c r="PRX69" s="46"/>
      <c r="PRY69" s="46"/>
      <c r="PRZ69" s="46"/>
      <c r="PSA69" s="46"/>
      <c r="PSB69" s="46"/>
      <c r="PSC69" s="46"/>
      <c r="PSD69" s="46"/>
      <c r="PSE69" s="46"/>
      <c r="PSF69" s="46"/>
      <c r="PSG69" s="46"/>
      <c r="PSH69" s="46"/>
      <c r="PSI69" s="46"/>
      <c r="PSJ69" s="46"/>
      <c r="PSK69" s="46"/>
      <c r="PSL69" s="46"/>
      <c r="PSM69" s="46"/>
      <c r="PSN69" s="46"/>
      <c r="PSO69" s="46"/>
      <c r="PSP69" s="46"/>
      <c r="PSQ69" s="46"/>
      <c r="PSR69" s="46"/>
      <c r="PSS69" s="46"/>
      <c r="PST69" s="46"/>
      <c r="PSU69" s="46"/>
      <c r="PSV69" s="46"/>
      <c r="PSW69" s="46"/>
      <c r="PSX69" s="46"/>
      <c r="PSY69" s="46"/>
      <c r="PSZ69" s="46"/>
      <c r="PTA69" s="46"/>
      <c r="PTB69" s="46"/>
      <c r="PTC69" s="46"/>
      <c r="PTD69" s="46"/>
      <c r="PTE69" s="46"/>
      <c r="PTF69" s="46"/>
      <c r="PTG69" s="46"/>
      <c r="PTH69" s="46"/>
      <c r="PTI69" s="46"/>
      <c r="PTJ69" s="46"/>
      <c r="PTK69" s="46"/>
      <c r="PTL69" s="46"/>
      <c r="PTM69" s="46"/>
      <c r="PTN69" s="46"/>
      <c r="PTO69" s="46"/>
      <c r="PTP69" s="46"/>
      <c r="PTQ69" s="46"/>
      <c r="PTR69" s="46"/>
      <c r="PTS69" s="46"/>
      <c r="PTT69" s="46"/>
      <c r="PTU69" s="46"/>
      <c r="PTV69" s="46"/>
      <c r="PTW69" s="46"/>
      <c r="PTX69" s="46"/>
      <c r="PTY69" s="46"/>
      <c r="PTZ69" s="46"/>
      <c r="PUA69" s="46"/>
      <c r="PUB69" s="46"/>
      <c r="PUC69" s="46"/>
      <c r="PUD69" s="46"/>
      <c r="PUE69" s="46"/>
      <c r="PUF69" s="46"/>
      <c r="PUG69" s="46"/>
      <c r="PUH69" s="46"/>
      <c r="PUI69" s="46"/>
      <c r="PUJ69" s="46"/>
      <c r="PUK69" s="46"/>
      <c r="PUL69" s="46"/>
      <c r="PUM69" s="46"/>
      <c r="PUN69" s="46"/>
      <c r="PUO69" s="46"/>
      <c r="PUP69" s="46"/>
      <c r="PUQ69" s="46"/>
      <c r="PUR69" s="46"/>
      <c r="PUS69" s="46"/>
      <c r="PUT69" s="46"/>
      <c r="PUU69" s="46"/>
      <c r="PUV69" s="46"/>
      <c r="PUW69" s="46"/>
      <c r="PUX69" s="46"/>
      <c r="PUY69" s="46"/>
      <c r="PUZ69" s="46"/>
      <c r="PVA69" s="46"/>
      <c r="PVB69" s="46"/>
      <c r="PVC69" s="46"/>
      <c r="PVD69" s="46"/>
      <c r="PVE69" s="46"/>
      <c r="PVF69" s="46"/>
      <c r="PVG69" s="46"/>
      <c r="PVH69" s="46"/>
      <c r="PVI69" s="46"/>
      <c r="PVJ69" s="46"/>
      <c r="PVK69" s="46"/>
      <c r="PVL69" s="46"/>
      <c r="PVM69" s="46"/>
      <c r="PVN69" s="46"/>
      <c r="PVO69" s="46"/>
      <c r="PVP69" s="46"/>
      <c r="PVQ69" s="46"/>
      <c r="PVR69" s="46"/>
      <c r="PVS69" s="46"/>
      <c r="PVT69" s="46"/>
      <c r="PVU69" s="46"/>
      <c r="PVV69" s="46"/>
      <c r="PVW69" s="46"/>
      <c r="PVX69" s="46"/>
      <c r="PVY69" s="46"/>
      <c r="PVZ69" s="46"/>
      <c r="PWA69" s="46"/>
      <c r="PWB69" s="46"/>
      <c r="PWC69" s="46"/>
      <c r="PWD69" s="46"/>
      <c r="PWE69" s="46"/>
      <c r="PWF69" s="46"/>
      <c r="PWG69" s="46"/>
      <c r="PWH69" s="46"/>
      <c r="PWI69" s="46"/>
      <c r="PWJ69" s="46"/>
      <c r="PWK69" s="46"/>
      <c r="PWL69" s="46"/>
      <c r="PWM69" s="46"/>
      <c r="PWN69" s="46"/>
      <c r="PWO69" s="46"/>
      <c r="PWP69" s="46"/>
      <c r="PWQ69" s="46"/>
      <c r="PWR69" s="46"/>
      <c r="PWS69" s="46"/>
      <c r="PWT69" s="46"/>
      <c r="PWU69" s="46"/>
      <c r="PWV69" s="46"/>
      <c r="PWW69" s="46"/>
      <c r="PWX69" s="46"/>
      <c r="PWY69" s="46"/>
      <c r="PWZ69" s="46"/>
      <c r="PXA69" s="46"/>
      <c r="PXB69" s="46"/>
      <c r="PXC69" s="46"/>
      <c r="PXD69" s="46"/>
      <c r="PXE69" s="46"/>
      <c r="PXF69" s="46"/>
      <c r="PXG69" s="46"/>
      <c r="PXH69" s="46"/>
      <c r="PXI69" s="46"/>
      <c r="PXJ69" s="46"/>
      <c r="PXK69" s="46"/>
      <c r="PXL69" s="46"/>
      <c r="PXM69" s="46"/>
      <c r="PXN69" s="46"/>
      <c r="PXO69" s="46"/>
      <c r="PXP69" s="46"/>
      <c r="PXQ69" s="46"/>
      <c r="PXR69" s="46"/>
      <c r="PXS69" s="46"/>
      <c r="PXT69" s="46"/>
      <c r="PXU69" s="46"/>
      <c r="PXV69" s="46"/>
      <c r="PXW69" s="46"/>
      <c r="PXX69" s="46"/>
      <c r="PXY69" s="46"/>
      <c r="PXZ69" s="46"/>
      <c r="PYA69" s="46"/>
      <c r="PYB69" s="46"/>
      <c r="PYC69" s="46"/>
      <c r="PYD69" s="46"/>
      <c r="PYE69" s="46"/>
      <c r="PYF69" s="46"/>
      <c r="PYG69" s="46"/>
      <c r="PYH69" s="46"/>
      <c r="PYI69" s="46"/>
      <c r="PYJ69" s="46"/>
      <c r="PYK69" s="46"/>
      <c r="PYL69" s="46"/>
      <c r="PYM69" s="46"/>
      <c r="PYN69" s="46"/>
      <c r="PYO69" s="46"/>
      <c r="PYP69" s="46"/>
      <c r="PYQ69" s="46"/>
      <c r="PYR69" s="46"/>
      <c r="PYS69" s="46"/>
      <c r="PYT69" s="46"/>
      <c r="PYU69" s="46"/>
      <c r="PYV69" s="46"/>
      <c r="PYW69" s="46"/>
      <c r="PYX69" s="46"/>
      <c r="PYY69" s="46"/>
      <c r="PYZ69" s="46"/>
      <c r="PZA69" s="46"/>
      <c r="PZB69" s="46"/>
      <c r="PZC69" s="46"/>
      <c r="PZD69" s="46"/>
      <c r="PZE69" s="46"/>
      <c r="PZF69" s="46"/>
      <c r="PZG69" s="46"/>
      <c r="PZH69" s="46"/>
      <c r="PZI69" s="46"/>
      <c r="PZJ69" s="46"/>
      <c r="PZK69" s="46"/>
      <c r="PZL69" s="46"/>
      <c r="PZM69" s="46"/>
      <c r="PZN69" s="46"/>
      <c r="PZO69" s="46"/>
      <c r="PZP69" s="46"/>
      <c r="PZQ69" s="46"/>
      <c r="PZR69" s="46"/>
      <c r="PZS69" s="46"/>
      <c r="PZT69" s="46"/>
      <c r="PZU69" s="46"/>
      <c r="PZV69" s="46"/>
      <c r="PZW69" s="46"/>
      <c r="PZX69" s="46"/>
      <c r="PZY69" s="46"/>
      <c r="PZZ69" s="46"/>
      <c r="QAA69" s="46"/>
      <c r="QAB69" s="46"/>
      <c r="QAC69" s="46"/>
      <c r="QAD69" s="46"/>
      <c r="QAE69" s="46"/>
      <c r="QAF69" s="46"/>
      <c r="QAG69" s="46"/>
      <c r="QAH69" s="46"/>
      <c r="QAI69" s="46"/>
      <c r="QAJ69" s="46"/>
      <c r="QAK69" s="46"/>
      <c r="QAL69" s="46"/>
      <c r="QAM69" s="46"/>
      <c r="QAN69" s="46"/>
      <c r="QAO69" s="46"/>
      <c r="QAP69" s="46"/>
      <c r="QAQ69" s="46"/>
      <c r="QAR69" s="46"/>
      <c r="QAS69" s="46"/>
      <c r="QAT69" s="46"/>
      <c r="QAU69" s="46"/>
      <c r="QAV69" s="46"/>
      <c r="QAW69" s="46"/>
      <c r="QAX69" s="46"/>
      <c r="QAY69" s="46"/>
      <c r="QAZ69" s="46"/>
      <c r="QBA69" s="46"/>
      <c r="QBB69" s="46"/>
      <c r="QBC69" s="46"/>
      <c r="QBD69" s="46"/>
      <c r="QBE69" s="46"/>
      <c r="QBF69" s="46"/>
      <c r="QBG69" s="46"/>
      <c r="QBH69" s="46"/>
      <c r="QBI69" s="46"/>
      <c r="QBJ69" s="46"/>
      <c r="QBK69" s="46"/>
      <c r="QBL69" s="46"/>
      <c r="QBM69" s="46"/>
      <c r="QBN69" s="46"/>
      <c r="QBO69" s="46"/>
      <c r="QBP69" s="46"/>
      <c r="QBQ69" s="46"/>
      <c r="QBR69" s="46"/>
      <c r="QBS69" s="46"/>
      <c r="QBT69" s="46"/>
      <c r="QBU69" s="46"/>
      <c r="QBV69" s="46"/>
      <c r="QBW69" s="46"/>
      <c r="QBX69" s="46"/>
      <c r="QBY69" s="46"/>
      <c r="QBZ69" s="46"/>
      <c r="QCA69" s="46"/>
      <c r="QCB69" s="46"/>
      <c r="QCC69" s="46"/>
      <c r="QCD69" s="46"/>
      <c r="QCE69" s="46"/>
      <c r="QCF69" s="46"/>
      <c r="QCG69" s="46"/>
      <c r="QCH69" s="46"/>
      <c r="QCI69" s="46"/>
      <c r="QCJ69" s="46"/>
      <c r="QCK69" s="46"/>
      <c r="QCL69" s="46"/>
      <c r="QCM69" s="46"/>
      <c r="QCN69" s="46"/>
      <c r="QCO69" s="46"/>
      <c r="QCP69" s="46"/>
      <c r="QCQ69" s="46"/>
      <c r="QCR69" s="46"/>
      <c r="QCS69" s="46"/>
      <c r="QCT69" s="46"/>
      <c r="QCU69" s="46"/>
      <c r="QCV69" s="46"/>
      <c r="QCW69" s="46"/>
      <c r="QCX69" s="46"/>
      <c r="QCY69" s="46"/>
      <c r="QCZ69" s="46"/>
      <c r="QDA69" s="46"/>
      <c r="QDB69" s="46"/>
      <c r="QDC69" s="46"/>
      <c r="QDD69" s="46"/>
      <c r="QDE69" s="46"/>
      <c r="QDF69" s="46"/>
      <c r="QDG69" s="46"/>
      <c r="QDH69" s="46"/>
      <c r="QDI69" s="46"/>
      <c r="QDJ69" s="46"/>
      <c r="QDK69" s="46"/>
      <c r="QDL69" s="46"/>
      <c r="QDM69" s="46"/>
      <c r="QDN69" s="46"/>
      <c r="QDO69" s="46"/>
      <c r="QDP69" s="46"/>
      <c r="QDQ69" s="46"/>
      <c r="QDR69" s="46"/>
      <c r="QDS69" s="46"/>
      <c r="QDT69" s="46"/>
      <c r="QDU69" s="46"/>
      <c r="QDV69" s="46"/>
      <c r="QDW69" s="46"/>
      <c r="QDX69" s="46"/>
      <c r="QDY69" s="46"/>
      <c r="QDZ69" s="46"/>
      <c r="QEA69" s="46"/>
      <c r="QEB69" s="46"/>
      <c r="QEC69" s="46"/>
      <c r="QED69" s="46"/>
      <c r="QEE69" s="46"/>
      <c r="QEF69" s="46"/>
      <c r="QEG69" s="46"/>
      <c r="QEH69" s="46"/>
      <c r="QEI69" s="46"/>
      <c r="QEJ69" s="46"/>
      <c r="QEK69" s="46"/>
      <c r="QEL69" s="46"/>
      <c r="QEM69" s="46"/>
      <c r="QEN69" s="46"/>
      <c r="QEO69" s="46"/>
      <c r="QEP69" s="46"/>
      <c r="QEQ69" s="46"/>
      <c r="QER69" s="46"/>
      <c r="QES69" s="46"/>
      <c r="QET69" s="46"/>
      <c r="QEU69" s="46"/>
      <c r="QEV69" s="46"/>
      <c r="QEW69" s="46"/>
      <c r="QEX69" s="46"/>
      <c r="QEY69" s="46"/>
      <c r="QEZ69" s="46"/>
      <c r="QFA69" s="46"/>
      <c r="QFB69" s="46"/>
      <c r="QFC69" s="46"/>
      <c r="QFD69" s="46"/>
      <c r="QFE69" s="46"/>
      <c r="QFF69" s="46"/>
      <c r="QFG69" s="46"/>
      <c r="QFH69" s="46"/>
      <c r="QFI69" s="46"/>
      <c r="QFJ69" s="46"/>
      <c r="QFK69" s="46"/>
      <c r="QFL69" s="46"/>
      <c r="QFM69" s="46"/>
      <c r="QFN69" s="46"/>
      <c r="QFO69" s="46"/>
      <c r="QFP69" s="46"/>
      <c r="QFQ69" s="46"/>
      <c r="QFR69" s="46"/>
      <c r="QFS69" s="46"/>
      <c r="QFT69" s="46"/>
      <c r="QFU69" s="46"/>
      <c r="QFV69" s="46"/>
      <c r="QFW69" s="46"/>
      <c r="QFX69" s="46"/>
      <c r="QFY69" s="46"/>
      <c r="QFZ69" s="46"/>
      <c r="QGA69" s="46"/>
      <c r="QGB69" s="46"/>
      <c r="QGC69" s="46"/>
      <c r="QGD69" s="46"/>
      <c r="QGE69" s="46"/>
      <c r="QGF69" s="46"/>
      <c r="QGG69" s="46"/>
      <c r="QGH69" s="46"/>
      <c r="QGI69" s="46"/>
      <c r="QGJ69" s="46"/>
      <c r="QGK69" s="46"/>
      <c r="QGL69" s="46"/>
      <c r="QGM69" s="46"/>
      <c r="QGN69" s="46"/>
      <c r="QGO69" s="46"/>
      <c r="QGP69" s="46"/>
      <c r="QGQ69" s="46"/>
      <c r="QGR69" s="46"/>
      <c r="QGS69" s="46"/>
      <c r="QGT69" s="46"/>
      <c r="QGU69" s="46"/>
      <c r="QGV69" s="46"/>
      <c r="QGW69" s="46"/>
      <c r="QGX69" s="46"/>
      <c r="QGY69" s="46"/>
      <c r="QGZ69" s="46"/>
      <c r="QHA69" s="46"/>
      <c r="QHB69" s="46"/>
      <c r="QHC69" s="46"/>
      <c r="QHD69" s="46"/>
      <c r="QHE69" s="46"/>
      <c r="QHF69" s="46"/>
      <c r="QHG69" s="46"/>
      <c r="QHH69" s="46"/>
      <c r="QHI69" s="46"/>
      <c r="QHJ69" s="46"/>
      <c r="QHK69" s="46"/>
      <c r="QHL69" s="46"/>
      <c r="QHM69" s="46"/>
      <c r="QHN69" s="46"/>
      <c r="QHO69" s="46"/>
      <c r="QHP69" s="46"/>
      <c r="QHQ69" s="46"/>
      <c r="QHR69" s="46"/>
      <c r="QHS69" s="46"/>
      <c r="QHT69" s="46"/>
      <c r="QHU69" s="46"/>
      <c r="QHV69" s="46"/>
      <c r="QHW69" s="46"/>
      <c r="QHX69" s="46"/>
      <c r="QHY69" s="46"/>
      <c r="QHZ69" s="46"/>
      <c r="QIA69" s="46"/>
      <c r="QIB69" s="46"/>
      <c r="QIC69" s="46"/>
      <c r="QID69" s="46"/>
      <c r="QIE69" s="46"/>
      <c r="QIF69" s="46"/>
      <c r="QIG69" s="46"/>
      <c r="QIH69" s="46"/>
      <c r="QII69" s="46"/>
      <c r="QIJ69" s="46"/>
      <c r="QIK69" s="46"/>
      <c r="QIL69" s="46"/>
      <c r="QIM69" s="46"/>
      <c r="QIN69" s="46"/>
      <c r="QIO69" s="46"/>
      <c r="QIP69" s="46"/>
      <c r="QIQ69" s="46"/>
      <c r="QIR69" s="46"/>
      <c r="QIS69" s="46"/>
      <c r="QIT69" s="46"/>
      <c r="QIU69" s="46"/>
      <c r="QIV69" s="46"/>
      <c r="QIW69" s="46"/>
      <c r="QIX69" s="46"/>
      <c r="QIY69" s="46"/>
      <c r="QIZ69" s="46"/>
      <c r="QJA69" s="46"/>
      <c r="QJB69" s="46"/>
      <c r="QJC69" s="46"/>
      <c r="QJD69" s="46"/>
      <c r="QJE69" s="46"/>
      <c r="QJF69" s="46"/>
      <c r="QJG69" s="46"/>
      <c r="QJH69" s="46"/>
      <c r="QJI69" s="46"/>
      <c r="QJJ69" s="46"/>
      <c r="QJK69" s="46"/>
      <c r="QJL69" s="46"/>
      <c r="QJM69" s="46"/>
      <c r="QJN69" s="46"/>
      <c r="QJO69" s="46"/>
      <c r="QJP69" s="46"/>
      <c r="QJQ69" s="46"/>
      <c r="QJR69" s="46"/>
      <c r="QJS69" s="46"/>
      <c r="QJT69" s="46"/>
      <c r="QJU69" s="46"/>
      <c r="QJV69" s="46"/>
      <c r="QJW69" s="46"/>
      <c r="QJX69" s="46"/>
      <c r="QJY69" s="46"/>
      <c r="QJZ69" s="46"/>
      <c r="QKA69" s="46"/>
      <c r="QKB69" s="46"/>
      <c r="QKC69" s="46"/>
      <c r="QKD69" s="46"/>
      <c r="QKE69" s="46"/>
      <c r="QKF69" s="46"/>
      <c r="QKG69" s="46"/>
      <c r="QKH69" s="46"/>
      <c r="QKI69" s="46"/>
      <c r="QKJ69" s="46"/>
      <c r="QKK69" s="46"/>
      <c r="QKL69" s="46"/>
      <c r="QKM69" s="46"/>
      <c r="QKN69" s="46"/>
      <c r="QKO69" s="46"/>
      <c r="QKP69" s="46"/>
      <c r="QKQ69" s="46"/>
      <c r="QKR69" s="46"/>
      <c r="QKS69" s="46"/>
      <c r="QKT69" s="46"/>
      <c r="QKU69" s="46"/>
      <c r="QKV69" s="46"/>
      <c r="QKW69" s="46"/>
      <c r="QKX69" s="46"/>
      <c r="QKY69" s="46"/>
      <c r="QKZ69" s="46"/>
      <c r="QLA69" s="46"/>
      <c r="QLB69" s="46"/>
      <c r="QLC69" s="46"/>
      <c r="QLD69" s="46"/>
      <c r="QLE69" s="46"/>
      <c r="QLF69" s="46"/>
      <c r="QLG69" s="46"/>
      <c r="QLH69" s="46"/>
      <c r="QLI69" s="46"/>
      <c r="QLJ69" s="46"/>
      <c r="QLK69" s="46"/>
      <c r="QLL69" s="46"/>
      <c r="QLM69" s="46"/>
      <c r="QLN69" s="46"/>
      <c r="QLO69" s="46"/>
      <c r="QLP69" s="46"/>
      <c r="QLQ69" s="46"/>
      <c r="QLR69" s="46"/>
      <c r="QLS69" s="46"/>
      <c r="QLT69" s="46"/>
      <c r="QLU69" s="46"/>
      <c r="QLV69" s="46"/>
      <c r="QLW69" s="46"/>
      <c r="QLX69" s="46"/>
      <c r="QLY69" s="46"/>
      <c r="QLZ69" s="46"/>
      <c r="QMA69" s="46"/>
      <c r="QMB69" s="46"/>
      <c r="QMC69" s="46"/>
      <c r="QMD69" s="46"/>
      <c r="QME69" s="46"/>
      <c r="QMF69" s="46"/>
      <c r="QMG69" s="46"/>
      <c r="QMH69" s="46"/>
      <c r="QMI69" s="46"/>
      <c r="QMJ69" s="46"/>
      <c r="QMK69" s="46"/>
      <c r="QML69" s="46"/>
      <c r="QMM69" s="46"/>
      <c r="QMN69" s="46"/>
      <c r="QMO69" s="46"/>
      <c r="QMP69" s="46"/>
      <c r="QMQ69" s="46"/>
      <c r="QMR69" s="46"/>
      <c r="QMS69" s="46"/>
      <c r="QMT69" s="46"/>
      <c r="QMU69" s="46"/>
      <c r="QMV69" s="46"/>
      <c r="QMW69" s="46"/>
      <c r="QMX69" s="46"/>
      <c r="QMY69" s="46"/>
      <c r="QMZ69" s="46"/>
      <c r="QNA69" s="46"/>
      <c r="QNB69" s="46"/>
      <c r="QNC69" s="46"/>
      <c r="QND69" s="46"/>
      <c r="QNE69" s="46"/>
      <c r="QNF69" s="46"/>
      <c r="QNG69" s="46"/>
      <c r="QNH69" s="46"/>
      <c r="QNI69" s="46"/>
      <c r="QNJ69" s="46"/>
      <c r="QNK69" s="46"/>
      <c r="QNL69" s="46"/>
      <c r="QNM69" s="46"/>
      <c r="QNN69" s="46"/>
      <c r="QNO69" s="46"/>
      <c r="QNP69" s="46"/>
      <c r="QNQ69" s="46"/>
      <c r="QNR69" s="46"/>
      <c r="QNS69" s="46"/>
      <c r="QNT69" s="46"/>
      <c r="QNU69" s="46"/>
      <c r="QNV69" s="46"/>
      <c r="QNW69" s="46"/>
      <c r="QNX69" s="46"/>
      <c r="QNY69" s="46"/>
      <c r="QNZ69" s="46"/>
      <c r="QOA69" s="46"/>
      <c r="QOB69" s="46"/>
      <c r="QOC69" s="46"/>
      <c r="QOD69" s="46"/>
      <c r="QOE69" s="46"/>
      <c r="QOF69" s="46"/>
      <c r="QOG69" s="46"/>
      <c r="QOH69" s="46"/>
      <c r="QOI69" s="46"/>
      <c r="QOJ69" s="46"/>
      <c r="QOK69" s="46"/>
      <c r="QOL69" s="46"/>
      <c r="QOM69" s="46"/>
      <c r="QON69" s="46"/>
      <c r="QOO69" s="46"/>
      <c r="QOP69" s="46"/>
      <c r="QOQ69" s="46"/>
      <c r="QOR69" s="46"/>
      <c r="QOS69" s="46"/>
      <c r="QOT69" s="46"/>
      <c r="QOU69" s="46"/>
      <c r="QOV69" s="46"/>
      <c r="QOW69" s="46"/>
      <c r="QOX69" s="46"/>
      <c r="QOY69" s="46"/>
      <c r="QOZ69" s="46"/>
      <c r="QPA69" s="46"/>
      <c r="QPB69" s="46"/>
      <c r="QPC69" s="46"/>
      <c r="QPD69" s="46"/>
      <c r="QPE69" s="46"/>
      <c r="QPF69" s="46"/>
      <c r="QPG69" s="46"/>
      <c r="QPH69" s="46"/>
      <c r="QPI69" s="46"/>
      <c r="QPJ69" s="46"/>
      <c r="QPK69" s="46"/>
      <c r="QPL69" s="46"/>
      <c r="QPM69" s="46"/>
      <c r="QPN69" s="46"/>
      <c r="QPO69" s="46"/>
      <c r="QPP69" s="46"/>
      <c r="QPQ69" s="46"/>
      <c r="QPR69" s="46"/>
      <c r="QPS69" s="46"/>
      <c r="QPT69" s="46"/>
      <c r="QPU69" s="46"/>
      <c r="QPV69" s="46"/>
      <c r="QPW69" s="46"/>
      <c r="QPX69" s="46"/>
      <c r="QPY69" s="46"/>
      <c r="QPZ69" s="46"/>
      <c r="QQA69" s="46"/>
      <c r="QQB69" s="46"/>
      <c r="QQC69" s="46"/>
      <c r="QQD69" s="46"/>
      <c r="QQE69" s="46"/>
      <c r="QQF69" s="46"/>
      <c r="QQG69" s="46"/>
      <c r="QQH69" s="46"/>
      <c r="QQI69" s="46"/>
      <c r="QQJ69" s="46"/>
      <c r="QQK69" s="46"/>
      <c r="QQL69" s="46"/>
      <c r="QQM69" s="46"/>
      <c r="QQN69" s="46"/>
      <c r="QQO69" s="46"/>
      <c r="QQP69" s="46"/>
      <c r="QQQ69" s="46"/>
      <c r="QQR69" s="46"/>
      <c r="QQS69" s="46"/>
      <c r="QQT69" s="46"/>
      <c r="QQU69" s="46"/>
      <c r="QQV69" s="46"/>
      <c r="QQW69" s="46"/>
      <c r="QQX69" s="46"/>
      <c r="QQY69" s="46"/>
      <c r="QQZ69" s="46"/>
      <c r="QRA69" s="46"/>
      <c r="QRB69" s="46"/>
      <c r="QRC69" s="46"/>
      <c r="QRD69" s="46"/>
      <c r="QRE69" s="46"/>
      <c r="QRF69" s="46"/>
      <c r="QRG69" s="46"/>
      <c r="QRH69" s="46"/>
      <c r="QRI69" s="46"/>
      <c r="QRJ69" s="46"/>
      <c r="QRK69" s="46"/>
      <c r="QRL69" s="46"/>
      <c r="QRM69" s="46"/>
      <c r="QRN69" s="46"/>
      <c r="QRO69" s="46"/>
      <c r="QRP69" s="46"/>
      <c r="QRQ69" s="46"/>
      <c r="QRR69" s="46"/>
      <c r="QRS69" s="46"/>
      <c r="QRT69" s="46"/>
      <c r="QRU69" s="46"/>
      <c r="QRV69" s="46"/>
      <c r="QRW69" s="46"/>
      <c r="QRX69" s="46"/>
      <c r="QRY69" s="46"/>
      <c r="QRZ69" s="46"/>
      <c r="QSA69" s="46"/>
      <c r="QSB69" s="46"/>
      <c r="QSC69" s="46"/>
      <c r="QSD69" s="46"/>
      <c r="QSE69" s="46"/>
      <c r="QSF69" s="46"/>
      <c r="QSG69" s="46"/>
      <c r="QSH69" s="46"/>
      <c r="QSI69" s="46"/>
      <c r="QSJ69" s="46"/>
      <c r="QSK69" s="46"/>
      <c r="QSL69" s="46"/>
      <c r="QSM69" s="46"/>
      <c r="QSN69" s="46"/>
      <c r="QSO69" s="46"/>
      <c r="QSP69" s="46"/>
      <c r="QSQ69" s="46"/>
      <c r="QSR69" s="46"/>
      <c r="QSS69" s="46"/>
      <c r="QST69" s="46"/>
      <c r="QSU69" s="46"/>
      <c r="QSV69" s="46"/>
      <c r="QSW69" s="46"/>
      <c r="QSX69" s="46"/>
      <c r="QSY69" s="46"/>
      <c r="QSZ69" s="46"/>
      <c r="QTA69" s="46"/>
      <c r="QTB69" s="46"/>
      <c r="QTC69" s="46"/>
      <c r="QTD69" s="46"/>
      <c r="QTE69" s="46"/>
      <c r="QTF69" s="46"/>
      <c r="QTG69" s="46"/>
      <c r="QTH69" s="46"/>
      <c r="QTI69" s="46"/>
      <c r="QTJ69" s="46"/>
      <c r="QTK69" s="46"/>
      <c r="QTL69" s="46"/>
      <c r="QTM69" s="46"/>
      <c r="QTN69" s="46"/>
      <c r="QTO69" s="46"/>
      <c r="QTP69" s="46"/>
      <c r="QTQ69" s="46"/>
      <c r="QTR69" s="46"/>
      <c r="QTS69" s="46"/>
      <c r="QTT69" s="46"/>
      <c r="QTU69" s="46"/>
      <c r="QTV69" s="46"/>
      <c r="QTW69" s="46"/>
      <c r="QTX69" s="46"/>
      <c r="QTY69" s="46"/>
      <c r="QTZ69" s="46"/>
      <c r="QUA69" s="46"/>
      <c r="QUB69" s="46"/>
      <c r="QUC69" s="46"/>
      <c r="QUD69" s="46"/>
      <c r="QUE69" s="46"/>
      <c r="QUF69" s="46"/>
      <c r="QUG69" s="46"/>
      <c r="QUH69" s="46"/>
      <c r="QUI69" s="46"/>
      <c r="QUJ69" s="46"/>
      <c r="QUK69" s="46"/>
      <c r="QUL69" s="46"/>
      <c r="QUM69" s="46"/>
      <c r="QUN69" s="46"/>
      <c r="QUO69" s="46"/>
      <c r="QUP69" s="46"/>
      <c r="QUQ69" s="46"/>
      <c r="QUR69" s="46"/>
      <c r="QUS69" s="46"/>
      <c r="QUT69" s="46"/>
      <c r="QUU69" s="46"/>
      <c r="QUV69" s="46"/>
      <c r="QUW69" s="46"/>
      <c r="QUX69" s="46"/>
      <c r="QUY69" s="46"/>
      <c r="QUZ69" s="46"/>
      <c r="QVA69" s="46"/>
      <c r="QVB69" s="46"/>
      <c r="QVC69" s="46"/>
      <c r="QVD69" s="46"/>
      <c r="QVE69" s="46"/>
      <c r="QVF69" s="46"/>
      <c r="QVG69" s="46"/>
      <c r="QVH69" s="46"/>
      <c r="QVI69" s="46"/>
      <c r="QVJ69" s="46"/>
      <c r="QVK69" s="46"/>
      <c r="QVL69" s="46"/>
      <c r="QVM69" s="46"/>
      <c r="QVN69" s="46"/>
      <c r="QVO69" s="46"/>
      <c r="QVP69" s="46"/>
      <c r="QVQ69" s="46"/>
      <c r="QVR69" s="46"/>
      <c r="QVS69" s="46"/>
      <c r="QVT69" s="46"/>
      <c r="QVU69" s="46"/>
      <c r="QVV69" s="46"/>
      <c r="QVW69" s="46"/>
      <c r="QVX69" s="46"/>
      <c r="QVY69" s="46"/>
      <c r="QVZ69" s="46"/>
      <c r="QWA69" s="46"/>
      <c r="QWB69" s="46"/>
      <c r="QWC69" s="46"/>
      <c r="QWD69" s="46"/>
      <c r="QWE69" s="46"/>
      <c r="QWF69" s="46"/>
      <c r="QWG69" s="46"/>
      <c r="QWH69" s="46"/>
      <c r="QWI69" s="46"/>
      <c r="QWJ69" s="46"/>
      <c r="QWK69" s="46"/>
      <c r="QWL69" s="46"/>
      <c r="QWM69" s="46"/>
      <c r="QWN69" s="46"/>
      <c r="QWO69" s="46"/>
      <c r="QWP69" s="46"/>
      <c r="QWQ69" s="46"/>
      <c r="QWR69" s="46"/>
      <c r="QWS69" s="46"/>
      <c r="QWT69" s="46"/>
      <c r="QWU69" s="46"/>
      <c r="QWV69" s="46"/>
      <c r="QWW69" s="46"/>
      <c r="QWX69" s="46"/>
      <c r="QWY69" s="46"/>
      <c r="QWZ69" s="46"/>
      <c r="QXA69" s="46"/>
      <c r="QXB69" s="46"/>
      <c r="QXC69" s="46"/>
      <c r="QXD69" s="46"/>
      <c r="QXE69" s="46"/>
      <c r="QXF69" s="46"/>
      <c r="QXG69" s="46"/>
      <c r="QXH69" s="46"/>
      <c r="QXI69" s="46"/>
      <c r="QXJ69" s="46"/>
      <c r="QXK69" s="46"/>
      <c r="QXL69" s="46"/>
      <c r="QXM69" s="46"/>
      <c r="QXN69" s="46"/>
      <c r="QXO69" s="46"/>
      <c r="QXP69" s="46"/>
      <c r="QXQ69" s="46"/>
      <c r="QXR69" s="46"/>
      <c r="QXS69" s="46"/>
      <c r="QXT69" s="46"/>
      <c r="QXU69" s="46"/>
      <c r="QXV69" s="46"/>
      <c r="QXW69" s="46"/>
      <c r="QXX69" s="46"/>
      <c r="QXY69" s="46"/>
      <c r="QXZ69" s="46"/>
      <c r="QYA69" s="46"/>
      <c r="QYB69" s="46"/>
      <c r="QYC69" s="46"/>
      <c r="QYD69" s="46"/>
      <c r="QYE69" s="46"/>
      <c r="QYF69" s="46"/>
      <c r="QYG69" s="46"/>
      <c r="QYH69" s="46"/>
      <c r="QYI69" s="46"/>
      <c r="QYJ69" s="46"/>
      <c r="QYK69" s="46"/>
      <c r="QYL69" s="46"/>
      <c r="QYM69" s="46"/>
      <c r="QYN69" s="46"/>
      <c r="QYO69" s="46"/>
      <c r="QYP69" s="46"/>
      <c r="QYQ69" s="46"/>
      <c r="QYR69" s="46"/>
      <c r="QYS69" s="46"/>
      <c r="QYT69" s="46"/>
      <c r="QYU69" s="46"/>
      <c r="QYV69" s="46"/>
      <c r="QYW69" s="46"/>
      <c r="QYX69" s="46"/>
      <c r="QYY69" s="46"/>
      <c r="QYZ69" s="46"/>
      <c r="QZA69" s="46"/>
      <c r="QZB69" s="46"/>
      <c r="QZC69" s="46"/>
      <c r="QZD69" s="46"/>
      <c r="QZE69" s="46"/>
      <c r="QZF69" s="46"/>
      <c r="QZG69" s="46"/>
      <c r="QZH69" s="46"/>
      <c r="QZI69" s="46"/>
      <c r="QZJ69" s="46"/>
      <c r="QZK69" s="46"/>
      <c r="QZL69" s="46"/>
      <c r="QZM69" s="46"/>
      <c r="QZN69" s="46"/>
      <c r="QZO69" s="46"/>
      <c r="QZP69" s="46"/>
      <c r="QZQ69" s="46"/>
      <c r="QZR69" s="46"/>
      <c r="QZS69" s="46"/>
      <c r="QZT69" s="46"/>
      <c r="QZU69" s="46"/>
      <c r="QZV69" s="46"/>
      <c r="QZW69" s="46"/>
      <c r="QZX69" s="46"/>
      <c r="QZY69" s="46"/>
      <c r="QZZ69" s="46"/>
      <c r="RAA69" s="46"/>
      <c r="RAB69" s="46"/>
      <c r="RAC69" s="46"/>
      <c r="RAD69" s="46"/>
      <c r="RAE69" s="46"/>
      <c r="RAF69" s="46"/>
      <c r="RAG69" s="46"/>
      <c r="RAH69" s="46"/>
      <c r="RAI69" s="46"/>
      <c r="RAJ69" s="46"/>
      <c r="RAK69" s="46"/>
      <c r="RAL69" s="46"/>
      <c r="RAM69" s="46"/>
      <c r="RAN69" s="46"/>
      <c r="RAO69" s="46"/>
      <c r="RAP69" s="46"/>
      <c r="RAQ69" s="46"/>
      <c r="RAR69" s="46"/>
      <c r="RAS69" s="46"/>
      <c r="RAT69" s="46"/>
      <c r="RAU69" s="46"/>
      <c r="RAV69" s="46"/>
      <c r="RAW69" s="46"/>
      <c r="RAX69" s="46"/>
      <c r="RAY69" s="46"/>
      <c r="RAZ69" s="46"/>
      <c r="RBA69" s="46"/>
      <c r="RBB69" s="46"/>
      <c r="RBC69" s="46"/>
      <c r="RBD69" s="46"/>
      <c r="RBE69" s="46"/>
      <c r="RBF69" s="46"/>
      <c r="RBG69" s="46"/>
      <c r="RBH69" s="46"/>
      <c r="RBI69" s="46"/>
      <c r="RBJ69" s="46"/>
      <c r="RBK69" s="46"/>
      <c r="RBL69" s="46"/>
      <c r="RBM69" s="46"/>
      <c r="RBN69" s="46"/>
      <c r="RBO69" s="46"/>
      <c r="RBP69" s="46"/>
      <c r="RBQ69" s="46"/>
      <c r="RBR69" s="46"/>
      <c r="RBS69" s="46"/>
      <c r="RBT69" s="46"/>
      <c r="RBU69" s="46"/>
      <c r="RBV69" s="46"/>
      <c r="RBW69" s="46"/>
      <c r="RBX69" s="46"/>
      <c r="RBY69" s="46"/>
      <c r="RBZ69" s="46"/>
      <c r="RCA69" s="46"/>
      <c r="RCB69" s="46"/>
      <c r="RCC69" s="46"/>
      <c r="RCD69" s="46"/>
      <c r="RCE69" s="46"/>
      <c r="RCF69" s="46"/>
      <c r="RCG69" s="46"/>
      <c r="RCH69" s="46"/>
      <c r="RCI69" s="46"/>
      <c r="RCJ69" s="46"/>
      <c r="RCK69" s="46"/>
      <c r="RCL69" s="46"/>
      <c r="RCM69" s="46"/>
      <c r="RCN69" s="46"/>
      <c r="RCO69" s="46"/>
      <c r="RCP69" s="46"/>
      <c r="RCQ69" s="46"/>
      <c r="RCR69" s="46"/>
      <c r="RCS69" s="46"/>
      <c r="RCT69" s="46"/>
      <c r="RCU69" s="46"/>
      <c r="RCV69" s="46"/>
      <c r="RCW69" s="46"/>
      <c r="RCX69" s="46"/>
      <c r="RCY69" s="46"/>
      <c r="RCZ69" s="46"/>
      <c r="RDA69" s="46"/>
      <c r="RDB69" s="46"/>
      <c r="RDC69" s="46"/>
      <c r="RDD69" s="46"/>
      <c r="RDE69" s="46"/>
      <c r="RDF69" s="46"/>
      <c r="RDG69" s="46"/>
      <c r="RDH69" s="46"/>
      <c r="RDI69" s="46"/>
      <c r="RDJ69" s="46"/>
      <c r="RDK69" s="46"/>
      <c r="RDL69" s="46"/>
      <c r="RDM69" s="46"/>
      <c r="RDN69" s="46"/>
      <c r="RDO69" s="46"/>
      <c r="RDP69" s="46"/>
      <c r="RDQ69" s="46"/>
      <c r="RDR69" s="46"/>
      <c r="RDS69" s="46"/>
      <c r="RDT69" s="46"/>
      <c r="RDU69" s="46"/>
      <c r="RDV69" s="46"/>
      <c r="RDW69" s="46"/>
      <c r="RDX69" s="46"/>
      <c r="RDY69" s="46"/>
      <c r="RDZ69" s="46"/>
      <c r="REA69" s="46"/>
      <c r="REB69" s="46"/>
      <c r="REC69" s="46"/>
      <c r="RED69" s="46"/>
      <c r="REE69" s="46"/>
      <c r="REF69" s="46"/>
      <c r="REG69" s="46"/>
      <c r="REH69" s="46"/>
      <c r="REI69" s="46"/>
      <c r="REJ69" s="46"/>
      <c r="REK69" s="46"/>
      <c r="REL69" s="46"/>
      <c r="REM69" s="46"/>
      <c r="REN69" s="46"/>
      <c r="REO69" s="46"/>
      <c r="REP69" s="46"/>
      <c r="REQ69" s="46"/>
      <c r="RER69" s="46"/>
      <c r="RES69" s="46"/>
      <c r="RET69" s="46"/>
      <c r="REU69" s="46"/>
      <c r="REV69" s="46"/>
      <c r="REW69" s="46"/>
      <c r="REX69" s="46"/>
      <c r="REY69" s="46"/>
      <c r="REZ69" s="46"/>
      <c r="RFA69" s="46"/>
      <c r="RFB69" s="46"/>
      <c r="RFC69" s="46"/>
      <c r="RFD69" s="46"/>
      <c r="RFE69" s="46"/>
      <c r="RFF69" s="46"/>
      <c r="RFG69" s="46"/>
      <c r="RFH69" s="46"/>
      <c r="RFI69" s="46"/>
      <c r="RFJ69" s="46"/>
      <c r="RFK69" s="46"/>
      <c r="RFL69" s="46"/>
      <c r="RFM69" s="46"/>
      <c r="RFN69" s="46"/>
      <c r="RFO69" s="46"/>
      <c r="RFP69" s="46"/>
      <c r="RFQ69" s="46"/>
      <c r="RFR69" s="46"/>
      <c r="RFS69" s="46"/>
      <c r="RFT69" s="46"/>
      <c r="RFU69" s="46"/>
      <c r="RFV69" s="46"/>
      <c r="RFW69" s="46"/>
      <c r="RFX69" s="46"/>
      <c r="RFY69" s="46"/>
      <c r="RFZ69" s="46"/>
      <c r="RGA69" s="46"/>
      <c r="RGB69" s="46"/>
      <c r="RGC69" s="46"/>
      <c r="RGD69" s="46"/>
      <c r="RGE69" s="46"/>
      <c r="RGF69" s="46"/>
      <c r="RGG69" s="46"/>
      <c r="RGH69" s="46"/>
      <c r="RGI69" s="46"/>
      <c r="RGJ69" s="46"/>
      <c r="RGK69" s="46"/>
      <c r="RGL69" s="46"/>
      <c r="RGM69" s="46"/>
      <c r="RGN69" s="46"/>
      <c r="RGO69" s="46"/>
      <c r="RGP69" s="46"/>
      <c r="RGQ69" s="46"/>
      <c r="RGR69" s="46"/>
      <c r="RGS69" s="46"/>
      <c r="RGT69" s="46"/>
      <c r="RGU69" s="46"/>
      <c r="RGV69" s="46"/>
      <c r="RGW69" s="46"/>
      <c r="RGX69" s="46"/>
      <c r="RGY69" s="46"/>
      <c r="RGZ69" s="46"/>
      <c r="RHA69" s="46"/>
      <c r="RHB69" s="46"/>
      <c r="RHC69" s="46"/>
      <c r="RHD69" s="46"/>
      <c r="RHE69" s="46"/>
      <c r="RHF69" s="46"/>
      <c r="RHG69" s="46"/>
      <c r="RHH69" s="46"/>
      <c r="RHI69" s="46"/>
      <c r="RHJ69" s="46"/>
      <c r="RHK69" s="46"/>
      <c r="RHL69" s="46"/>
      <c r="RHM69" s="46"/>
      <c r="RHN69" s="46"/>
      <c r="RHO69" s="46"/>
      <c r="RHP69" s="46"/>
      <c r="RHQ69" s="46"/>
      <c r="RHR69" s="46"/>
      <c r="RHS69" s="46"/>
      <c r="RHT69" s="46"/>
      <c r="RHU69" s="46"/>
      <c r="RHV69" s="46"/>
      <c r="RHW69" s="46"/>
      <c r="RHX69" s="46"/>
      <c r="RHY69" s="46"/>
      <c r="RHZ69" s="46"/>
      <c r="RIA69" s="46"/>
      <c r="RIB69" s="46"/>
      <c r="RIC69" s="46"/>
      <c r="RID69" s="46"/>
      <c r="RIE69" s="46"/>
      <c r="RIF69" s="46"/>
      <c r="RIG69" s="46"/>
      <c r="RIH69" s="46"/>
      <c r="RII69" s="46"/>
      <c r="RIJ69" s="46"/>
      <c r="RIK69" s="46"/>
      <c r="RIL69" s="46"/>
      <c r="RIM69" s="46"/>
      <c r="RIN69" s="46"/>
      <c r="RIO69" s="46"/>
      <c r="RIP69" s="46"/>
      <c r="RIQ69" s="46"/>
      <c r="RIR69" s="46"/>
      <c r="RIS69" s="46"/>
      <c r="RIT69" s="46"/>
      <c r="RIU69" s="46"/>
      <c r="RIV69" s="46"/>
      <c r="RIW69" s="46"/>
      <c r="RIX69" s="46"/>
      <c r="RIY69" s="46"/>
      <c r="RIZ69" s="46"/>
      <c r="RJA69" s="46"/>
      <c r="RJB69" s="46"/>
      <c r="RJC69" s="46"/>
      <c r="RJD69" s="46"/>
      <c r="RJE69" s="46"/>
      <c r="RJF69" s="46"/>
      <c r="RJG69" s="46"/>
      <c r="RJH69" s="46"/>
      <c r="RJI69" s="46"/>
      <c r="RJJ69" s="46"/>
      <c r="RJK69" s="46"/>
      <c r="RJL69" s="46"/>
      <c r="RJM69" s="46"/>
      <c r="RJN69" s="46"/>
      <c r="RJO69" s="46"/>
      <c r="RJP69" s="46"/>
      <c r="RJQ69" s="46"/>
      <c r="RJR69" s="46"/>
      <c r="RJS69" s="46"/>
      <c r="RJT69" s="46"/>
      <c r="RJU69" s="46"/>
      <c r="RJV69" s="46"/>
      <c r="RJW69" s="46"/>
      <c r="RJX69" s="46"/>
      <c r="RJY69" s="46"/>
      <c r="RJZ69" s="46"/>
      <c r="RKA69" s="46"/>
      <c r="RKB69" s="46"/>
      <c r="RKC69" s="46"/>
      <c r="RKD69" s="46"/>
      <c r="RKE69" s="46"/>
      <c r="RKF69" s="46"/>
      <c r="RKG69" s="46"/>
      <c r="RKH69" s="46"/>
      <c r="RKI69" s="46"/>
      <c r="RKJ69" s="46"/>
      <c r="RKK69" s="46"/>
      <c r="RKL69" s="46"/>
      <c r="RKM69" s="46"/>
      <c r="RKN69" s="46"/>
      <c r="RKO69" s="46"/>
      <c r="RKP69" s="46"/>
      <c r="RKQ69" s="46"/>
      <c r="RKR69" s="46"/>
      <c r="RKS69" s="46"/>
      <c r="RKT69" s="46"/>
      <c r="RKU69" s="46"/>
      <c r="RKV69" s="46"/>
      <c r="RKW69" s="46"/>
      <c r="RKX69" s="46"/>
      <c r="RKY69" s="46"/>
      <c r="RKZ69" s="46"/>
      <c r="RLA69" s="46"/>
      <c r="RLB69" s="46"/>
      <c r="RLC69" s="46"/>
      <c r="RLD69" s="46"/>
      <c r="RLE69" s="46"/>
      <c r="RLF69" s="46"/>
      <c r="RLG69" s="46"/>
      <c r="RLH69" s="46"/>
      <c r="RLI69" s="46"/>
      <c r="RLJ69" s="46"/>
      <c r="RLK69" s="46"/>
      <c r="RLL69" s="46"/>
      <c r="RLM69" s="46"/>
      <c r="RLN69" s="46"/>
      <c r="RLO69" s="46"/>
      <c r="RLP69" s="46"/>
      <c r="RLQ69" s="46"/>
      <c r="RLR69" s="46"/>
      <c r="RLS69" s="46"/>
      <c r="RLT69" s="46"/>
      <c r="RLU69" s="46"/>
      <c r="RLV69" s="46"/>
      <c r="RLW69" s="46"/>
      <c r="RLX69" s="46"/>
      <c r="RLY69" s="46"/>
      <c r="RLZ69" s="46"/>
      <c r="RMA69" s="46"/>
      <c r="RMB69" s="46"/>
      <c r="RMC69" s="46"/>
      <c r="RMD69" s="46"/>
      <c r="RME69" s="46"/>
      <c r="RMF69" s="46"/>
      <c r="RMG69" s="46"/>
      <c r="RMH69" s="46"/>
      <c r="RMI69" s="46"/>
      <c r="RMJ69" s="46"/>
      <c r="RMK69" s="46"/>
      <c r="RML69" s="46"/>
      <c r="RMM69" s="46"/>
      <c r="RMN69" s="46"/>
      <c r="RMO69" s="46"/>
      <c r="RMP69" s="46"/>
      <c r="RMQ69" s="46"/>
      <c r="RMR69" s="46"/>
      <c r="RMS69" s="46"/>
      <c r="RMT69" s="46"/>
      <c r="RMU69" s="46"/>
      <c r="RMV69" s="46"/>
      <c r="RMW69" s="46"/>
      <c r="RMX69" s="46"/>
      <c r="RMY69" s="46"/>
      <c r="RMZ69" s="46"/>
      <c r="RNA69" s="46"/>
      <c r="RNB69" s="46"/>
      <c r="RNC69" s="46"/>
      <c r="RND69" s="46"/>
      <c r="RNE69" s="46"/>
      <c r="RNF69" s="46"/>
      <c r="RNG69" s="46"/>
      <c r="RNH69" s="46"/>
      <c r="RNI69" s="46"/>
      <c r="RNJ69" s="46"/>
      <c r="RNK69" s="46"/>
      <c r="RNL69" s="46"/>
      <c r="RNM69" s="46"/>
      <c r="RNN69" s="46"/>
      <c r="RNO69" s="46"/>
      <c r="RNP69" s="46"/>
      <c r="RNQ69" s="46"/>
      <c r="RNR69" s="46"/>
      <c r="RNS69" s="46"/>
      <c r="RNT69" s="46"/>
      <c r="RNU69" s="46"/>
      <c r="RNV69" s="46"/>
      <c r="RNW69" s="46"/>
      <c r="RNX69" s="46"/>
      <c r="RNY69" s="46"/>
      <c r="RNZ69" s="46"/>
      <c r="ROA69" s="46"/>
      <c r="ROB69" s="46"/>
      <c r="ROC69" s="46"/>
      <c r="ROD69" s="46"/>
      <c r="ROE69" s="46"/>
      <c r="ROF69" s="46"/>
      <c r="ROG69" s="46"/>
      <c r="ROH69" s="46"/>
      <c r="ROI69" s="46"/>
      <c r="ROJ69" s="46"/>
      <c r="ROK69" s="46"/>
      <c r="ROL69" s="46"/>
      <c r="ROM69" s="46"/>
      <c r="RON69" s="46"/>
      <c r="ROO69" s="46"/>
      <c r="ROP69" s="46"/>
      <c r="ROQ69" s="46"/>
      <c r="ROR69" s="46"/>
      <c r="ROS69" s="46"/>
      <c r="ROT69" s="46"/>
      <c r="ROU69" s="46"/>
      <c r="ROV69" s="46"/>
      <c r="ROW69" s="46"/>
      <c r="ROX69" s="46"/>
      <c r="ROY69" s="46"/>
      <c r="ROZ69" s="46"/>
      <c r="RPA69" s="46"/>
      <c r="RPB69" s="46"/>
      <c r="RPC69" s="46"/>
      <c r="RPD69" s="46"/>
      <c r="RPE69" s="46"/>
      <c r="RPF69" s="46"/>
      <c r="RPG69" s="46"/>
      <c r="RPH69" s="46"/>
      <c r="RPI69" s="46"/>
      <c r="RPJ69" s="46"/>
      <c r="RPK69" s="46"/>
      <c r="RPL69" s="46"/>
      <c r="RPM69" s="46"/>
      <c r="RPN69" s="46"/>
      <c r="RPO69" s="46"/>
      <c r="RPP69" s="46"/>
      <c r="RPQ69" s="46"/>
      <c r="RPR69" s="46"/>
      <c r="RPS69" s="46"/>
      <c r="RPT69" s="46"/>
      <c r="RPU69" s="46"/>
      <c r="RPV69" s="46"/>
      <c r="RPW69" s="46"/>
      <c r="RPX69" s="46"/>
      <c r="RPY69" s="46"/>
      <c r="RPZ69" s="46"/>
      <c r="RQA69" s="46"/>
      <c r="RQB69" s="46"/>
      <c r="RQC69" s="46"/>
      <c r="RQD69" s="46"/>
      <c r="RQE69" s="46"/>
      <c r="RQF69" s="46"/>
      <c r="RQG69" s="46"/>
      <c r="RQH69" s="46"/>
      <c r="RQI69" s="46"/>
      <c r="RQJ69" s="46"/>
      <c r="RQK69" s="46"/>
      <c r="RQL69" s="46"/>
      <c r="RQM69" s="46"/>
      <c r="RQN69" s="46"/>
      <c r="RQO69" s="46"/>
      <c r="RQP69" s="46"/>
      <c r="RQQ69" s="46"/>
      <c r="RQR69" s="46"/>
      <c r="RQS69" s="46"/>
      <c r="RQT69" s="46"/>
      <c r="RQU69" s="46"/>
      <c r="RQV69" s="46"/>
      <c r="RQW69" s="46"/>
      <c r="RQX69" s="46"/>
      <c r="RQY69" s="46"/>
      <c r="RQZ69" s="46"/>
      <c r="RRA69" s="46"/>
      <c r="RRB69" s="46"/>
      <c r="RRC69" s="46"/>
      <c r="RRD69" s="46"/>
      <c r="RRE69" s="46"/>
      <c r="RRF69" s="46"/>
      <c r="RRG69" s="46"/>
      <c r="RRH69" s="46"/>
      <c r="RRI69" s="46"/>
      <c r="RRJ69" s="46"/>
      <c r="RRK69" s="46"/>
      <c r="RRL69" s="46"/>
      <c r="RRM69" s="46"/>
      <c r="RRN69" s="46"/>
      <c r="RRO69" s="46"/>
      <c r="RRP69" s="46"/>
      <c r="RRQ69" s="46"/>
      <c r="RRR69" s="46"/>
      <c r="RRS69" s="46"/>
      <c r="RRT69" s="46"/>
      <c r="RRU69" s="46"/>
      <c r="RRV69" s="46"/>
      <c r="RRW69" s="46"/>
      <c r="RRX69" s="46"/>
      <c r="RRY69" s="46"/>
      <c r="RRZ69" s="46"/>
      <c r="RSA69" s="46"/>
      <c r="RSB69" s="46"/>
      <c r="RSC69" s="46"/>
      <c r="RSD69" s="46"/>
      <c r="RSE69" s="46"/>
      <c r="RSF69" s="46"/>
      <c r="RSG69" s="46"/>
      <c r="RSH69" s="46"/>
      <c r="RSI69" s="46"/>
      <c r="RSJ69" s="46"/>
      <c r="RSK69" s="46"/>
      <c r="RSL69" s="46"/>
      <c r="RSM69" s="46"/>
      <c r="RSN69" s="46"/>
      <c r="RSO69" s="46"/>
      <c r="RSP69" s="46"/>
      <c r="RSQ69" s="46"/>
      <c r="RSR69" s="46"/>
      <c r="RSS69" s="46"/>
      <c r="RST69" s="46"/>
      <c r="RSU69" s="46"/>
      <c r="RSV69" s="46"/>
      <c r="RSW69" s="46"/>
      <c r="RSX69" s="46"/>
      <c r="RSY69" s="46"/>
      <c r="RSZ69" s="46"/>
      <c r="RTA69" s="46"/>
      <c r="RTB69" s="46"/>
      <c r="RTC69" s="46"/>
      <c r="RTD69" s="46"/>
      <c r="RTE69" s="46"/>
      <c r="RTF69" s="46"/>
      <c r="RTG69" s="46"/>
      <c r="RTH69" s="46"/>
      <c r="RTI69" s="46"/>
      <c r="RTJ69" s="46"/>
      <c r="RTK69" s="46"/>
      <c r="RTL69" s="46"/>
      <c r="RTM69" s="46"/>
      <c r="RTN69" s="46"/>
      <c r="RTO69" s="46"/>
      <c r="RTP69" s="46"/>
      <c r="RTQ69" s="46"/>
      <c r="RTR69" s="46"/>
      <c r="RTS69" s="46"/>
      <c r="RTT69" s="46"/>
      <c r="RTU69" s="46"/>
      <c r="RTV69" s="46"/>
      <c r="RTW69" s="46"/>
      <c r="RTX69" s="46"/>
      <c r="RTY69" s="46"/>
      <c r="RTZ69" s="46"/>
      <c r="RUA69" s="46"/>
      <c r="RUB69" s="46"/>
      <c r="RUC69" s="46"/>
      <c r="RUD69" s="46"/>
      <c r="RUE69" s="46"/>
      <c r="RUF69" s="46"/>
      <c r="RUG69" s="46"/>
      <c r="RUH69" s="46"/>
      <c r="RUI69" s="46"/>
      <c r="RUJ69" s="46"/>
      <c r="RUK69" s="46"/>
      <c r="RUL69" s="46"/>
      <c r="RUM69" s="46"/>
      <c r="RUN69" s="46"/>
      <c r="RUO69" s="46"/>
      <c r="RUP69" s="46"/>
      <c r="RUQ69" s="46"/>
      <c r="RUR69" s="46"/>
      <c r="RUS69" s="46"/>
      <c r="RUT69" s="46"/>
      <c r="RUU69" s="46"/>
      <c r="RUV69" s="46"/>
      <c r="RUW69" s="46"/>
      <c r="RUX69" s="46"/>
      <c r="RUY69" s="46"/>
      <c r="RUZ69" s="46"/>
      <c r="RVA69" s="46"/>
      <c r="RVB69" s="46"/>
      <c r="RVC69" s="46"/>
      <c r="RVD69" s="46"/>
      <c r="RVE69" s="46"/>
      <c r="RVF69" s="46"/>
      <c r="RVG69" s="46"/>
      <c r="RVH69" s="46"/>
      <c r="RVI69" s="46"/>
      <c r="RVJ69" s="46"/>
      <c r="RVK69" s="46"/>
      <c r="RVL69" s="46"/>
      <c r="RVM69" s="46"/>
      <c r="RVN69" s="46"/>
      <c r="RVO69" s="46"/>
      <c r="RVP69" s="46"/>
      <c r="RVQ69" s="46"/>
      <c r="RVR69" s="46"/>
      <c r="RVS69" s="46"/>
      <c r="RVT69" s="46"/>
      <c r="RVU69" s="46"/>
      <c r="RVV69" s="46"/>
      <c r="RVW69" s="46"/>
      <c r="RVX69" s="46"/>
      <c r="RVY69" s="46"/>
      <c r="RVZ69" s="46"/>
      <c r="RWA69" s="46"/>
      <c r="RWB69" s="46"/>
      <c r="RWC69" s="46"/>
      <c r="RWD69" s="46"/>
      <c r="RWE69" s="46"/>
      <c r="RWF69" s="46"/>
      <c r="RWG69" s="46"/>
      <c r="RWH69" s="46"/>
      <c r="RWI69" s="46"/>
      <c r="RWJ69" s="46"/>
      <c r="RWK69" s="46"/>
      <c r="RWL69" s="46"/>
      <c r="RWM69" s="46"/>
      <c r="RWN69" s="46"/>
      <c r="RWO69" s="46"/>
      <c r="RWP69" s="46"/>
      <c r="RWQ69" s="46"/>
      <c r="RWR69" s="46"/>
      <c r="RWS69" s="46"/>
      <c r="RWT69" s="46"/>
      <c r="RWU69" s="46"/>
      <c r="RWV69" s="46"/>
      <c r="RWW69" s="46"/>
      <c r="RWX69" s="46"/>
      <c r="RWY69" s="46"/>
      <c r="RWZ69" s="46"/>
      <c r="RXA69" s="46"/>
      <c r="RXB69" s="46"/>
      <c r="RXC69" s="46"/>
      <c r="RXD69" s="46"/>
      <c r="RXE69" s="46"/>
      <c r="RXF69" s="46"/>
      <c r="RXG69" s="46"/>
      <c r="RXH69" s="46"/>
      <c r="RXI69" s="46"/>
      <c r="RXJ69" s="46"/>
      <c r="RXK69" s="46"/>
      <c r="RXL69" s="46"/>
      <c r="RXM69" s="46"/>
      <c r="RXN69" s="46"/>
      <c r="RXO69" s="46"/>
      <c r="RXP69" s="46"/>
      <c r="RXQ69" s="46"/>
      <c r="RXR69" s="46"/>
      <c r="RXS69" s="46"/>
      <c r="RXT69" s="46"/>
      <c r="RXU69" s="46"/>
      <c r="RXV69" s="46"/>
      <c r="RXW69" s="46"/>
      <c r="RXX69" s="46"/>
      <c r="RXY69" s="46"/>
      <c r="RXZ69" s="46"/>
      <c r="RYA69" s="46"/>
      <c r="RYB69" s="46"/>
      <c r="RYC69" s="46"/>
      <c r="RYD69" s="46"/>
      <c r="RYE69" s="46"/>
      <c r="RYF69" s="46"/>
      <c r="RYG69" s="46"/>
      <c r="RYH69" s="46"/>
      <c r="RYI69" s="46"/>
      <c r="RYJ69" s="46"/>
      <c r="RYK69" s="46"/>
      <c r="RYL69" s="46"/>
      <c r="RYM69" s="46"/>
      <c r="RYN69" s="46"/>
      <c r="RYO69" s="46"/>
      <c r="RYP69" s="46"/>
      <c r="RYQ69" s="46"/>
      <c r="RYR69" s="46"/>
      <c r="RYS69" s="46"/>
      <c r="RYT69" s="46"/>
      <c r="RYU69" s="46"/>
      <c r="RYV69" s="46"/>
      <c r="RYW69" s="46"/>
      <c r="RYX69" s="46"/>
      <c r="RYY69" s="46"/>
      <c r="RYZ69" s="46"/>
      <c r="RZA69" s="46"/>
      <c r="RZB69" s="46"/>
      <c r="RZC69" s="46"/>
      <c r="RZD69" s="46"/>
      <c r="RZE69" s="46"/>
      <c r="RZF69" s="46"/>
      <c r="RZG69" s="46"/>
      <c r="RZH69" s="46"/>
      <c r="RZI69" s="46"/>
      <c r="RZJ69" s="46"/>
      <c r="RZK69" s="46"/>
      <c r="RZL69" s="46"/>
      <c r="RZM69" s="46"/>
      <c r="RZN69" s="46"/>
      <c r="RZO69" s="46"/>
      <c r="RZP69" s="46"/>
      <c r="RZQ69" s="46"/>
      <c r="RZR69" s="46"/>
      <c r="RZS69" s="46"/>
      <c r="RZT69" s="46"/>
      <c r="RZU69" s="46"/>
      <c r="RZV69" s="46"/>
      <c r="RZW69" s="46"/>
      <c r="RZX69" s="46"/>
      <c r="RZY69" s="46"/>
      <c r="RZZ69" s="46"/>
      <c r="SAA69" s="46"/>
      <c r="SAB69" s="46"/>
      <c r="SAC69" s="46"/>
      <c r="SAD69" s="46"/>
      <c r="SAE69" s="46"/>
      <c r="SAF69" s="46"/>
      <c r="SAG69" s="46"/>
      <c r="SAH69" s="46"/>
      <c r="SAI69" s="46"/>
      <c r="SAJ69" s="46"/>
      <c r="SAK69" s="46"/>
      <c r="SAL69" s="46"/>
      <c r="SAM69" s="46"/>
      <c r="SAN69" s="46"/>
      <c r="SAO69" s="46"/>
      <c r="SAP69" s="46"/>
      <c r="SAQ69" s="46"/>
      <c r="SAR69" s="46"/>
      <c r="SAS69" s="46"/>
      <c r="SAT69" s="46"/>
      <c r="SAU69" s="46"/>
      <c r="SAV69" s="46"/>
      <c r="SAW69" s="46"/>
      <c r="SAX69" s="46"/>
      <c r="SAY69" s="46"/>
      <c r="SAZ69" s="46"/>
      <c r="SBA69" s="46"/>
      <c r="SBB69" s="46"/>
      <c r="SBC69" s="46"/>
      <c r="SBD69" s="46"/>
      <c r="SBE69" s="46"/>
      <c r="SBF69" s="46"/>
      <c r="SBG69" s="46"/>
      <c r="SBH69" s="46"/>
      <c r="SBI69" s="46"/>
      <c r="SBJ69" s="46"/>
      <c r="SBK69" s="46"/>
      <c r="SBL69" s="46"/>
      <c r="SBM69" s="46"/>
      <c r="SBN69" s="46"/>
      <c r="SBO69" s="46"/>
      <c r="SBP69" s="46"/>
      <c r="SBQ69" s="46"/>
      <c r="SBR69" s="46"/>
      <c r="SBS69" s="46"/>
      <c r="SBT69" s="46"/>
      <c r="SBU69" s="46"/>
      <c r="SBV69" s="46"/>
      <c r="SBW69" s="46"/>
      <c r="SBX69" s="46"/>
      <c r="SBY69" s="46"/>
      <c r="SBZ69" s="46"/>
      <c r="SCA69" s="46"/>
      <c r="SCB69" s="46"/>
      <c r="SCC69" s="46"/>
      <c r="SCD69" s="46"/>
      <c r="SCE69" s="46"/>
      <c r="SCF69" s="46"/>
      <c r="SCG69" s="46"/>
      <c r="SCH69" s="46"/>
      <c r="SCI69" s="46"/>
      <c r="SCJ69" s="46"/>
      <c r="SCK69" s="46"/>
      <c r="SCL69" s="46"/>
      <c r="SCM69" s="46"/>
      <c r="SCN69" s="46"/>
      <c r="SCO69" s="46"/>
      <c r="SCP69" s="46"/>
      <c r="SCQ69" s="46"/>
      <c r="SCR69" s="46"/>
      <c r="SCS69" s="46"/>
      <c r="SCT69" s="46"/>
      <c r="SCU69" s="46"/>
      <c r="SCV69" s="46"/>
      <c r="SCW69" s="46"/>
      <c r="SCX69" s="46"/>
      <c r="SCY69" s="46"/>
      <c r="SCZ69" s="46"/>
      <c r="SDA69" s="46"/>
      <c r="SDB69" s="46"/>
      <c r="SDC69" s="46"/>
      <c r="SDD69" s="46"/>
      <c r="SDE69" s="46"/>
      <c r="SDF69" s="46"/>
      <c r="SDG69" s="46"/>
      <c r="SDH69" s="46"/>
      <c r="SDI69" s="46"/>
      <c r="SDJ69" s="46"/>
      <c r="SDK69" s="46"/>
      <c r="SDL69" s="46"/>
      <c r="SDM69" s="46"/>
      <c r="SDN69" s="46"/>
      <c r="SDO69" s="46"/>
      <c r="SDP69" s="46"/>
      <c r="SDQ69" s="46"/>
      <c r="SDR69" s="46"/>
      <c r="SDS69" s="46"/>
      <c r="SDT69" s="46"/>
      <c r="SDU69" s="46"/>
      <c r="SDV69" s="46"/>
      <c r="SDW69" s="46"/>
      <c r="SDX69" s="46"/>
      <c r="SDY69" s="46"/>
      <c r="SDZ69" s="46"/>
      <c r="SEA69" s="46"/>
      <c r="SEB69" s="46"/>
      <c r="SEC69" s="46"/>
      <c r="SED69" s="46"/>
      <c r="SEE69" s="46"/>
      <c r="SEF69" s="46"/>
      <c r="SEG69" s="46"/>
      <c r="SEH69" s="46"/>
      <c r="SEI69" s="46"/>
      <c r="SEJ69" s="46"/>
      <c r="SEK69" s="46"/>
      <c r="SEL69" s="46"/>
      <c r="SEM69" s="46"/>
      <c r="SEN69" s="46"/>
      <c r="SEO69" s="46"/>
      <c r="SEP69" s="46"/>
      <c r="SEQ69" s="46"/>
      <c r="SER69" s="46"/>
      <c r="SES69" s="46"/>
      <c r="SET69" s="46"/>
      <c r="SEU69" s="46"/>
      <c r="SEV69" s="46"/>
      <c r="SEW69" s="46"/>
      <c r="SEX69" s="46"/>
      <c r="SEY69" s="46"/>
      <c r="SEZ69" s="46"/>
      <c r="SFA69" s="46"/>
      <c r="SFB69" s="46"/>
      <c r="SFC69" s="46"/>
      <c r="SFD69" s="46"/>
      <c r="SFE69" s="46"/>
      <c r="SFF69" s="46"/>
      <c r="SFG69" s="46"/>
      <c r="SFH69" s="46"/>
      <c r="SFI69" s="46"/>
      <c r="SFJ69" s="46"/>
      <c r="SFK69" s="46"/>
      <c r="SFL69" s="46"/>
      <c r="SFM69" s="46"/>
      <c r="SFN69" s="46"/>
      <c r="SFO69" s="46"/>
      <c r="SFP69" s="46"/>
      <c r="SFQ69" s="46"/>
      <c r="SFR69" s="46"/>
      <c r="SFS69" s="46"/>
      <c r="SFT69" s="46"/>
      <c r="SFU69" s="46"/>
      <c r="SFV69" s="46"/>
      <c r="SFW69" s="46"/>
      <c r="SFX69" s="46"/>
      <c r="SFY69" s="46"/>
      <c r="SFZ69" s="46"/>
      <c r="SGA69" s="46"/>
      <c r="SGB69" s="46"/>
      <c r="SGC69" s="46"/>
      <c r="SGD69" s="46"/>
      <c r="SGE69" s="46"/>
      <c r="SGF69" s="46"/>
      <c r="SGG69" s="46"/>
      <c r="SGH69" s="46"/>
      <c r="SGI69" s="46"/>
      <c r="SGJ69" s="46"/>
      <c r="SGK69" s="46"/>
      <c r="SGL69" s="46"/>
      <c r="SGM69" s="46"/>
      <c r="SGN69" s="46"/>
      <c r="SGO69" s="46"/>
      <c r="SGP69" s="46"/>
      <c r="SGQ69" s="46"/>
      <c r="SGR69" s="46"/>
      <c r="SGS69" s="46"/>
      <c r="SGT69" s="46"/>
      <c r="SGU69" s="46"/>
      <c r="SGV69" s="46"/>
      <c r="SGW69" s="46"/>
      <c r="SGX69" s="46"/>
      <c r="SGY69" s="46"/>
      <c r="SGZ69" s="46"/>
      <c r="SHA69" s="46"/>
      <c r="SHB69" s="46"/>
      <c r="SHC69" s="46"/>
      <c r="SHD69" s="46"/>
      <c r="SHE69" s="46"/>
      <c r="SHF69" s="46"/>
      <c r="SHG69" s="46"/>
      <c r="SHH69" s="46"/>
      <c r="SHI69" s="46"/>
      <c r="SHJ69" s="46"/>
      <c r="SHK69" s="46"/>
      <c r="SHL69" s="46"/>
      <c r="SHM69" s="46"/>
      <c r="SHN69" s="46"/>
      <c r="SHO69" s="46"/>
      <c r="SHP69" s="46"/>
      <c r="SHQ69" s="46"/>
      <c r="SHR69" s="46"/>
      <c r="SHS69" s="46"/>
      <c r="SHT69" s="46"/>
      <c r="SHU69" s="46"/>
      <c r="SHV69" s="46"/>
      <c r="SHW69" s="46"/>
      <c r="SHX69" s="46"/>
      <c r="SHY69" s="46"/>
      <c r="SHZ69" s="46"/>
      <c r="SIA69" s="46"/>
      <c r="SIB69" s="46"/>
      <c r="SIC69" s="46"/>
      <c r="SID69" s="46"/>
      <c r="SIE69" s="46"/>
      <c r="SIF69" s="46"/>
      <c r="SIG69" s="46"/>
      <c r="SIH69" s="46"/>
      <c r="SII69" s="46"/>
      <c r="SIJ69" s="46"/>
      <c r="SIK69" s="46"/>
      <c r="SIL69" s="46"/>
      <c r="SIM69" s="46"/>
      <c r="SIN69" s="46"/>
      <c r="SIO69" s="46"/>
      <c r="SIP69" s="46"/>
      <c r="SIQ69" s="46"/>
      <c r="SIR69" s="46"/>
      <c r="SIS69" s="46"/>
      <c r="SIT69" s="46"/>
      <c r="SIU69" s="46"/>
      <c r="SIV69" s="46"/>
      <c r="SIW69" s="46"/>
      <c r="SIX69" s="46"/>
      <c r="SIY69" s="46"/>
      <c r="SIZ69" s="46"/>
      <c r="SJA69" s="46"/>
      <c r="SJB69" s="46"/>
      <c r="SJC69" s="46"/>
      <c r="SJD69" s="46"/>
      <c r="SJE69" s="46"/>
      <c r="SJF69" s="46"/>
      <c r="SJG69" s="46"/>
      <c r="SJH69" s="46"/>
      <c r="SJI69" s="46"/>
      <c r="SJJ69" s="46"/>
      <c r="SJK69" s="46"/>
      <c r="SJL69" s="46"/>
      <c r="SJM69" s="46"/>
      <c r="SJN69" s="46"/>
      <c r="SJO69" s="46"/>
      <c r="SJP69" s="46"/>
      <c r="SJQ69" s="46"/>
      <c r="SJR69" s="46"/>
      <c r="SJS69" s="46"/>
      <c r="SJT69" s="46"/>
      <c r="SJU69" s="46"/>
      <c r="SJV69" s="46"/>
      <c r="SJW69" s="46"/>
      <c r="SJX69" s="46"/>
      <c r="SJY69" s="46"/>
      <c r="SJZ69" s="46"/>
      <c r="SKA69" s="46"/>
      <c r="SKB69" s="46"/>
      <c r="SKC69" s="46"/>
      <c r="SKD69" s="46"/>
      <c r="SKE69" s="46"/>
      <c r="SKF69" s="46"/>
      <c r="SKG69" s="46"/>
      <c r="SKH69" s="46"/>
      <c r="SKI69" s="46"/>
      <c r="SKJ69" s="46"/>
      <c r="SKK69" s="46"/>
      <c r="SKL69" s="46"/>
      <c r="SKM69" s="46"/>
      <c r="SKN69" s="46"/>
      <c r="SKO69" s="46"/>
      <c r="SKP69" s="46"/>
      <c r="SKQ69" s="46"/>
      <c r="SKR69" s="46"/>
      <c r="SKS69" s="46"/>
      <c r="SKT69" s="46"/>
      <c r="SKU69" s="46"/>
      <c r="SKV69" s="46"/>
      <c r="SKW69" s="46"/>
      <c r="SKX69" s="46"/>
      <c r="SKY69" s="46"/>
      <c r="SKZ69" s="46"/>
      <c r="SLA69" s="46"/>
      <c r="SLB69" s="46"/>
      <c r="SLC69" s="46"/>
      <c r="SLD69" s="46"/>
      <c r="SLE69" s="46"/>
      <c r="SLF69" s="46"/>
      <c r="SLG69" s="46"/>
      <c r="SLH69" s="46"/>
      <c r="SLI69" s="46"/>
      <c r="SLJ69" s="46"/>
      <c r="SLK69" s="46"/>
      <c r="SLL69" s="46"/>
      <c r="SLM69" s="46"/>
      <c r="SLN69" s="46"/>
      <c r="SLO69" s="46"/>
      <c r="SLP69" s="46"/>
      <c r="SLQ69" s="46"/>
      <c r="SLR69" s="46"/>
      <c r="SLS69" s="46"/>
      <c r="SLT69" s="46"/>
      <c r="SLU69" s="46"/>
      <c r="SLV69" s="46"/>
      <c r="SLW69" s="46"/>
      <c r="SLX69" s="46"/>
      <c r="SLY69" s="46"/>
      <c r="SLZ69" s="46"/>
      <c r="SMA69" s="46"/>
      <c r="SMB69" s="46"/>
      <c r="SMC69" s="46"/>
      <c r="SMD69" s="46"/>
      <c r="SME69" s="46"/>
      <c r="SMF69" s="46"/>
      <c r="SMG69" s="46"/>
      <c r="SMH69" s="46"/>
      <c r="SMI69" s="46"/>
      <c r="SMJ69" s="46"/>
      <c r="SMK69" s="46"/>
      <c r="SML69" s="46"/>
      <c r="SMM69" s="46"/>
      <c r="SMN69" s="46"/>
      <c r="SMO69" s="46"/>
      <c r="SMP69" s="46"/>
      <c r="SMQ69" s="46"/>
      <c r="SMR69" s="46"/>
      <c r="SMS69" s="46"/>
      <c r="SMT69" s="46"/>
      <c r="SMU69" s="46"/>
      <c r="SMV69" s="46"/>
      <c r="SMW69" s="46"/>
      <c r="SMX69" s="46"/>
      <c r="SMY69" s="46"/>
      <c r="SMZ69" s="46"/>
      <c r="SNA69" s="46"/>
      <c r="SNB69" s="46"/>
      <c r="SNC69" s="46"/>
      <c r="SND69" s="46"/>
      <c r="SNE69" s="46"/>
      <c r="SNF69" s="46"/>
      <c r="SNG69" s="46"/>
      <c r="SNH69" s="46"/>
      <c r="SNI69" s="46"/>
      <c r="SNJ69" s="46"/>
      <c r="SNK69" s="46"/>
      <c r="SNL69" s="46"/>
      <c r="SNM69" s="46"/>
      <c r="SNN69" s="46"/>
      <c r="SNO69" s="46"/>
      <c r="SNP69" s="46"/>
      <c r="SNQ69" s="46"/>
      <c r="SNR69" s="46"/>
      <c r="SNS69" s="46"/>
      <c r="SNT69" s="46"/>
      <c r="SNU69" s="46"/>
      <c r="SNV69" s="46"/>
      <c r="SNW69" s="46"/>
      <c r="SNX69" s="46"/>
      <c r="SNY69" s="46"/>
      <c r="SNZ69" s="46"/>
      <c r="SOA69" s="46"/>
      <c r="SOB69" s="46"/>
      <c r="SOC69" s="46"/>
      <c r="SOD69" s="46"/>
      <c r="SOE69" s="46"/>
      <c r="SOF69" s="46"/>
      <c r="SOG69" s="46"/>
      <c r="SOH69" s="46"/>
      <c r="SOI69" s="46"/>
      <c r="SOJ69" s="46"/>
      <c r="SOK69" s="46"/>
      <c r="SOL69" s="46"/>
      <c r="SOM69" s="46"/>
      <c r="SON69" s="46"/>
      <c r="SOO69" s="46"/>
      <c r="SOP69" s="46"/>
      <c r="SOQ69" s="46"/>
      <c r="SOR69" s="46"/>
      <c r="SOS69" s="46"/>
      <c r="SOT69" s="46"/>
      <c r="SOU69" s="46"/>
      <c r="SOV69" s="46"/>
      <c r="SOW69" s="46"/>
      <c r="SOX69" s="46"/>
      <c r="SOY69" s="46"/>
      <c r="SOZ69" s="46"/>
      <c r="SPA69" s="46"/>
      <c r="SPB69" s="46"/>
      <c r="SPC69" s="46"/>
      <c r="SPD69" s="46"/>
      <c r="SPE69" s="46"/>
      <c r="SPF69" s="46"/>
      <c r="SPG69" s="46"/>
      <c r="SPH69" s="46"/>
      <c r="SPI69" s="46"/>
      <c r="SPJ69" s="46"/>
      <c r="SPK69" s="46"/>
      <c r="SPL69" s="46"/>
      <c r="SPM69" s="46"/>
      <c r="SPN69" s="46"/>
      <c r="SPO69" s="46"/>
      <c r="SPP69" s="46"/>
      <c r="SPQ69" s="46"/>
      <c r="SPR69" s="46"/>
      <c r="SPS69" s="46"/>
      <c r="SPT69" s="46"/>
      <c r="SPU69" s="46"/>
      <c r="SPV69" s="46"/>
      <c r="SPW69" s="46"/>
      <c r="SPX69" s="46"/>
      <c r="SPY69" s="46"/>
      <c r="SPZ69" s="46"/>
      <c r="SQA69" s="46"/>
      <c r="SQB69" s="46"/>
      <c r="SQC69" s="46"/>
      <c r="SQD69" s="46"/>
      <c r="SQE69" s="46"/>
      <c r="SQF69" s="46"/>
      <c r="SQG69" s="46"/>
      <c r="SQH69" s="46"/>
      <c r="SQI69" s="46"/>
      <c r="SQJ69" s="46"/>
      <c r="SQK69" s="46"/>
      <c r="SQL69" s="46"/>
      <c r="SQM69" s="46"/>
      <c r="SQN69" s="46"/>
      <c r="SQO69" s="46"/>
      <c r="SQP69" s="46"/>
      <c r="SQQ69" s="46"/>
      <c r="SQR69" s="46"/>
      <c r="SQS69" s="46"/>
      <c r="SQT69" s="46"/>
      <c r="SQU69" s="46"/>
      <c r="SQV69" s="46"/>
      <c r="SQW69" s="46"/>
      <c r="SQX69" s="46"/>
      <c r="SQY69" s="46"/>
      <c r="SQZ69" s="46"/>
      <c r="SRA69" s="46"/>
      <c r="SRB69" s="46"/>
      <c r="SRC69" s="46"/>
      <c r="SRD69" s="46"/>
      <c r="SRE69" s="46"/>
      <c r="SRF69" s="46"/>
      <c r="SRG69" s="46"/>
      <c r="SRH69" s="46"/>
      <c r="SRI69" s="46"/>
      <c r="SRJ69" s="46"/>
      <c r="SRK69" s="46"/>
      <c r="SRL69" s="46"/>
      <c r="SRM69" s="46"/>
      <c r="SRN69" s="46"/>
      <c r="SRO69" s="46"/>
      <c r="SRP69" s="46"/>
      <c r="SRQ69" s="46"/>
      <c r="SRR69" s="46"/>
      <c r="SRS69" s="46"/>
      <c r="SRT69" s="46"/>
      <c r="SRU69" s="46"/>
      <c r="SRV69" s="46"/>
      <c r="SRW69" s="46"/>
      <c r="SRX69" s="46"/>
      <c r="SRY69" s="46"/>
      <c r="SRZ69" s="46"/>
      <c r="SSA69" s="46"/>
      <c r="SSB69" s="46"/>
      <c r="SSC69" s="46"/>
      <c r="SSD69" s="46"/>
      <c r="SSE69" s="46"/>
      <c r="SSF69" s="46"/>
      <c r="SSG69" s="46"/>
      <c r="SSH69" s="46"/>
      <c r="SSI69" s="46"/>
      <c r="SSJ69" s="46"/>
      <c r="SSK69" s="46"/>
      <c r="SSL69" s="46"/>
      <c r="SSM69" s="46"/>
      <c r="SSN69" s="46"/>
      <c r="SSO69" s="46"/>
      <c r="SSP69" s="46"/>
      <c r="SSQ69" s="46"/>
      <c r="SSR69" s="46"/>
      <c r="SSS69" s="46"/>
      <c r="SST69" s="46"/>
      <c r="SSU69" s="46"/>
      <c r="SSV69" s="46"/>
      <c r="SSW69" s="46"/>
      <c r="SSX69" s="46"/>
      <c r="SSY69" s="46"/>
      <c r="SSZ69" s="46"/>
      <c r="STA69" s="46"/>
      <c r="STB69" s="46"/>
      <c r="STC69" s="46"/>
      <c r="STD69" s="46"/>
      <c r="STE69" s="46"/>
      <c r="STF69" s="46"/>
      <c r="STG69" s="46"/>
      <c r="STH69" s="46"/>
      <c r="STI69" s="46"/>
      <c r="STJ69" s="46"/>
      <c r="STK69" s="46"/>
      <c r="STL69" s="46"/>
      <c r="STM69" s="46"/>
      <c r="STN69" s="46"/>
      <c r="STO69" s="46"/>
      <c r="STP69" s="46"/>
      <c r="STQ69" s="46"/>
      <c r="STR69" s="46"/>
      <c r="STS69" s="46"/>
      <c r="STT69" s="46"/>
      <c r="STU69" s="46"/>
      <c r="STV69" s="46"/>
      <c r="STW69" s="46"/>
      <c r="STX69" s="46"/>
      <c r="STY69" s="46"/>
      <c r="STZ69" s="46"/>
      <c r="SUA69" s="46"/>
      <c r="SUB69" s="46"/>
      <c r="SUC69" s="46"/>
      <c r="SUD69" s="46"/>
      <c r="SUE69" s="46"/>
      <c r="SUF69" s="46"/>
      <c r="SUG69" s="46"/>
      <c r="SUH69" s="46"/>
      <c r="SUI69" s="46"/>
      <c r="SUJ69" s="46"/>
      <c r="SUK69" s="46"/>
      <c r="SUL69" s="46"/>
      <c r="SUM69" s="46"/>
      <c r="SUN69" s="46"/>
      <c r="SUO69" s="46"/>
      <c r="SUP69" s="46"/>
      <c r="SUQ69" s="46"/>
      <c r="SUR69" s="46"/>
      <c r="SUS69" s="46"/>
      <c r="SUT69" s="46"/>
      <c r="SUU69" s="46"/>
      <c r="SUV69" s="46"/>
      <c r="SUW69" s="46"/>
      <c r="SUX69" s="46"/>
      <c r="SUY69" s="46"/>
      <c r="SUZ69" s="46"/>
      <c r="SVA69" s="46"/>
      <c r="SVB69" s="46"/>
      <c r="SVC69" s="46"/>
      <c r="SVD69" s="46"/>
      <c r="SVE69" s="46"/>
      <c r="SVF69" s="46"/>
      <c r="SVG69" s="46"/>
      <c r="SVH69" s="46"/>
      <c r="SVI69" s="46"/>
      <c r="SVJ69" s="46"/>
      <c r="SVK69" s="46"/>
      <c r="SVL69" s="46"/>
      <c r="SVM69" s="46"/>
      <c r="SVN69" s="46"/>
      <c r="SVO69" s="46"/>
      <c r="SVP69" s="46"/>
      <c r="SVQ69" s="46"/>
      <c r="SVR69" s="46"/>
      <c r="SVS69" s="46"/>
      <c r="SVT69" s="46"/>
      <c r="SVU69" s="46"/>
      <c r="SVV69" s="46"/>
      <c r="SVW69" s="46"/>
      <c r="SVX69" s="46"/>
      <c r="SVY69" s="46"/>
      <c r="SVZ69" s="46"/>
      <c r="SWA69" s="46"/>
      <c r="SWB69" s="46"/>
      <c r="SWC69" s="46"/>
      <c r="SWD69" s="46"/>
      <c r="SWE69" s="46"/>
      <c r="SWF69" s="46"/>
      <c r="SWG69" s="46"/>
      <c r="SWH69" s="46"/>
      <c r="SWI69" s="46"/>
      <c r="SWJ69" s="46"/>
      <c r="SWK69" s="46"/>
      <c r="SWL69" s="46"/>
      <c r="SWM69" s="46"/>
      <c r="SWN69" s="46"/>
      <c r="SWO69" s="46"/>
      <c r="SWP69" s="46"/>
      <c r="SWQ69" s="46"/>
      <c r="SWR69" s="46"/>
      <c r="SWS69" s="46"/>
      <c r="SWT69" s="46"/>
      <c r="SWU69" s="46"/>
      <c r="SWV69" s="46"/>
      <c r="SWW69" s="46"/>
      <c r="SWX69" s="46"/>
      <c r="SWY69" s="46"/>
      <c r="SWZ69" s="46"/>
      <c r="SXA69" s="46"/>
      <c r="SXB69" s="46"/>
      <c r="SXC69" s="46"/>
      <c r="SXD69" s="46"/>
      <c r="SXE69" s="46"/>
      <c r="SXF69" s="46"/>
      <c r="SXG69" s="46"/>
      <c r="SXH69" s="46"/>
      <c r="SXI69" s="46"/>
      <c r="SXJ69" s="46"/>
      <c r="SXK69" s="46"/>
      <c r="SXL69" s="46"/>
      <c r="SXM69" s="46"/>
      <c r="SXN69" s="46"/>
      <c r="SXO69" s="46"/>
      <c r="SXP69" s="46"/>
      <c r="SXQ69" s="46"/>
      <c r="SXR69" s="46"/>
      <c r="SXS69" s="46"/>
      <c r="SXT69" s="46"/>
      <c r="SXU69" s="46"/>
      <c r="SXV69" s="46"/>
      <c r="SXW69" s="46"/>
      <c r="SXX69" s="46"/>
      <c r="SXY69" s="46"/>
      <c r="SXZ69" s="46"/>
      <c r="SYA69" s="46"/>
      <c r="SYB69" s="46"/>
      <c r="SYC69" s="46"/>
      <c r="SYD69" s="46"/>
      <c r="SYE69" s="46"/>
      <c r="SYF69" s="46"/>
      <c r="SYG69" s="46"/>
      <c r="SYH69" s="46"/>
      <c r="SYI69" s="46"/>
      <c r="SYJ69" s="46"/>
      <c r="SYK69" s="46"/>
      <c r="SYL69" s="46"/>
      <c r="SYM69" s="46"/>
      <c r="SYN69" s="46"/>
      <c r="SYO69" s="46"/>
      <c r="SYP69" s="46"/>
      <c r="SYQ69" s="46"/>
      <c r="SYR69" s="46"/>
      <c r="SYS69" s="46"/>
      <c r="SYT69" s="46"/>
      <c r="SYU69" s="46"/>
      <c r="SYV69" s="46"/>
      <c r="SYW69" s="46"/>
      <c r="SYX69" s="46"/>
      <c r="SYY69" s="46"/>
      <c r="SYZ69" s="46"/>
      <c r="SZA69" s="46"/>
      <c r="SZB69" s="46"/>
      <c r="SZC69" s="46"/>
      <c r="SZD69" s="46"/>
      <c r="SZE69" s="46"/>
      <c r="SZF69" s="46"/>
      <c r="SZG69" s="46"/>
      <c r="SZH69" s="46"/>
      <c r="SZI69" s="46"/>
      <c r="SZJ69" s="46"/>
      <c r="SZK69" s="46"/>
      <c r="SZL69" s="46"/>
      <c r="SZM69" s="46"/>
      <c r="SZN69" s="46"/>
      <c r="SZO69" s="46"/>
      <c r="SZP69" s="46"/>
      <c r="SZQ69" s="46"/>
      <c r="SZR69" s="46"/>
      <c r="SZS69" s="46"/>
      <c r="SZT69" s="46"/>
      <c r="SZU69" s="46"/>
      <c r="SZV69" s="46"/>
      <c r="SZW69" s="46"/>
      <c r="SZX69" s="46"/>
      <c r="SZY69" s="46"/>
      <c r="SZZ69" s="46"/>
      <c r="TAA69" s="46"/>
      <c r="TAB69" s="46"/>
      <c r="TAC69" s="46"/>
      <c r="TAD69" s="46"/>
      <c r="TAE69" s="46"/>
      <c r="TAF69" s="46"/>
      <c r="TAG69" s="46"/>
      <c r="TAH69" s="46"/>
      <c r="TAI69" s="46"/>
      <c r="TAJ69" s="46"/>
      <c r="TAK69" s="46"/>
      <c r="TAL69" s="46"/>
      <c r="TAM69" s="46"/>
      <c r="TAN69" s="46"/>
      <c r="TAO69" s="46"/>
      <c r="TAP69" s="46"/>
      <c r="TAQ69" s="46"/>
      <c r="TAR69" s="46"/>
      <c r="TAS69" s="46"/>
      <c r="TAT69" s="46"/>
      <c r="TAU69" s="46"/>
      <c r="TAV69" s="46"/>
      <c r="TAW69" s="46"/>
      <c r="TAX69" s="46"/>
      <c r="TAY69" s="46"/>
      <c r="TAZ69" s="46"/>
      <c r="TBA69" s="46"/>
      <c r="TBB69" s="46"/>
      <c r="TBC69" s="46"/>
      <c r="TBD69" s="46"/>
      <c r="TBE69" s="46"/>
      <c r="TBF69" s="46"/>
      <c r="TBG69" s="46"/>
      <c r="TBH69" s="46"/>
      <c r="TBI69" s="46"/>
      <c r="TBJ69" s="46"/>
      <c r="TBK69" s="46"/>
      <c r="TBL69" s="46"/>
      <c r="TBM69" s="46"/>
      <c r="TBN69" s="46"/>
      <c r="TBO69" s="46"/>
      <c r="TBP69" s="46"/>
      <c r="TBQ69" s="46"/>
      <c r="TBR69" s="46"/>
      <c r="TBS69" s="46"/>
      <c r="TBT69" s="46"/>
      <c r="TBU69" s="46"/>
      <c r="TBV69" s="46"/>
      <c r="TBW69" s="46"/>
      <c r="TBX69" s="46"/>
      <c r="TBY69" s="46"/>
      <c r="TBZ69" s="46"/>
      <c r="TCA69" s="46"/>
      <c r="TCB69" s="46"/>
      <c r="TCC69" s="46"/>
      <c r="TCD69" s="46"/>
      <c r="TCE69" s="46"/>
      <c r="TCF69" s="46"/>
      <c r="TCG69" s="46"/>
      <c r="TCH69" s="46"/>
      <c r="TCI69" s="46"/>
      <c r="TCJ69" s="46"/>
      <c r="TCK69" s="46"/>
      <c r="TCL69" s="46"/>
      <c r="TCM69" s="46"/>
      <c r="TCN69" s="46"/>
      <c r="TCO69" s="46"/>
      <c r="TCP69" s="46"/>
      <c r="TCQ69" s="46"/>
      <c r="TCR69" s="46"/>
      <c r="TCS69" s="46"/>
      <c r="TCT69" s="46"/>
      <c r="TCU69" s="46"/>
      <c r="TCV69" s="46"/>
      <c r="TCW69" s="46"/>
      <c r="TCX69" s="46"/>
      <c r="TCY69" s="46"/>
      <c r="TCZ69" s="46"/>
      <c r="TDA69" s="46"/>
      <c r="TDB69" s="46"/>
      <c r="TDC69" s="46"/>
      <c r="TDD69" s="46"/>
      <c r="TDE69" s="46"/>
      <c r="TDF69" s="46"/>
      <c r="TDG69" s="46"/>
      <c r="TDH69" s="46"/>
      <c r="TDI69" s="46"/>
      <c r="TDJ69" s="46"/>
      <c r="TDK69" s="46"/>
      <c r="TDL69" s="46"/>
      <c r="TDM69" s="46"/>
      <c r="TDN69" s="46"/>
      <c r="TDO69" s="46"/>
      <c r="TDP69" s="46"/>
      <c r="TDQ69" s="46"/>
      <c r="TDR69" s="46"/>
      <c r="TDS69" s="46"/>
      <c r="TDT69" s="46"/>
      <c r="TDU69" s="46"/>
      <c r="TDV69" s="46"/>
      <c r="TDW69" s="46"/>
      <c r="TDX69" s="46"/>
      <c r="TDY69" s="46"/>
      <c r="TDZ69" s="46"/>
      <c r="TEA69" s="46"/>
      <c r="TEB69" s="46"/>
      <c r="TEC69" s="46"/>
      <c r="TED69" s="46"/>
      <c r="TEE69" s="46"/>
      <c r="TEF69" s="46"/>
      <c r="TEG69" s="46"/>
      <c r="TEH69" s="46"/>
      <c r="TEI69" s="46"/>
      <c r="TEJ69" s="46"/>
      <c r="TEK69" s="46"/>
      <c r="TEL69" s="46"/>
      <c r="TEM69" s="46"/>
      <c r="TEN69" s="46"/>
      <c r="TEO69" s="46"/>
      <c r="TEP69" s="46"/>
      <c r="TEQ69" s="46"/>
      <c r="TER69" s="46"/>
      <c r="TES69" s="46"/>
      <c r="TET69" s="46"/>
      <c r="TEU69" s="46"/>
      <c r="TEV69" s="46"/>
      <c r="TEW69" s="46"/>
      <c r="TEX69" s="46"/>
      <c r="TEY69" s="46"/>
      <c r="TEZ69" s="46"/>
      <c r="TFA69" s="46"/>
      <c r="TFB69" s="46"/>
      <c r="TFC69" s="46"/>
      <c r="TFD69" s="46"/>
      <c r="TFE69" s="46"/>
      <c r="TFF69" s="46"/>
      <c r="TFG69" s="46"/>
      <c r="TFH69" s="46"/>
      <c r="TFI69" s="46"/>
      <c r="TFJ69" s="46"/>
      <c r="TFK69" s="46"/>
      <c r="TFL69" s="46"/>
      <c r="TFM69" s="46"/>
      <c r="TFN69" s="46"/>
      <c r="TFO69" s="46"/>
      <c r="TFP69" s="46"/>
      <c r="TFQ69" s="46"/>
      <c r="TFR69" s="46"/>
      <c r="TFS69" s="46"/>
      <c r="TFT69" s="46"/>
      <c r="TFU69" s="46"/>
      <c r="TFV69" s="46"/>
      <c r="TFW69" s="46"/>
      <c r="TFX69" s="46"/>
      <c r="TFY69" s="46"/>
      <c r="TFZ69" s="46"/>
      <c r="TGA69" s="46"/>
      <c r="TGB69" s="46"/>
      <c r="TGC69" s="46"/>
      <c r="TGD69" s="46"/>
      <c r="TGE69" s="46"/>
      <c r="TGF69" s="46"/>
      <c r="TGG69" s="46"/>
      <c r="TGH69" s="46"/>
      <c r="TGI69" s="46"/>
      <c r="TGJ69" s="46"/>
      <c r="TGK69" s="46"/>
      <c r="TGL69" s="46"/>
      <c r="TGM69" s="46"/>
      <c r="TGN69" s="46"/>
      <c r="TGO69" s="46"/>
      <c r="TGP69" s="46"/>
      <c r="TGQ69" s="46"/>
      <c r="TGR69" s="46"/>
      <c r="TGS69" s="46"/>
      <c r="TGT69" s="46"/>
      <c r="TGU69" s="46"/>
      <c r="TGV69" s="46"/>
      <c r="TGW69" s="46"/>
      <c r="TGX69" s="46"/>
      <c r="TGY69" s="46"/>
      <c r="TGZ69" s="46"/>
      <c r="THA69" s="46"/>
      <c r="THB69" s="46"/>
      <c r="THC69" s="46"/>
      <c r="THD69" s="46"/>
      <c r="THE69" s="46"/>
      <c r="THF69" s="46"/>
      <c r="THG69" s="46"/>
      <c r="THH69" s="46"/>
      <c r="THI69" s="46"/>
      <c r="THJ69" s="46"/>
      <c r="THK69" s="46"/>
      <c r="THL69" s="46"/>
      <c r="THM69" s="46"/>
      <c r="THN69" s="46"/>
      <c r="THO69" s="46"/>
      <c r="THP69" s="46"/>
      <c r="THQ69" s="46"/>
      <c r="THR69" s="46"/>
      <c r="THS69" s="46"/>
      <c r="THT69" s="46"/>
      <c r="THU69" s="46"/>
      <c r="THV69" s="46"/>
      <c r="THW69" s="46"/>
      <c r="THX69" s="46"/>
      <c r="THY69" s="46"/>
      <c r="THZ69" s="46"/>
      <c r="TIA69" s="46"/>
      <c r="TIB69" s="46"/>
      <c r="TIC69" s="46"/>
      <c r="TID69" s="46"/>
      <c r="TIE69" s="46"/>
      <c r="TIF69" s="46"/>
      <c r="TIG69" s="46"/>
      <c r="TIH69" s="46"/>
      <c r="TII69" s="46"/>
      <c r="TIJ69" s="46"/>
      <c r="TIK69" s="46"/>
      <c r="TIL69" s="46"/>
      <c r="TIM69" s="46"/>
      <c r="TIN69" s="46"/>
      <c r="TIO69" s="46"/>
      <c r="TIP69" s="46"/>
      <c r="TIQ69" s="46"/>
      <c r="TIR69" s="46"/>
      <c r="TIS69" s="46"/>
      <c r="TIT69" s="46"/>
      <c r="TIU69" s="46"/>
      <c r="TIV69" s="46"/>
      <c r="TIW69" s="46"/>
      <c r="TIX69" s="46"/>
      <c r="TIY69" s="46"/>
      <c r="TIZ69" s="46"/>
      <c r="TJA69" s="46"/>
      <c r="TJB69" s="46"/>
      <c r="TJC69" s="46"/>
      <c r="TJD69" s="46"/>
      <c r="TJE69" s="46"/>
      <c r="TJF69" s="46"/>
      <c r="TJG69" s="46"/>
      <c r="TJH69" s="46"/>
      <c r="TJI69" s="46"/>
      <c r="TJJ69" s="46"/>
      <c r="TJK69" s="46"/>
      <c r="TJL69" s="46"/>
      <c r="TJM69" s="46"/>
      <c r="TJN69" s="46"/>
      <c r="TJO69" s="46"/>
      <c r="TJP69" s="46"/>
      <c r="TJQ69" s="46"/>
      <c r="TJR69" s="46"/>
      <c r="TJS69" s="46"/>
      <c r="TJT69" s="46"/>
      <c r="TJU69" s="46"/>
      <c r="TJV69" s="46"/>
      <c r="TJW69" s="46"/>
      <c r="TJX69" s="46"/>
      <c r="TJY69" s="46"/>
      <c r="TJZ69" s="46"/>
      <c r="TKA69" s="46"/>
      <c r="TKB69" s="46"/>
      <c r="TKC69" s="46"/>
      <c r="TKD69" s="46"/>
      <c r="TKE69" s="46"/>
      <c r="TKF69" s="46"/>
      <c r="TKG69" s="46"/>
      <c r="TKH69" s="46"/>
      <c r="TKI69" s="46"/>
      <c r="TKJ69" s="46"/>
      <c r="TKK69" s="46"/>
      <c r="TKL69" s="46"/>
      <c r="TKM69" s="46"/>
      <c r="TKN69" s="46"/>
      <c r="TKO69" s="46"/>
      <c r="TKP69" s="46"/>
      <c r="TKQ69" s="46"/>
      <c r="TKR69" s="46"/>
      <c r="TKS69" s="46"/>
      <c r="TKT69" s="46"/>
      <c r="TKU69" s="46"/>
      <c r="TKV69" s="46"/>
      <c r="TKW69" s="46"/>
      <c r="TKX69" s="46"/>
      <c r="TKY69" s="46"/>
      <c r="TKZ69" s="46"/>
      <c r="TLA69" s="46"/>
      <c r="TLB69" s="46"/>
      <c r="TLC69" s="46"/>
      <c r="TLD69" s="46"/>
      <c r="TLE69" s="46"/>
      <c r="TLF69" s="46"/>
      <c r="TLG69" s="46"/>
      <c r="TLH69" s="46"/>
      <c r="TLI69" s="46"/>
      <c r="TLJ69" s="46"/>
      <c r="TLK69" s="46"/>
      <c r="TLL69" s="46"/>
      <c r="TLM69" s="46"/>
      <c r="TLN69" s="46"/>
      <c r="TLO69" s="46"/>
      <c r="TLP69" s="46"/>
      <c r="TLQ69" s="46"/>
      <c r="TLR69" s="46"/>
      <c r="TLS69" s="46"/>
      <c r="TLT69" s="46"/>
      <c r="TLU69" s="46"/>
      <c r="TLV69" s="46"/>
      <c r="TLW69" s="46"/>
      <c r="TLX69" s="46"/>
      <c r="TLY69" s="46"/>
      <c r="TLZ69" s="46"/>
      <c r="TMA69" s="46"/>
      <c r="TMB69" s="46"/>
      <c r="TMC69" s="46"/>
      <c r="TMD69" s="46"/>
      <c r="TME69" s="46"/>
      <c r="TMF69" s="46"/>
      <c r="TMG69" s="46"/>
      <c r="TMH69" s="46"/>
      <c r="TMI69" s="46"/>
      <c r="TMJ69" s="46"/>
      <c r="TMK69" s="46"/>
      <c r="TML69" s="46"/>
      <c r="TMM69" s="46"/>
      <c r="TMN69" s="46"/>
      <c r="TMO69" s="46"/>
      <c r="TMP69" s="46"/>
      <c r="TMQ69" s="46"/>
      <c r="TMR69" s="46"/>
      <c r="TMS69" s="46"/>
      <c r="TMT69" s="46"/>
      <c r="TMU69" s="46"/>
      <c r="TMV69" s="46"/>
      <c r="TMW69" s="46"/>
      <c r="TMX69" s="46"/>
      <c r="TMY69" s="46"/>
      <c r="TMZ69" s="46"/>
      <c r="TNA69" s="46"/>
      <c r="TNB69" s="46"/>
      <c r="TNC69" s="46"/>
      <c r="TND69" s="46"/>
      <c r="TNE69" s="46"/>
      <c r="TNF69" s="46"/>
      <c r="TNG69" s="46"/>
      <c r="TNH69" s="46"/>
      <c r="TNI69" s="46"/>
      <c r="TNJ69" s="46"/>
      <c r="TNK69" s="46"/>
      <c r="TNL69" s="46"/>
      <c r="TNM69" s="46"/>
      <c r="TNN69" s="46"/>
      <c r="TNO69" s="46"/>
      <c r="TNP69" s="46"/>
      <c r="TNQ69" s="46"/>
      <c r="TNR69" s="46"/>
      <c r="TNS69" s="46"/>
      <c r="TNT69" s="46"/>
      <c r="TNU69" s="46"/>
      <c r="TNV69" s="46"/>
      <c r="TNW69" s="46"/>
      <c r="TNX69" s="46"/>
      <c r="TNY69" s="46"/>
      <c r="TNZ69" s="46"/>
      <c r="TOA69" s="46"/>
      <c r="TOB69" s="46"/>
      <c r="TOC69" s="46"/>
      <c r="TOD69" s="46"/>
      <c r="TOE69" s="46"/>
      <c r="TOF69" s="46"/>
      <c r="TOG69" s="46"/>
      <c r="TOH69" s="46"/>
      <c r="TOI69" s="46"/>
      <c r="TOJ69" s="46"/>
      <c r="TOK69" s="46"/>
      <c r="TOL69" s="46"/>
      <c r="TOM69" s="46"/>
      <c r="TON69" s="46"/>
      <c r="TOO69" s="46"/>
      <c r="TOP69" s="46"/>
      <c r="TOQ69" s="46"/>
      <c r="TOR69" s="46"/>
      <c r="TOS69" s="46"/>
      <c r="TOT69" s="46"/>
      <c r="TOU69" s="46"/>
      <c r="TOV69" s="46"/>
      <c r="TOW69" s="46"/>
      <c r="TOX69" s="46"/>
      <c r="TOY69" s="46"/>
      <c r="TOZ69" s="46"/>
      <c r="TPA69" s="46"/>
      <c r="TPB69" s="46"/>
      <c r="TPC69" s="46"/>
      <c r="TPD69" s="46"/>
      <c r="TPE69" s="46"/>
      <c r="TPF69" s="46"/>
      <c r="TPG69" s="46"/>
      <c r="TPH69" s="46"/>
      <c r="TPI69" s="46"/>
      <c r="TPJ69" s="46"/>
      <c r="TPK69" s="46"/>
      <c r="TPL69" s="46"/>
      <c r="TPM69" s="46"/>
      <c r="TPN69" s="46"/>
      <c r="TPO69" s="46"/>
      <c r="TPP69" s="46"/>
      <c r="TPQ69" s="46"/>
      <c r="TPR69" s="46"/>
      <c r="TPS69" s="46"/>
      <c r="TPT69" s="46"/>
      <c r="TPU69" s="46"/>
      <c r="TPV69" s="46"/>
      <c r="TPW69" s="46"/>
      <c r="TPX69" s="46"/>
      <c r="TPY69" s="46"/>
      <c r="TPZ69" s="46"/>
      <c r="TQA69" s="46"/>
      <c r="TQB69" s="46"/>
      <c r="TQC69" s="46"/>
      <c r="TQD69" s="46"/>
      <c r="TQE69" s="46"/>
      <c r="TQF69" s="46"/>
      <c r="TQG69" s="46"/>
      <c r="TQH69" s="46"/>
      <c r="TQI69" s="46"/>
      <c r="TQJ69" s="46"/>
      <c r="TQK69" s="46"/>
      <c r="TQL69" s="46"/>
      <c r="TQM69" s="46"/>
      <c r="TQN69" s="46"/>
      <c r="TQO69" s="46"/>
      <c r="TQP69" s="46"/>
      <c r="TQQ69" s="46"/>
      <c r="TQR69" s="46"/>
      <c r="TQS69" s="46"/>
      <c r="TQT69" s="46"/>
      <c r="TQU69" s="46"/>
      <c r="TQV69" s="46"/>
      <c r="TQW69" s="46"/>
      <c r="TQX69" s="46"/>
      <c r="TQY69" s="46"/>
      <c r="TQZ69" s="46"/>
      <c r="TRA69" s="46"/>
      <c r="TRB69" s="46"/>
      <c r="TRC69" s="46"/>
      <c r="TRD69" s="46"/>
      <c r="TRE69" s="46"/>
      <c r="TRF69" s="46"/>
      <c r="TRG69" s="46"/>
      <c r="TRH69" s="46"/>
      <c r="TRI69" s="46"/>
      <c r="TRJ69" s="46"/>
      <c r="TRK69" s="46"/>
      <c r="TRL69" s="46"/>
      <c r="TRM69" s="46"/>
      <c r="TRN69" s="46"/>
      <c r="TRO69" s="46"/>
      <c r="TRP69" s="46"/>
      <c r="TRQ69" s="46"/>
      <c r="TRR69" s="46"/>
      <c r="TRS69" s="46"/>
      <c r="TRT69" s="46"/>
      <c r="TRU69" s="46"/>
      <c r="TRV69" s="46"/>
      <c r="TRW69" s="46"/>
      <c r="TRX69" s="46"/>
      <c r="TRY69" s="46"/>
      <c r="TRZ69" s="46"/>
      <c r="TSA69" s="46"/>
      <c r="TSB69" s="46"/>
      <c r="TSC69" s="46"/>
      <c r="TSD69" s="46"/>
      <c r="TSE69" s="46"/>
      <c r="TSF69" s="46"/>
      <c r="TSG69" s="46"/>
      <c r="TSH69" s="46"/>
      <c r="TSI69" s="46"/>
      <c r="TSJ69" s="46"/>
      <c r="TSK69" s="46"/>
      <c r="TSL69" s="46"/>
      <c r="TSM69" s="46"/>
      <c r="TSN69" s="46"/>
      <c r="TSO69" s="46"/>
      <c r="TSP69" s="46"/>
      <c r="TSQ69" s="46"/>
      <c r="TSR69" s="46"/>
      <c r="TSS69" s="46"/>
      <c r="TST69" s="46"/>
      <c r="TSU69" s="46"/>
      <c r="TSV69" s="46"/>
      <c r="TSW69" s="46"/>
      <c r="TSX69" s="46"/>
      <c r="TSY69" s="46"/>
      <c r="TSZ69" s="46"/>
      <c r="TTA69" s="46"/>
      <c r="TTB69" s="46"/>
      <c r="TTC69" s="46"/>
      <c r="TTD69" s="46"/>
      <c r="TTE69" s="46"/>
      <c r="TTF69" s="46"/>
      <c r="TTG69" s="46"/>
      <c r="TTH69" s="46"/>
      <c r="TTI69" s="46"/>
      <c r="TTJ69" s="46"/>
      <c r="TTK69" s="46"/>
      <c r="TTL69" s="46"/>
      <c r="TTM69" s="46"/>
      <c r="TTN69" s="46"/>
      <c r="TTO69" s="46"/>
      <c r="TTP69" s="46"/>
      <c r="TTQ69" s="46"/>
      <c r="TTR69" s="46"/>
      <c r="TTS69" s="46"/>
      <c r="TTT69" s="46"/>
      <c r="TTU69" s="46"/>
      <c r="TTV69" s="46"/>
      <c r="TTW69" s="46"/>
      <c r="TTX69" s="46"/>
      <c r="TTY69" s="46"/>
      <c r="TTZ69" s="46"/>
      <c r="TUA69" s="46"/>
      <c r="TUB69" s="46"/>
      <c r="TUC69" s="46"/>
      <c r="TUD69" s="46"/>
      <c r="TUE69" s="46"/>
      <c r="TUF69" s="46"/>
      <c r="TUG69" s="46"/>
      <c r="TUH69" s="46"/>
      <c r="TUI69" s="46"/>
      <c r="TUJ69" s="46"/>
      <c r="TUK69" s="46"/>
      <c r="TUL69" s="46"/>
      <c r="TUM69" s="46"/>
      <c r="TUN69" s="46"/>
      <c r="TUO69" s="46"/>
      <c r="TUP69" s="46"/>
      <c r="TUQ69" s="46"/>
      <c r="TUR69" s="46"/>
      <c r="TUS69" s="46"/>
      <c r="TUT69" s="46"/>
      <c r="TUU69" s="46"/>
      <c r="TUV69" s="46"/>
      <c r="TUW69" s="46"/>
      <c r="TUX69" s="46"/>
      <c r="TUY69" s="46"/>
      <c r="TUZ69" s="46"/>
      <c r="TVA69" s="46"/>
      <c r="TVB69" s="46"/>
      <c r="TVC69" s="46"/>
      <c r="TVD69" s="46"/>
      <c r="TVE69" s="46"/>
      <c r="TVF69" s="46"/>
      <c r="TVG69" s="46"/>
      <c r="TVH69" s="46"/>
      <c r="TVI69" s="46"/>
      <c r="TVJ69" s="46"/>
      <c r="TVK69" s="46"/>
      <c r="TVL69" s="46"/>
      <c r="TVM69" s="46"/>
      <c r="TVN69" s="46"/>
      <c r="TVO69" s="46"/>
      <c r="TVP69" s="46"/>
      <c r="TVQ69" s="46"/>
      <c r="TVR69" s="46"/>
      <c r="TVS69" s="46"/>
      <c r="TVT69" s="46"/>
      <c r="TVU69" s="46"/>
      <c r="TVV69" s="46"/>
      <c r="TVW69" s="46"/>
      <c r="TVX69" s="46"/>
      <c r="TVY69" s="46"/>
      <c r="TVZ69" s="46"/>
      <c r="TWA69" s="46"/>
      <c r="TWB69" s="46"/>
      <c r="TWC69" s="46"/>
      <c r="TWD69" s="46"/>
      <c r="TWE69" s="46"/>
      <c r="TWF69" s="46"/>
      <c r="TWG69" s="46"/>
      <c r="TWH69" s="46"/>
      <c r="TWI69" s="46"/>
      <c r="TWJ69" s="46"/>
      <c r="TWK69" s="46"/>
      <c r="TWL69" s="46"/>
      <c r="TWM69" s="46"/>
      <c r="TWN69" s="46"/>
      <c r="TWO69" s="46"/>
      <c r="TWP69" s="46"/>
      <c r="TWQ69" s="46"/>
      <c r="TWR69" s="46"/>
      <c r="TWS69" s="46"/>
      <c r="TWT69" s="46"/>
      <c r="TWU69" s="46"/>
      <c r="TWV69" s="46"/>
      <c r="TWW69" s="46"/>
      <c r="TWX69" s="46"/>
      <c r="TWY69" s="46"/>
      <c r="TWZ69" s="46"/>
      <c r="TXA69" s="46"/>
      <c r="TXB69" s="46"/>
      <c r="TXC69" s="46"/>
      <c r="TXD69" s="46"/>
      <c r="TXE69" s="46"/>
      <c r="TXF69" s="46"/>
      <c r="TXG69" s="46"/>
      <c r="TXH69" s="46"/>
      <c r="TXI69" s="46"/>
      <c r="TXJ69" s="46"/>
      <c r="TXK69" s="46"/>
      <c r="TXL69" s="46"/>
      <c r="TXM69" s="46"/>
      <c r="TXN69" s="46"/>
      <c r="TXO69" s="46"/>
      <c r="TXP69" s="46"/>
      <c r="TXQ69" s="46"/>
      <c r="TXR69" s="46"/>
      <c r="TXS69" s="46"/>
      <c r="TXT69" s="46"/>
      <c r="TXU69" s="46"/>
      <c r="TXV69" s="46"/>
      <c r="TXW69" s="46"/>
      <c r="TXX69" s="46"/>
      <c r="TXY69" s="46"/>
      <c r="TXZ69" s="46"/>
      <c r="TYA69" s="46"/>
      <c r="TYB69" s="46"/>
      <c r="TYC69" s="46"/>
      <c r="TYD69" s="46"/>
      <c r="TYE69" s="46"/>
      <c r="TYF69" s="46"/>
      <c r="TYG69" s="46"/>
      <c r="TYH69" s="46"/>
      <c r="TYI69" s="46"/>
      <c r="TYJ69" s="46"/>
      <c r="TYK69" s="46"/>
      <c r="TYL69" s="46"/>
      <c r="TYM69" s="46"/>
      <c r="TYN69" s="46"/>
      <c r="TYO69" s="46"/>
      <c r="TYP69" s="46"/>
      <c r="TYQ69" s="46"/>
      <c r="TYR69" s="46"/>
      <c r="TYS69" s="46"/>
      <c r="TYT69" s="46"/>
      <c r="TYU69" s="46"/>
      <c r="TYV69" s="46"/>
      <c r="TYW69" s="46"/>
      <c r="TYX69" s="46"/>
      <c r="TYY69" s="46"/>
      <c r="TYZ69" s="46"/>
      <c r="TZA69" s="46"/>
      <c r="TZB69" s="46"/>
      <c r="TZC69" s="46"/>
      <c r="TZD69" s="46"/>
      <c r="TZE69" s="46"/>
      <c r="TZF69" s="46"/>
      <c r="TZG69" s="46"/>
      <c r="TZH69" s="46"/>
      <c r="TZI69" s="46"/>
      <c r="TZJ69" s="46"/>
      <c r="TZK69" s="46"/>
      <c r="TZL69" s="46"/>
      <c r="TZM69" s="46"/>
      <c r="TZN69" s="46"/>
      <c r="TZO69" s="46"/>
      <c r="TZP69" s="46"/>
      <c r="TZQ69" s="46"/>
      <c r="TZR69" s="46"/>
      <c r="TZS69" s="46"/>
      <c r="TZT69" s="46"/>
      <c r="TZU69" s="46"/>
      <c r="TZV69" s="46"/>
      <c r="TZW69" s="46"/>
      <c r="TZX69" s="46"/>
      <c r="TZY69" s="46"/>
      <c r="TZZ69" s="46"/>
      <c r="UAA69" s="46"/>
      <c r="UAB69" s="46"/>
      <c r="UAC69" s="46"/>
      <c r="UAD69" s="46"/>
      <c r="UAE69" s="46"/>
      <c r="UAF69" s="46"/>
      <c r="UAG69" s="46"/>
      <c r="UAH69" s="46"/>
      <c r="UAI69" s="46"/>
      <c r="UAJ69" s="46"/>
      <c r="UAK69" s="46"/>
      <c r="UAL69" s="46"/>
      <c r="UAM69" s="46"/>
      <c r="UAN69" s="46"/>
      <c r="UAO69" s="46"/>
      <c r="UAP69" s="46"/>
      <c r="UAQ69" s="46"/>
      <c r="UAR69" s="46"/>
      <c r="UAS69" s="46"/>
      <c r="UAT69" s="46"/>
      <c r="UAU69" s="46"/>
      <c r="UAV69" s="46"/>
      <c r="UAW69" s="46"/>
      <c r="UAX69" s="46"/>
      <c r="UAY69" s="46"/>
      <c r="UAZ69" s="46"/>
      <c r="UBA69" s="46"/>
      <c r="UBB69" s="46"/>
      <c r="UBC69" s="46"/>
      <c r="UBD69" s="46"/>
      <c r="UBE69" s="46"/>
      <c r="UBF69" s="46"/>
      <c r="UBG69" s="46"/>
      <c r="UBH69" s="46"/>
      <c r="UBI69" s="46"/>
      <c r="UBJ69" s="46"/>
      <c r="UBK69" s="46"/>
      <c r="UBL69" s="46"/>
      <c r="UBM69" s="46"/>
      <c r="UBN69" s="46"/>
      <c r="UBO69" s="46"/>
      <c r="UBP69" s="46"/>
      <c r="UBQ69" s="46"/>
      <c r="UBR69" s="46"/>
      <c r="UBS69" s="46"/>
      <c r="UBT69" s="46"/>
      <c r="UBU69" s="46"/>
      <c r="UBV69" s="46"/>
      <c r="UBW69" s="46"/>
      <c r="UBX69" s="46"/>
      <c r="UBY69" s="46"/>
      <c r="UBZ69" s="46"/>
      <c r="UCA69" s="46"/>
      <c r="UCB69" s="46"/>
      <c r="UCC69" s="46"/>
      <c r="UCD69" s="46"/>
      <c r="UCE69" s="46"/>
      <c r="UCF69" s="46"/>
      <c r="UCG69" s="46"/>
      <c r="UCH69" s="46"/>
      <c r="UCI69" s="46"/>
      <c r="UCJ69" s="46"/>
      <c r="UCK69" s="46"/>
      <c r="UCL69" s="46"/>
      <c r="UCM69" s="46"/>
      <c r="UCN69" s="46"/>
      <c r="UCO69" s="46"/>
      <c r="UCP69" s="46"/>
      <c r="UCQ69" s="46"/>
      <c r="UCR69" s="46"/>
      <c r="UCS69" s="46"/>
      <c r="UCT69" s="46"/>
      <c r="UCU69" s="46"/>
      <c r="UCV69" s="46"/>
      <c r="UCW69" s="46"/>
      <c r="UCX69" s="46"/>
      <c r="UCY69" s="46"/>
      <c r="UCZ69" s="46"/>
      <c r="UDA69" s="46"/>
      <c r="UDB69" s="46"/>
      <c r="UDC69" s="46"/>
      <c r="UDD69" s="46"/>
      <c r="UDE69" s="46"/>
      <c r="UDF69" s="46"/>
      <c r="UDG69" s="46"/>
      <c r="UDH69" s="46"/>
      <c r="UDI69" s="46"/>
      <c r="UDJ69" s="46"/>
      <c r="UDK69" s="46"/>
      <c r="UDL69" s="46"/>
      <c r="UDM69" s="46"/>
      <c r="UDN69" s="46"/>
      <c r="UDO69" s="46"/>
      <c r="UDP69" s="46"/>
      <c r="UDQ69" s="46"/>
      <c r="UDR69" s="46"/>
      <c r="UDS69" s="46"/>
      <c r="UDT69" s="46"/>
      <c r="UDU69" s="46"/>
      <c r="UDV69" s="46"/>
      <c r="UDW69" s="46"/>
      <c r="UDX69" s="46"/>
      <c r="UDY69" s="46"/>
      <c r="UDZ69" s="46"/>
      <c r="UEA69" s="46"/>
      <c r="UEB69" s="46"/>
      <c r="UEC69" s="46"/>
      <c r="UED69" s="46"/>
      <c r="UEE69" s="46"/>
      <c r="UEF69" s="46"/>
      <c r="UEG69" s="46"/>
      <c r="UEH69" s="46"/>
      <c r="UEI69" s="46"/>
      <c r="UEJ69" s="46"/>
      <c r="UEK69" s="46"/>
      <c r="UEL69" s="46"/>
      <c r="UEM69" s="46"/>
      <c r="UEN69" s="46"/>
      <c r="UEO69" s="46"/>
      <c r="UEP69" s="46"/>
      <c r="UEQ69" s="46"/>
      <c r="UER69" s="46"/>
      <c r="UES69" s="46"/>
      <c r="UET69" s="46"/>
      <c r="UEU69" s="46"/>
      <c r="UEV69" s="46"/>
      <c r="UEW69" s="46"/>
      <c r="UEX69" s="46"/>
      <c r="UEY69" s="46"/>
      <c r="UEZ69" s="46"/>
      <c r="UFA69" s="46"/>
      <c r="UFB69" s="46"/>
      <c r="UFC69" s="46"/>
      <c r="UFD69" s="46"/>
      <c r="UFE69" s="46"/>
      <c r="UFF69" s="46"/>
      <c r="UFG69" s="46"/>
      <c r="UFH69" s="46"/>
      <c r="UFI69" s="46"/>
      <c r="UFJ69" s="46"/>
      <c r="UFK69" s="46"/>
      <c r="UFL69" s="46"/>
      <c r="UFM69" s="46"/>
      <c r="UFN69" s="46"/>
      <c r="UFO69" s="46"/>
      <c r="UFP69" s="46"/>
      <c r="UFQ69" s="46"/>
      <c r="UFR69" s="46"/>
      <c r="UFS69" s="46"/>
      <c r="UFT69" s="46"/>
      <c r="UFU69" s="46"/>
      <c r="UFV69" s="46"/>
      <c r="UFW69" s="46"/>
      <c r="UFX69" s="46"/>
      <c r="UFY69" s="46"/>
      <c r="UFZ69" s="46"/>
      <c r="UGA69" s="46"/>
      <c r="UGB69" s="46"/>
      <c r="UGC69" s="46"/>
      <c r="UGD69" s="46"/>
      <c r="UGE69" s="46"/>
      <c r="UGF69" s="46"/>
      <c r="UGG69" s="46"/>
      <c r="UGH69" s="46"/>
      <c r="UGI69" s="46"/>
      <c r="UGJ69" s="46"/>
      <c r="UGK69" s="46"/>
      <c r="UGL69" s="46"/>
      <c r="UGM69" s="46"/>
      <c r="UGN69" s="46"/>
      <c r="UGO69" s="46"/>
      <c r="UGP69" s="46"/>
      <c r="UGQ69" s="46"/>
      <c r="UGR69" s="46"/>
      <c r="UGS69" s="46"/>
      <c r="UGT69" s="46"/>
      <c r="UGU69" s="46"/>
      <c r="UGV69" s="46"/>
      <c r="UGW69" s="46"/>
      <c r="UGX69" s="46"/>
      <c r="UGY69" s="46"/>
      <c r="UGZ69" s="46"/>
      <c r="UHA69" s="46"/>
      <c r="UHB69" s="46"/>
      <c r="UHC69" s="46"/>
      <c r="UHD69" s="46"/>
      <c r="UHE69" s="46"/>
      <c r="UHF69" s="46"/>
      <c r="UHG69" s="46"/>
      <c r="UHH69" s="46"/>
      <c r="UHI69" s="46"/>
      <c r="UHJ69" s="46"/>
      <c r="UHK69" s="46"/>
      <c r="UHL69" s="46"/>
      <c r="UHM69" s="46"/>
      <c r="UHN69" s="46"/>
      <c r="UHO69" s="46"/>
      <c r="UHP69" s="46"/>
      <c r="UHQ69" s="46"/>
      <c r="UHR69" s="46"/>
      <c r="UHS69" s="46"/>
      <c r="UHT69" s="46"/>
      <c r="UHU69" s="46"/>
      <c r="UHV69" s="46"/>
      <c r="UHW69" s="46"/>
      <c r="UHX69" s="46"/>
      <c r="UHY69" s="46"/>
      <c r="UHZ69" s="46"/>
      <c r="UIA69" s="46"/>
      <c r="UIB69" s="46"/>
      <c r="UIC69" s="46"/>
      <c r="UID69" s="46"/>
      <c r="UIE69" s="46"/>
      <c r="UIF69" s="46"/>
      <c r="UIG69" s="46"/>
      <c r="UIH69" s="46"/>
      <c r="UII69" s="46"/>
      <c r="UIJ69" s="46"/>
      <c r="UIK69" s="46"/>
      <c r="UIL69" s="46"/>
      <c r="UIM69" s="46"/>
      <c r="UIN69" s="46"/>
      <c r="UIO69" s="46"/>
      <c r="UIP69" s="46"/>
      <c r="UIQ69" s="46"/>
      <c r="UIR69" s="46"/>
      <c r="UIS69" s="46"/>
      <c r="UIT69" s="46"/>
      <c r="UIU69" s="46"/>
      <c r="UIV69" s="46"/>
      <c r="UIW69" s="46"/>
      <c r="UIX69" s="46"/>
      <c r="UIY69" s="46"/>
      <c r="UIZ69" s="46"/>
      <c r="UJA69" s="46"/>
      <c r="UJB69" s="46"/>
      <c r="UJC69" s="46"/>
      <c r="UJD69" s="46"/>
      <c r="UJE69" s="46"/>
      <c r="UJF69" s="46"/>
      <c r="UJG69" s="46"/>
      <c r="UJH69" s="46"/>
      <c r="UJI69" s="46"/>
      <c r="UJJ69" s="46"/>
      <c r="UJK69" s="46"/>
      <c r="UJL69" s="46"/>
      <c r="UJM69" s="46"/>
      <c r="UJN69" s="46"/>
      <c r="UJO69" s="46"/>
      <c r="UJP69" s="46"/>
      <c r="UJQ69" s="46"/>
      <c r="UJR69" s="46"/>
      <c r="UJS69" s="46"/>
      <c r="UJT69" s="46"/>
      <c r="UJU69" s="46"/>
      <c r="UJV69" s="46"/>
      <c r="UJW69" s="46"/>
      <c r="UJX69" s="46"/>
      <c r="UJY69" s="46"/>
      <c r="UJZ69" s="46"/>
      <c r="UKA69" s="46"/>
      <c r="UKB69" s="46"/>
      <c r="UKC69" s="46"/>
      <c r="UKD69" s="46"/>
      <c r="UKE69" s="46"/>
      <c r="UKF69" s="46"/>
      <c r="UKG69" s="46"/>
      <c r="UKH69" s="46"/>
      <c r="UKI69" s="46"/>
      <c r="UKJ69" s="46"/>
      <c r="UKK69" s="46"/>
      <c r="UKL69" s="46"/>
      <c r="UKM69" s="46"/>
      <c r="UKN69" s="46"/>
      <c r="UKO69" s="46"/>
      <c r="UKP69" s="46"/>
      <c r="UKQ69" s="46"/>
      <c r="UKR69" s="46"/>
      <c r="UKS69" s="46"/>
      <c r="UKT69" s="46"/>
      <c r="UKU69" s="46"/>
      <c r="UKV69" s="46"/>
      <c r="UKW69" s="46"/>
      <c r="UKX69" s="46"/>
      <c r="UKY69" s="46"/>
      <c r="UKZ69" s="46"/>
      <c r="ULA69" s="46"/>
      <c r="ULB69" s="46"/>
      <c r="ULC69" s="46"/>
      <c r="ULD69" s="46"/>
      <c r="ULE69" s="46"/>
      <c r="ULF69" s="46"/>
      <c r="ULG69" s="46"/>
      <c r="ULH69" s="46"/>
      <c r="ULI69" s="46"/>
      <c r="ULJ69" s="46"/>
      <c r="ULK69" s="46"/>
      <c r="ULL69" s="46"/>
      <c r="ULM69" s="46"/>
      <c r="ULN69" s="46"/>
      <c r="ULO69" s="46"/>
      <c r="ULP69" s="46"/>
      <c r="ULQ69" s="46"/>
      <c r="ULR69" s="46"/>
      <c r="ULS69" s="46"/>
      <c r="ULT69" s="46"/>
      <c r="ULU69" s="46"/>
      <c r="ULV69" s="46"/>
      <c r="ULW69" s="46"/>
      <c r="ULX69" s="46"/>
      <c r="ULY69" s="46"/>
      <c r="ULZ69" s="46"/>
      <c r="UMA69" s="46"/>
      <c r="UMB69" s="46"/>
      <c r="UMC69" s="46"/>
      <c r="UMD69" s="46"/>
      <c r="UME69" s="46"/>
      <c r="UMF69" s="46"/>
      <c r="UMG69" s="46"/>
      <c r="UMH69" s="46"/>
      <c r="UMI69" s="46"/>
      <c r="UMJ69" s="46"/>
      <c r="UMK69" s="46"/>
      <c r="UML69" s="46"/>
      <c r="UMM69" s="46"/>
      <c r="UMN69" s="46"/>
      <c r="UMO69" s="46"/>
      <c r="UMP69" s="46"/>
      <c r="UMQ69" s="46"/>
      <c r="UMR69" s="46"/>
      <c r="UMS69" s="46"/>
      <c r="UMT69" s="46"/>
      <c r="UMU69" s="46"/>
      <c r="UMV69" s="46"/>
      <c r="UMW69" s="46"/>
      <c r="UMX69" s="46"/>
      <c r="UMY69" s="46"/>
      <c r="UMZ69" s="46"/>
      <c r="UNA69" s="46"/>
      <c r="UNB69" s="46"/>
      <c r="UNC69" s="46"/>
      <c r="UND69" s="46"/>
      <c r="UNE69" s="46"/>
      <c r="UNF69" s="46"/>
      <c r="UNG69" s="46"/>
      <c r="UNH69" s="46"/>
      <c r="UNI69" s="46"/>
      <c r="UNJ69" s="46"/>
      <c r="UNK69" s="46"/>
      <c r="UNL69" s="46"/>
      <c r="UNM69" s="46"/>
      <c r="UNN69" s="46"/>
      <c r="UNO69" s="46"/>
      <c r="UNP69" s="46"/>
      <c r="UNQ69" s="46"/>
      <c r="UNR69" s="46"/>
      <c r="UNS69" s="46"/>
      <c r="UNT69" s="46"/>
      <c r="UNU69" s="46"/>
      <c r="UNV69" s="46"/>
      <c r="UNW69" s="46"/>
      <c r="UNX69" s="46"/>
      <c r="UNY69" s="46"/>
      <c r="UNZ69" s="46"/>
      <c r="UOA69" s="46"/>
      <c r="UOB69" s="46"/>
      <c r="UOC69" s="46"/>
      <c r="UOD69" s="46"/>
      <c r="UOE69" s="46"/>
      <c r="UOF69" s="46"/>
      <c r="UOG69" s="46"/>
      <c r="UOH69" s="46"/>
      <c r="UOI69" s="46"/>
      <c r="UOJ69" s="46"/>
      <c r="UOK69" s="46"/>
      <c r="UOL69" s="46"/>
      <c r="UOM69" s="46"/>
      <c r="UON69" s="46"/>
      <c r="UOO69" s="46"/>
      <c r="UOP69" s="46"/>
      <c r="UOQ69" s="46"/>
      <c r="UOR69" s="46"/>
      <c r="UOS69" s="46"/>
      <c r="UOT69" s="46"/>
      <c r="UOU69" s="46"/>
      <c r="UOV69" s="46"/>
      <c r="UOW69" s="46"/>
      <c r="UOX69" s="46"/>
      <c r="UOY69" s="46"/>
      <c r="UOZ69" s="46"/>
      <c r="UPA69" s="46"/>
      <c r="UPB69" s="46"/>
      <c r="UPC69" s="46"/>
      <c r="UPD69" s="46"/>
      <c r="UPE69" s="46"/>
      <c r="UPF69" s="46"/>
      <c r="UPG69" s="46"/>
      <c r="UPH69" s="46"/>
      <c r="UPI69" s="46"/>
      <c r="UPJ69" s="46"/>
      <c r="UPK69" s="46"/>
      <c r="UPL69" s="46"/>
      <c r="UPM69" s="46"/>
      <c r="UPN69" s="46"/>
      <c r="UPO69" s="46"/>
      <c r="UPP69" s="46"/>
      <c r="UPQ69" s="46"/>
      <c r="UPR69" s="46"/>
      <c r="UPS69" s="46"/>
      <c r="UPT69" s="46"/>
      <c r="UPU69" s="46"/>
      <c r="UPV69" s="46"/>
      <c r="UPW69" s="46"/>
      <c r="UPX69" s="46"/>
      <c r="UPY69" s="46"/>
      <c r="UPZ69" s="46"/>
      <c r="UQA69" s="46"/>
      <c r="UQB69" s="46"/>
      <c r="UQC69" s="46"/>
      <c r="UQD69" s="46"/>
      <c r="UQE69" s="46"/>
      <c r="UQF69" s="46"/>
      <c r="UQG69" s="46"/>
      <c r="UQH69" s="46"/>
      <c r="UQI69" s="46"/>
      <c r="UQJ69" s="46"/>
      <c r="UQK69" s="46"/>
      <c r="UQL69" s="46"/>
      <c r="UQM69" s="46"/>
      <c r="UQN69" s="46"/>
      <c r="UQO69" s="46"/>
      <c r="UQP69" s="46"/>
      <c r="UQQ69" s="46"/>
      <c r="UQR69" s="46"/>
      <c r="UQS69" s="46"/>
      <c r="UQT69" s="46"/>
      <c r="UQU69" s="46"/>
      <c r="UQV69" s="46"/>
      <c r="UQW69" s="46"/>
      <c r="UQX69" s="46"/>
      <c r="UQY69" s="46"/>
      <c r="UQZ69" s="46"/>
      <c r="URA69" s="46"/>
      <c r="URB69" s="46"/>
      <c r="URC69" s="46"/>
      <c r="URD69" s="46"/>
      <c r="URE69" s="46"/>
      <c r="URF69" s="46"/>
      <c r="URG69" s="46"/>
      <c r="URH69" s="46"/>
      <c r="URI69" s="46"/>
      <c r="URJ69" s="46"/>
      <c r="URK69" s="46"/>
      <c r="URL69" s="46"/>
      <c r="URM69" s="46"/>
      <c r="URN69" s="46"/>
      <c r="URO69" s="46"/>
      <c r="URP69" s="46"/>
      <c r="URQ69" s="46"/>
      <c r="URR69" s="46"/>
      <c r="URS69" s="46"/>
      <c r="URT69" s="46"/>
      <c r="URU69" s="46"/>
      <c r="URV69" s="46"/>
      <c r="URW69" s="46"/>
      <c r="URX69" s="46"/>
      <c r="URY69" s="46"/>
      <c r="URZ69" s="46"/>
      <c r="USA69" s="46"/>
      <c r="USB69" s="46"/>
      <c r="USC69" s="46"/>
      <c r="USD69" s="46"/>
      <c r="USE69" s="46"/>
      <c r="USF69" s="46"/>
      <c r="USG69" s="46"/>
      <c r="USH69" s="46"/>
      <c r="USI69" s="46"/>
      <c r="USJ69" s="46"/>
      <c r="USK69" s="46"/>
      <c r="USL69" s="46"/>
      <c r="USM69" s="46"/>
      <c r="USN69" s="46"/>
      <c r="USO69" s="46"/>
      <c r="USP69" s="46"/>
      <c r="USQ69" s="46"/>
      <c r="USR69" s="46"/>
      <c r="USS69" s="46"/>
      <c r="UST69" s="46"/>
      <c r="USU69" s="46"/>
      <c r="USV69" s="46"/>
      <c r="USW69" s="46"/>
      <c r="USX69" s="46"/>
      <c r="USY69" s="46"/>
      <c r="USZ69" s="46"/>
      <c r="UTA69" s="46"/>
      <c r="UTB69" s="46"/>
      <c r="UTC69" s="46"/>
      <c r="UTD69" s="46"/>
      <c r="UTE69" s="46"/>
      <c r="UTF69" s="46"/>
      <c r="UTG69" s="46"/>
      <c r="UTH69" s="46"/>
      <c r="UTI69" s="46"/>
      <c r="UTJ69" s="46"/>
      <c r="UTK69" s="46"/>
      <c r="UTL69" s="46"/>
      <c r="UTM69" s="46"/>
      <c r="UTN69" s="46"/>
      <c r="UTO69" s="46"/>
      <c r="UTP69" s="46"/>
      <c r="UTQ69" s="46"/>
      <c r="UTR69" s="46"/>
      <c r="UTS69" s="46"/>
      <c r="UTT69" s="46"/>
      <c r="UTU69" s="46"/>
      <c r="UTV69" s="46"/>
      <c r="UTW69" s="46"/>
      <c r="UTX69" s="46"/>
      <c r="UTY69" s="46"/>
      <c r="UTZ69" s="46"/>
      <c r="UUA69" s="46"/>
      <c r="UUB69" s="46"/>
      <c r="UUC69" s="46"/>
      <c r="UUD69" s="46"/>
      <c r="UUE69" s="46"/>
      <c r="UUF69" s="46"/>
      <c r="UUG69" s="46"/>
      <c r="UUH69" s="46"/>
      <c r="UUI69" s="46"/>
      <c r="UUJ69" s="46"/>
      <c r="UUK69" s="46"/>
      <c r="UUL69" s="46"/>
      <c r="UUM69" s="46"/>
      <c r="UUN69" s="46"/>
      <c r="UUO69" s="46"/>
      <c r="UUP69" s="46"/>
      <c r="UUQ69" s="46"/>
      <c r="UUR69" s="46"/>
      <c r="UUS69" s="46"/>
      <c r="UUT69" s="46"/>
      <c r="UUU69" s="46"/>
      <c r="UUV69" s="46"/>
      <c r="UUW69" s="46"/>
      <c r="UUX69" s="46"/>
      <c r="UUY69" s="46"/>
      <c r="UUZ69" s="46"/>
      <c r="UVA69" s="46"/>
      <c r="UVB69" s="46"/>
      <c r="UVC69" s="46"/>
      <c r="UVD69" s="46"/>
      <c r="UVE69" s="46"/>
      <c r="UVF69" s="46"/>
      <c r="UVG69" s="46"/>
      <c r="UVH69" s="46"/>
      <c r="UVI69" s="46"/>
      <c r="UVJ69" s="46"/>
      <c r="UVK69" s="46"/>
      <c r="UVL69" s="46"/>
      <c r="UVM69" s="46"/>
      <c r="UVN69" s="46"/>
      <c r="UVO69" s="46"/>
      <c r="UVP69" s="46"/>
      <c r="UVQ69" s="46"/>
      <c r="UVR69" s="46"/>
      <c r="UVS69" s="46"/>
      <c r="UVT69" s="46"/>
      <c r="UVU69" s="46"/>
      <c r="UVV69" s="46"/>
      <c r="UVW69" s="46"/>
      <c r="UVX69" s="46"/>
      <c r="UVY69" s="46"/>
      <c r="UVZ69" s="46"/>
      <c r="UWA69" s="46"/>
      <c r="UWB69" s="46"/>
      <c r="UWC69" s="46"/>
      <c r="UWD69" s="46"/>
      <c r="UWE69" s="46"/>
      <c r="UWF69" s="46"/>
      <c r="UWG69" s="46"/>
      <c r="UWH69" s="46"/>
      <c r="UWI69" s="46"/>
      <c r="UWJ69" s="46"/>
      <c r="UWK69" s="46"/>
      <c r="UWL69" s="46"/>
      <c r="UWM69" s="46"/>
      <c r="UWN69" s="46"/>
      <c r="UWO69" s="46"/>
      <c r="UWP69" s="46"/>
      <c r="UWQ69" s="46"/>
      <c r="UWR69" s="46"/>
      <c r="UWS69" s="46"/>
      <c r="UWT69" s="46"/>
      <c r="UWU69" s="46"/>
      <c r="UWV69" s="46"/>
      <c r="UWW69" s="46"/>
      <c r="UWX69" s="46"/>
      <c r="UWY69" s="46"/>
      <c r="UWZ69" s="46"/>
      <c r="UXA69" s="46"/>
      <c r="UXB69" s="46"/>
      <c r="UXC69" s="46"/>
      <c r="UXD69" s="46"/>
      <c r="UXE69" s="46"/>
      <c r="UXF69" s="46"/>
      <c r="UXG69" s="46"/>
      <c r="UXH69" s="46"/>
      <c r="UXI69" s="46"/>
      <c r="UXJ69" s="46"/>
      <c r="UXK69" s="46"/>
      <c r="UXL69" s="46"/>
      <c r="UXM69" s="46"/>
      <c r="UXN69" s="46"/>
      <c r="UXO69" s="46"/>
      <c r="UXP69" s="46"/>
      <c r="UXQ69" s="46"/>
      <c r="UXR69" s="46"/>
      <c r="UXS69" s="46"/>
      <c r="UXT69" s="46"/>
      <c r="UXU69" s="46"/>
      <c r="UXV69" s="46"/>
      <c r="UXW69" s="46"/>
      <c r="UXX69" s="46"/>
      <c r="UXY69" s="46"/>
      <c r="UXZ69" s="46"/>
      <c r="UYA69" s="46"/>
      <c r="UYB69" s="46"/>
      <c r="UYC69" s="46"/>
      <c r="UYD69" s="46"/>
      <c r="UYE69" s="46"/>
      <c r="UYF69" s="46"/>
      <c r="UYG69" s="46"/>
      <c r="UYH69" s="46"/>
      <c r="UYI69" s="46"/>
      <c r="UYJ69" s="46"/>
      <c r="UYK69" s="46"/>
      <c r="UYL69" s="46"/>
      <c r="UYM69" s="46"/>
      <c r="UYN69" s="46"/>
      <c r="UYO69" s="46"/>
      <c r="UYP69" s="46"/>
      <c r="UYQ69" s="46"/>
      <c r="UYR69" s="46"/>
      <c r="UYS69" s="46"/>
      <c r="UYT69" s="46"/>
      <c r="UYU69" s="46"/>
      <c r="UYV69" s="46"/>
      <c r="UYW69" s="46"/>
      <c r="UYX69" s="46"/>
      <c r="UYY69" s="46"/>
      <c r="UYZ69" s="46"/>
      <c r="UZA69" s="46"/>
      <c r="UZB69" s="46"/>
      <c r="UZC69" s="46"/>
      <c r="UZD69" s="46"/>
      <c r="UZE69" s="46"/>
      <c r="UZF69" s="46"/>
      <c r="UZG69" s="46"/>
      <c r="UZH69" s="46"/>
      <c r="UZI69" s="46"/>
      <c r="UZJ69" s="46"/>
      <c r="UZK69" s="46"/>
      <c r="UZL69" s="46"/>
      <c r="UZM69" s="46"/>
      <c r="UZN69" s="46"/>
      <c r="UZO69" s="46"/>
      <c r="UZP69" s="46"/>
      <c r="UZQ69" s="46"/>
      <c r="UZR69" s="46"/>
      <c r="UZS69" s="46"/>
      <c r="UZT69" s="46"/>
      <c r="UZU69" s="46"/>
      <c r="UZV69" s="46"/>
      <c r="UZW69" s="46"/>
      <c r="UZX69" s="46"/>
      <c r="UZY69" s="46"/>
      <c r="UZZ69" s="46"/>
      <c r="VAA69" s="46"/>
      <c r="VAB69" s="46"/>
      <c r="VAC69" s="46"/>
      <c r="VAD69" s="46"/>
      <c r="VAE69" s="46"/>
      <c r="VAF69" s="46"/>
      <c r="VAG69" s="46"/>
      <c r="VAH69" s="46"/>
      <c r="VAI69" s="46"/>
      <c r="VAJ69" s="46"/>
      <c r="VAK69" s="46"/>
      <c r="VAL69" s="46"/>
      <c r="VAM69" s="46"/>
      <c r="VAN69" s="46"/>
      <c r="VAO69" s="46"/>
      <c r="VAP69" s="46"/>
      <c r="VAQ69" s="46"/>
      <c r="VAR69" s="46"/>
      <c r="VAS69" s="46"/>
      <c r="VAT69" s="46"/>
      <c r="VAU69" s="46"/>
      <c r="VAV69" s="46"/>
      <c r="VAW69" s="46"/>
      <c r="VAX69" s="46"/>
      <c r="VAY69" s="46"/>
      <c r="VAZ69" s="46"/>
      <c r="VBA69" s="46"/>
      <c r="VBB69" s="46"/>
      <c r="VBC69" s="46"/>
      <c r="VBD69" s="46"/>
      <c r="VBE69" s="46"/>
      <c r="VBF69" s="46"/>
      <c r="VBG69" s="46"/>
      <c r="VBH69" s="46"/>
      <c r="VBI69" s="46"/>
      <c r="VBJ69" s="46"/>
      <c r="VBK69" s="46"/>
      <c r="VBL69" s="46"/>
      <c r="VBM69" s="46"/>
      <c r="VBN69" s="46"/>
      <c r="VBO69" s="46"/>
      <c r="VBP69" s="46"/>
      <c r="VBQ69" s="46"/>
      <c r="VBR69" s="46"/>
      <c r="VBS69" s="46"/>
      <c r="VBT69" s="46"/>
      <c r="VBU69" s="46"/>
      <c r="VBV69" s="46"/>
      <c r="VBW69" s="46"/>
      <c r="VBX69" s="46"/>
      <c r="VBY69" s="46"/>
      <c r="VBZ69" s="46"/>
      <c r="VCA69" s="46"/>
      <c r="VCB69" s="46"/>
      <c r="VCC69" s="46"/>
      <c r="VCD69" s="46"/>
      <c r="VCE69" s="46"/>
      <c r="VCF69" s="46"/>
      <c r="VCG69" s="46"/>
      <c r="VCH69" s="46"/>
      <c r="VCI69" s="46"/>
      <c r="VCJ69" s="46"/>
      <c r="VCK69" s="46"/>
      <c r="VCL69" s="46"/>
      <c r="VCM69" s="46"/>
      <c r="VCN69" s="46"/>
      <c r="VCO69" s="46"/>
      <c r="VCP69" s="46"/>
      <c r="VCQ69" s="46"/>
      <c r="VCR69" s="46"/>
      <c r="VCS69" s="46"/>
      <c r="VCT69" s="46"/>
      <c r="VCU69" s="46"/>
      <c r="VCV69" s="46"/>
      <c r="VCW69" s="46"/>
      <c r="VCX69" s="46"/>
      <c r="VCY69" s="46"/>
      <c r="VCZ69" s="46"/>
      <c r="VDA69" s="46"/>
      <c r="VDB69" s="46"/>
      <c r="VDC69" s="46"/>
      <c r="VDD69" s="46"/>
      <c r="VDE69" s="46"/>
      <c r="VDF69" s="46"/>
      <c r="VDG69" s="46"/>
      <c r="VDH69" s="46"/>
      <c r="VDI69" s="46"/>
      <c r="VDJ69" s="46"/>
      <c r="VDK69" s="46"/>
      <c r="VDL69" s="46"/>
      <c r="VDM69" s="46"/>
      <c r="VDN69" s="46"/>
      <c r="VDO69" s="46"/>
      <c r="VDP69" s="46"/>
      <c r="VDQ69" s="46"/>
      <c r="VDR69" s="46"/>
      <c r="VDS69" s="46"/>
      <c r="VDT69" s="46"/>
      <c r="VDU69" s="46"/>
      <c r="VDV69" s="46"/>
      <c r="VDW69" s="46"/>
      <c r="VDX69" s="46"/>
      <c r="VDY69" s="46"/>
      <c r="VDZ69" s="46"/>
      <c r="VEA69" s="46"/>
      <c r="VEB69" s="46"/>
      <c r="VEC69" s="46"/>
      <c r="VED69" s="46"/>
      <c r="VEE69" s="46"/>
      <c r="VEF69" s="46"/>
      <c r="VEG69" s="46"/>
      <c r="VEH69" s="46"/>
      <c r="VEI69" s="46"/>
      <c r="VEJ69" s="46"/>
      <c r="VEK69" s="46"/>
      <c r="VEL69" s="46"/>
      <c r="VEM69" s="46"/>
      <c r="VEN69" s="46"/>
      <c r="VEO69" s="46"/>
      <c r="VEP69" s="46"/>
      <c r="VEQ69" s="46"/>
      <c r="VER69" s="46"/>
      <c r="VES69" s="46"/>
      <c r="VET69" s="46"/>
      <c r="VEU69" s="46"/>
      <c r="VEV69" s="46"/>
      <c r="VEW69" s="46"/>
      <c r="VEX69" s="46"/>
      <c r="VEY69" s="46"/>
      <c r="VEZ69" s="46"/>
      <c r="VFA69" s="46"/>
      <c r="VFB69" s="46"/>
      <c r="VFC69" s="46"/>
      <c r="VFD69" s="46"/>
      <c r="VFE69" s="46"/>
      <c r="VFF69" s="46"/>
      <c r="VFG69" s="46"/>
      <c r="VFH69" s="46"/>
      <c r="VFI69" s="46"/>
      <c r="VFJ69" s="46"/>
      <c r="VFK69" s="46"/>
      <c r="VFL69" s="46"/>
      <c r="VFM69" s="46"/>
      <c r="VFN69" s="46"/>
      <c r="VFO69" s="46"/>
      <c r="VFP69" s="46"/>
      <c r="VFQ69" s="46"/>
      <c r="VFR69" s="46"/>
      <c r="VFS69" s="46"/>
      <c r="VFT69" s="46"/>
      <c r="VFU69" s="46"/>
      <c r="VFV69" s="46"/>
      <c r="VFW69" s="46"/>
      <c r="VFX69" s="46"/>
      <c r="VFY69" s="46"/>
      <c r="VFZ69" s="46"/>
      <c r="VGA69" s="46"/>
      <c r="VGB69" s="46"/>
      <c r="VGC69" s="46"/>
      <c r="VGD69" s="46"/>
      <c r="VGE69" s="46"/>
      <c r="VGF69" s="46"/>
      <c r="VGG69" s="46"/>
      <c r="VGH69" s="46"/>
      <c r="VGI69" s="46"/>
      <c r="VGJ69" s="46"/>
      <c r="VGK69" s="46"/>
      <c r="VGL69" s="46"/>
      <c r="VGM69" s="46"/>
      <c r="VGN69" s="46"/>
      <c r="VGO69" s="46"/>
      <c r="VGP69" s="46"/>
      <c r="VGQ69" s="46"/>
      <c r="VGR69" s="46"/>
      <c r="VGS69" s="46"/>
      <c r="VGT69" s="46"/>
      <c r="VGU69" s="46"/>
      <c r="VGV69" s="46"/>
      <c r="VGW69" s="46"/>
      <c r="VGX69" s="46"/>
      <c r="VGY69" s="46"/>
      <c r="VGZ69" s="46"/>
      <c r="VHA69" s="46"/>
      <c r="VHB69" s="46"/>
      <c r="VHC69" s="46"/>
      <c r="VHD69" s="46"/>
      <c r="VHE69" s="46"/>
      <c r="VHF69" s="46"/>
      <c r="VHG69" s="46"/>
      <c r="VHH69" s="46"/>
      <c r="VHI69" s="46"/>
      <c r="VHJ69" s="46"/>
      <c r="VHK69" s="46"/>
      <c r="VHL69" s="46"/>
      <c r="VHM69" s="46"/>
      <c r="VHN69" s="46"/>
      <c r="VHO69" s="46"/>
      <c r="VHP69" s="46"/>
      <c r="VHQ69" s="46"/>
      <c r="VHR69" s="46"/>
      <c r="VHS69" s="46"/>
      <c r="VHT69" s="46"/>
      <c r="VHU69" s="46"/>
      <c r="VHV69" s="46"/>
      <c r="VHW69" s="46"/>
      <c r="VHX69" s="46"/>
      <c r="VHY69" s="46"/>
      <c r="VHZ69" s="46"/>
      <c r="VIA69" s="46"/>
      <c r="VIB69" s="46"/>
      <c r="VIC69" s="46"/>
      <c r="VID69" s="46"/>
      <c r="VIE69" s="46"/>
      <c r="VIF69" s="46"/>
      <c r="VIG69" s="46"/>
      <c r="VIH69" s="46"/>
      <c r="VII69" s="46"/>
      <c r="VIJ69" s="46"/>
      <c r="VIK69" s="46"/>
      <c r="VIL69" s="46"/>
      <c r="VIM69" s="46"/>
      <c r="VIN69" s="46"/>
      <c r="VIO69" s="46"/>
      <c r="VIP69" s="46"/>
      <c r="VIQ69" s="46"/>
      <c r="VIR69" s="46"/>
      <c r="VIS69" s="46"/>
      <c r="VIT69" s="46"/>
      <c r="VIU69" s="46"/>
      <c r="VIV69" s="46"/>
      <c r="VIW69" s="46"/>
      <c r="VIX69" s="46"/>
      <c r="VIY69" s="46"/>
      <c r="VIZ69" s="46"/>
      <c r="VJA69" s="46"/>
      <c r="VJB69" s="46"/>
      <c r="VJC69" s="46"/>
      <c r="VJD69" s="46"/>
      <c r="VJE69" s="46"/>
      <c r="VJF69" s="46"/>
      <c r="VJG69" s="46"/>
      <c r="VJH69" s="46"/>
      <c r="VJI69" s="46"/>
      <c r="VJJ69" s="46"/>
      <c r="VJK69" s="46"/>
      <c r="VJL69" s="46"/>
      <c r="VJM69" s="46"/>
      <c r="VJN69" s="46"/>
      <c r="VJO69" s="46"/>
      <c r="VJP69" s="46"/>
      <c r="VJQ69" s="46"/>
      <c r="VJR69" s="46"/>
      <c r="VJS69" s="46"/>
      <c r="VJT69" s="46"/>
      <c r="VJU69" s="46"/>
      <c r="VJV69" s="46"/>
      <c r="VJW69" s="46"/>
      <c r="VJX69" s="46"/>
      <c r="VJY69" s="46"/>
      <c r="VJZ69" s="46"/>
      <c r="VKA69" s="46"/>
      <c r="VKB69" s="46"/>
      <c r="VKC69" s="46"/>
      <c r="VKD69" s="46"/>
      <c r="VKE69" s="46"/>
      <c r="VKF69" s="46"/>
      <c r="VKG69" s="46"/>
      <c r="VKH69" s="46"/>
      <c r="VKI69" s="46"/>
      <c r="VKJ69" s="46"/>
      <c r="VKK69" s="46"/>
      <c r="VKL69" s="46"/>
      <c r="VKM69" s="46"/>
      <c r="VKN69" s="46"/>
      <c r="VKO69" s="46"/>
      <c r="VKP69" s="46"/>
      <c r="VKQ69" s="46"/>
      <c r="VKR69" s="46"/>
      <c r="VKS69" s="46"/>
      <c r="VKT69" s="46"/>
      <c r="VKU69" s="46"/>
      <c r="VKV69" s="46"/>
      <c r="VKW69" s="46"/>
      <c r="VKX69" s="46"/>
      <c r="VKY69" s="46"/>
      <c r="VKZ69" s="46"/>
      <c r="VLA69" s="46"/>
      <c r="VLB69" s="46"/>
      <c r="VLC69" s="46"/>
      <c r="VLD69" s="46"/>
      <c r="VLE69" s="46"/>
      <c r="VLF69" s="46"/>
      <c r="VLG69" s="46"/>
      <c r="VLH69" s="46"/>
      <c r="VLI69" s="46"/>
      <c r="VLJ69" s="46"/>
      <c r="VLK69" s="46"/>
      <c r="VLL69" s="46"/>
      <c r="VLM69" s="46"/>
      <c r="VLN69" s="46"/>
      <c r="VLO69" s="46"/>
      <c r="VLP69" s="46"/>
      <c r="VLQ69" s="46"/>
      <c r="VLR69" s="46"/>
      <c r="VLS69" s="46"/>
      <c r="VLT69" s="46"/>
      <c r="VLU69" s="46"/>
      <c r="VLV69" s="46"/>
      <c r="VLW69" s="46"/>
      <c r="VLX69" s="46"/>
      <c r="VLY69" s="46"/>
      <c r="VLZ69" s="46"/>
      <c r="VMA69" s="46"/>
      <c r="VMB69" s="46"/>
      <c r="VMC69" s="46"/>
      <c r="VMD69" s="46"/>
      <c r="VME69" s="46"/>
      <c r="VMF69" s="46"/>
      <c r="VMG69" s="46"/>
      <c r="VMH69" s="46"/>
      <c r="VMI69" s="46"/>
      <c r="VMJ69" s="46"/>
      <c r="VMK69" s="46"/>
      <c r="VML69" s="46"/>
      <c r="VMM69" s="46"/>
      <c r="VMN69" s="46"/>
      <c r="VMO69" s="46"/>
      <c r="VMP69" s="46"/>
      <c r="VMQ69" s="46"/>
      <c r="VMR69" s="46"/>
      <c r="VMS69" s="46"/>
      <c r="VMT69" s="46"/>
      <c r="VMU69" s="46"/>
      <c r="VMV69" s="46"/>
      <c r="VMW69" s="46"/>
      <c r="VMX69" s="46"/>
      <c r="VMY69" s="46"/>
      <c r="VMZ69" s="46"/>
      <c r="VNA69" s="46"/>
      <c r="VNB69" s="46"/>
      <c r="VNC69" s="46"/>
      <c r="VND69" s="46"/>
      <c r="VNE69" s="46"/>
      <c r="VNF69" s="46"/>
      <c r="VNG69" s="46"/>
      <c r="VNH69" s="46"/>
      <c r="VNI69" s="46"/>
      <c r="VNJ69" s="46"/>
      <c r="VNK69" s="46"/>
      <c r="VNL69" s="46"/>
      <c r="VNM69" s="46"/>
      <c r="VNN69" s="46"/>
      <c r="VNO69" s="46"/>
      <c r="VNP69" s="46"/>
      <c r="VNQ69" s="46"/>
      <c r="VNR69" s="46"/>
      <c r="VNS69" s="46"/>
      <c r="VNT69" s="46"/>
      <c r="VNU69" s="46"/>
      <c r="VNV69" s="46"/>
      <c r="VNW69" s="46"/>
      <c r="VNX69" s="46"/>
      <c r="VNY69" s="46"/>
      <c r="VNZ69" s="46"/>
      <c r="VOA69" s="46"/>
      <c r="VOB69" s="46"/>
      <c r="VOC69" s="46"/>
      <c r="VOD69" s="46"/>
      <c r="VOE69" s="46"/>
      <c r="VOF69" s="46"/>
      <c r="VOG69" s="46"/>
      <c r="VOH69" s="46"/>
      <c r="VOI69" s="46"/>
      <c r="VOJ69" s="46"/>
      <c r="VOK69" s="46"/>
      <c r="VOL69" s="46"/>
      <c r="VOM69" s="46"/>
      <c r="VON69" s="46"/>
      <c r="VOO69" s="46"/>
      <c r="VOP69" s="46"/>
      <c r="VOQ69" s="46"/>
      <c r="VOR69" s="46"/>
      <c r="VOS69" s="46"/>
      <c r="VOT69" s="46"/>
      <c r="VOU69" s="46"/>
      <c r="VOV69" s="46"/>
      <c r="VOW69" s="46"/>
      <c r="VOX69" s="46"/>
      <c r="VOY69" s="46"/>
      <c r="VOZ69" s="46"/>
      <c r="VPA69" s="46"/>
      <c r="VPB69" s="46"/>
      <c r="VPC69" s="46"/>
      <c r="VPD69" s="46"/>
      <c r="VPE69" s="46"/>
      <c r="VPF69" s="46"/>
      <c r="VPG69" s="46"/>
      <c r="VPH69" s="46"/>
      <c r="VPI69" s="46"/>
      <c r="VPJ69" s="46"/>
      <c r="VPK69" s="46"/>
      <c r="VPL69" s="46"/>
      <c r="VPM69" s="46"/>
      <c r="VPN69" s="46"/>
      <c r="VPO69" s="46"/>
      <c r="VPP69" s="46"/>
      <c r="VPQ69" s="46"/>
      <c r="VPR69" s="46"/>
      <c r="VPS69" s="46"/>
      <c r="VPT69" s="46"/>
      <c r="VPU69" s="46"/>
      <c r="VPV69" s="46"/>
      <c r="VPW69" s="46"/>
      <c r="VPX69" s="46"/>
      <c r="VPY69" s="46"/>
      <c r="VPZ69" s="46"/>
      <c r="VQA69" s="46"/>
      <c r="VQB69" s="46"/>
      <c r="VQC69" s="46"/>
      <c r="VQD69" s="46"/>
      <c r="VQE69" s="46"/>
      <c r="VQF69" s="46"/>
      <c r="VQG69" s="46"/>
      <c r="VQH69" s="46"/>
      <c r="VQI69" s="46"/>
      <c r="VQJ69" s="46"/>
      <c r="VQK69" s="46"/>
      <c r="VQL69" s="46"/>
      <c r="VQM69" s="46"/>
      <c r="VQN69" s="46"/>
      <c r="VQO69" s="46"/>
      <c r="VQP69" s="46"/>
      <c r="VQQ69" s="46"/>
      <c r="VQR69" s="46"/>
      <c r="VQS69" s="46"/>
      <c r="VQT69" s="46"/>
      <c r="VQU69" s="46"/>
      <c r="VQV69" s="46"/>
      <c r="VQW69" s="46"/>
      <c r="VQX69" s="46"/>
      <c r="VQY69" s="46"/>
      <c r="VQZ69" s="46"/>
      <c r="VRA69" s="46"/>
      <c r="VRB69" s="46"/>
      <c r="VRC69" s="46"/>
      <c r="VRD69" s="46"/>
      <c r="VRE69" s="46"/>
      <c r="VRF69" s="46"/>
      <c r="VRG69" s="46"/>
      <c r="VRH69" s="46"/>
      <c r="VRI69" s="46"/>
      <c r="VRJ69" s="46"/>
      <c r="VRK69" s="46"/>
      <c r="VRL69" s="46"/>
      <c r="VRM69" s="46"/>
      <c r="VRN69" s="46"/>
      <c r="VRO69" s="46"/>
      <c r="VRP69" s="46"/>
      <c r="VRQ69" s="46"/>
      <c r="VRR69" s="46"/>
      <c r="VRS69" s="46"/>
      <c r="VRT69" s="46"/>
      <c r="VRU69" s="46"/>
      <c r="VRV69" s="46"/>
      <c r="VRW69" s="46"/>
      <c r="VRX69" s="46"/>
      <c r="VRY69" s="46"/>
      <c r="VRZ69" s="46"/>
      <c r="VSA69" s="46"/>
      <c r="VSB69" s="46"/>
      <c r="VSC69" s="46"/>
      <c r="VSD69" s="46"/>
      <c r="VSE69" s="46"/>
      <c r="VSF69" s="46"/>
      <c r="VSG69" s="46"/>
      <c r="VSH69" s="46"/>
      <c r="VSI69" s="46"/>
      <c r="VSJ69" s="46"/>
      <c r="VSK69" s="46"/>
      <c r="VSL69" s="46"/>
      <c r="VSM69" s="46"/>
      <c r="VSN69" s="46"/>
      <c r="VSO69" s="46"/>
      <c r="VSP69" s="46"/>
      <c r="VSQ69" s="46"/>
      <c r="VSR69" s="46"/>
      <c r="VSS69" s="46"/>
      <c r="VST69" s="46"/>
      <c r="VSU69" s="46"/>
      <c r="VSV69" s="46"/>
      <c r="VSW69" s="46"/>
      <c r="VSX69" s="46"/>
      <c r="VSY69" s="46"/>
      <c r="VSZ69" s="46"/>
      <c r="VTA69" s="46"/>
      <c r="VTB69" s="46"/>
      <c r="VTC69" s="46"/>
      <c r="VTD69" s="46"/>
      <c r="VTE69" s="46"/>
      <c r="VTF69" s="46"/>
      <c r="VTG69" s="46"/>
      <c r="VTH69" s="46"/>
      <c r="VTI69" s="46"/>
      <c r="VTJ69" s="46"/>
      <c r="VTK69" s="46"/>
      <c r="VTL69" s="46"/>
      <c r="VTM69" s="46"/>
      <c r="VTN69" s="46"/>
      <c r="VTO69" s="46"/>
      <c r="VTP69" s="46"/>
      <c r="VTQ69" s="46"/>
      <c r="VTR69" s="46"/>
      <c r="VTS69" s="46"/>
      <c r="VTT69" s="46"/>
      <c r="VTU69" s="46"/>
      <c r="VTV69" s="46"/>
      <c r="VTW69" s="46"/>
      <c r="VTX69" s="46"/>
      <c r="VTY69" s="46"/>
      <c r="VTZ69" s="46"/>
      <c r="VUA69" s="46"/>
      <c r="VUB69" s="46"/>
      <c r="VUC69" s="46"/>
      <c r="VUD69" s="46"/>
      <c r="VUE69" s="46"/>
      <c r="VUF69" s="46"/>
      <c r="VUG69" s="46"/>
      <c r="VUH69" s="46"/>
      <c r="VUI69" s="46"/>
      <c r="VUJ69" s="46"/>
      <c r="VUK69" s="46"/>
      <c r="VUL69" s="46"/>
      <c r="VUM69" s="46"/>
      <c r="VUN69" s="46"/>
      <c r="VUO69" s="46"/>
      <c r="VUP69" s="46"/>
      <c r="VUQ69" s="46"/>
      <c r="VUR69" s="46"/>
      <c r="VUS69" s="46"/>
      <c r="VUT69" s="46"/>
      <c r="VUU69" s="46"/>
      <c r="VUV69" s="46"/>
      <c r="VUW69" s="46"/>
      <c r="VUX69" s="46"/>
      <c r="VUY69" s="46"/>
      <c r="VUZ69" s="46"/>
      <c r="VVA69" s="46"/>
      <c r="VVB69" s="46"/>
      <c r="VVC69" s="46"/>
      <c r="VVD69" s="46"/>
      <c r="VVE69" s="46"/>
      <c r="VVF69" s="46"/>
      <c r="VVG69" s="46"/>
      <c r="VVH69" s="46"/>
      <c r="VVI69" s="46"/>
      <c r="VVJ69" s="46"/>
      <c r="VVK69" s="46"/>
      <c r="VVL69" s="46"/>
      <c r="VVM69" s="46"/>
      <c r="VVN69" s="46"/>
      <c r="VVO69" s="46"/>
      <c r="VVP69" s="46"/>
      <c r="VVQ69" s="46"/>
      <c r="VVR69" s="46"/>
      <c r="VVS69" s="46"/>
      <c r="VVT69" s="46"/>
      <c r="VVU69" s="46"/>
      <c r="VVV69" s="46"/>
      <c r="VVW69" s="46"/>
      <c r="VVX69" s="46"/>
      <c r="VVY69" s="46"/>
      <c r="VVZ69" s="46"/>
      <c r="VWA69" s="46"/>
      <c r="VWB69" s="46"/>
      <c r="VWC69" s="46"/>
      <c r="VWD69" s="46"/>
      <c r="VWE69" s="46"/>
      <c r="VWF69" s="46"/>
      <c r="VWG69" s="46"/>
      <c r="VWH69" s="46"/>
      <c r="VWI69" s="46"/>
      <c r="VWJ69" s="46"/>
      <c r="VWK69" s="46"/>
      <c r="VWL69" s="46"/>
      <c r="VWM69" s="46"/>
      <c r="VWN69" s="46"/>
      <c r="VWO69" s="46"/>
      <c r="VWP69" s="46"/>
      <c r="VWQ69" s="46"/>
      <c r="VWR69" s="46"/>
      <c r="VWS69" s="46"/>
      <c r="VWT69" s="46"/>
      <c r="VWU69" s="46"/>
      <c r="VWV69" s="46"/>
      <c r="VWW69" s="46"/>
      <c r="VWX69" s="46"/>
      <c r="VWY69" s="46"/>
      <c r="VWZ69" s="46"/>
      <c r="VXA69" s="46"/>
      <c r="VXB69" s="46"/>
      <c r="VXC69" s="46"/>
      <c r="VXD69" s="46"/>
      <c r="VXE69" s="46"/>
      <c r="VXF69" s="46"/>
      <c r="VXG69" s="46"/>
      <c r="VXH69" s="46"/>
      <c r="VXI69" s="46"/>
      <c r="VXJ69" s="46"/>
      <c r="VXK69" s="46"/>
      <c r="VXL69" s="46"/>
      <c r="VXM69" s="46"/>
      <c r="VXN69" s="46"/>
      <c r="VXO69" s="46"/>
      <c r="VXP69" s="46"/>
      <c r="VXQ69" s="46"/>
      <c r="VXR69" s="46"/>
      <c r="VXS69" s="46"/>
      <c r="VXT69" s="46"/>
      <c r="VXU69" s="46"/>
      <c r="VXV69" s="46"/>
      <c r="VXW69" s="46"/>
      <c r="VXX69" s="46"/>
      <c r="VXY69" s="46"/>
      <c r="VXZ69" s="46"/>
      <c r="VYA69" s="46"/>
      <c r="VYB69" s="46"/>
      <c r="VYC69" s="46"/>
      <c r="VYD69" s="46"/>
      <c r="VYE69" s="46"/>
      <c r="VYF69" s="46"/>
      <c r="VYG69" s="46"/>
      <c r="VYH69" s="46"/>
      <c r="VYI69" s="46"/>
      <c r="VYJ69" s="46"/>
      <c r="VYK69" s="46"/>
      <c r="VYL69" s="46"/>
      <c r="VYM69" s="46"/>
      <c r="VYN69" s="46"/>
      <c r="VYO69" s="46"/>
      <c r="VYP69" s="46"/>
      <c r="VYQ69" s="46"/>
      <c r="VYR69" s="46"/>
      <c r="VYS69" s="46"/>
      <c r="VYT69" s="46"/>
      <c r="VYU69" s="46"/>
      <c r="VYV69" s="46"/>
      <c r="VYW69" s="46"/>
      <c r="VYX69" s="46"/>
      <c r="VYY69" s="46"/>
      <c r="VYZ69" s="46"/>
      <c r="VZA69" s="46"/>
      <c r="VZB69" s="46"/>
      <c r="VZC69" s="46"/>
      <c r="VZD69" s="46"/>
      <c r="VZE69" s="46"/>
      <c r="VZF69" s="46"/>
      <c r="VZG69" s="46"/>
      <c r="VZH69" s="46"/>
      <c r="VZI69" s="46"/>
      <c r="VZJ69" s="46"/>
      <c r="VZK69" s="46"/>
      <c r="VZL69" s="46"/>
      <c r="VZM69" s="46"/>
      <c r="VZN69" s="46"/>
      <c r="VZO69" s="46"/>
      <c r="VZP69" s="46"/>
      <c r="VZQ69" s="46"/>
      <c r="VZR69" s="46"/>
      <c r="VZS69" s="46"/>
      <c r="VZT69" s="46"/>
      <c r="VZU69" s="46"/>
      <c r="VZV69" s="46"/>
      <c r="VZW69" s="46"/>
      <c r="VZX69" s="46"/>
      <c r="VZY69" s="46"/>
      <c r="VZZ69" s="46"/>
      <c r="WAA69" s="46"/>
      <c r="WAB69" s="46"/>
      <c r="WAC69" s="46"/>
      <c r="WAD69" s="46"/>
      <c r="WAE69" s="46"/>
      <c r="WAF69" s="46"/>
      <c r="WAG69" s="46"/>
      <c r="WAH69" s="46"/>
      <c r="WAI69" s="46"/>
      <c r="WAJ69" s="46"/>
      <c r="WAK69" s="46"/>
      <c r="WAL69" s="46"/>
      <c r="WAM69" s="46"/>
      <c r="WAN69" s="46"/>
      <c r="WAO69" s="46"/>
      <c r="WAP69" s="46"/>
      <c r="WAQ69" s="46"/>
      <c r="WAR69" s="46"/>
      <c r="WAS69" s="46"/>
      <c r="WAT69" s="46"/>
      <c r="WAU69" s="46"/>
      <c r="WAV69" s="46"/>
      <c r="WAW69" s="46"/>
      <c r="WAX69" s="46"/>
      <c r="WAY69" s="46"/>
      <c r="WAZ69" s="46"/>
      <c r="WBA69" s="46"/>
      <c r="WBB69" s="46"/>
      <c r="WBC69" s="46"/>
      <c r="WBD69" s="46"/>
      <c r="WBE69" s="46"/>
      <c r="WBF69" s="46"/>
      <c r="WBG69" s="46"/>
      <c r="WBH69" s="46"/>
      <c r="WBI69" s="46"/>
      <c r="WBJ69" s="46"/>
      <c r="WBK69" s="46"/>
      <c r="WBL69" s="46"/>
      <c r="WBM69" s="46"/>
      <c r="WBN69" s="46"/>
      <c r="WBO69" s="46"/>
      <c r="WBP69" s="46"/>
      <c r="WBQ69" s="46"/>
      <c r="WBR69" s="46"/>
      <c r="WBS69" s="46"/>
      <c r="WBT69" s="46"/>
      <c r="WBU69" s="46"/>
      <c r="WBV69" s="46"/>
      <c r="WBW69" s="46"/>
      <c r="WBX69" s="46"/>
      <c r="WBY69" s="46"/>
      <c r="WBZ69" s="46"/>
      <c r="WCA69" s="46"/>
      <c r="WCB69" s="46"/>
      <c r="WCC69" s="46"/>
      <c r="WCD69" s="46"/>
      <c r="WCE69" s="46"/>
      <c r="WCF69" s="46"/>
      <c r="WCG69" s="46"/>
      <c r="WCH69" s="46"/>
      <c r="WCI69" s="46"/>
      <c r="WCJ69" s="46"/>
      <c r="WCK69" s="46"/>
      <c r="WCL69" s="46"/>
      <c r="WCM69" s="46"/>
      <c r="WCN69" s="46"/>
      <c r="WCO69" s="46"/>
      <c r="WCP69" s="46"/>
      <c r="WCQ69" s="46"/>
      <c r="WCR69" s="46"/>
      <c r="WCS69" s="46"/>
      <c r="WCT69" s="46"/>
      <c r="WCU69" s="46"/>
      <c r="WCV69" s="46"/>
      <c r="WCW69" s="46"/>
      <c r="WCX69" s="46"/>
      <c r="WCY69" s="46"/>
      <c r="WCZ69" s="46"/>
      <c r="WDA69" s="46"/>
      <c r="WDB69" s="46"/>
      <c r="WDC69" s="46"/>
      <c r="WDD69" s="46"/>
      <c r="WDE69" s="46"/>
      <c r="WDF69" s="46"/>
      <c r="WDG69" s="46"/>
      <c r="WDH69" s="46"/>
      <c r="WDI69" s="46"/>
      <c r="WDJ69" s="46"/>
      <c r="WDK69" s="46"/>
      <c r="WDL69" s="46"/>
      <c r="WDM69" s="46"/>
      <c r="WDN69" s="46"/>
      <c r="WDO69" s="46"/>
      <c r="WDP69" s="46"/>
      <c r="WDQ69" s="46"/>
      <c r="WDR69" s="46"/>
      <c r="WDS69" s="46"/>
      <c r="WDT69" s="46"/>
      <c r="WDU69" s="46"/>
      <c r="WDV69" s="46"/>
      <c r="WDW69" s="46"/>
      <c r="WDX69" s="46"/>
      <c r="WDY69" s="46"/>
      <c r="WDZ69" s="46"/>
      <c r="WEA69" s="46"/>
      <c r="WEB69" s="46"/>
      <c r="WEC69" s="46"/>
      <c r="WED69" s="46"/>
      <c r="WEE69" s="46"/>
      <c r="WEF69" s="46"/>
      <c r="WEG69" s="46"/>
      <c r="WEH69" s="46"/>
      <c r="WEI69" s="46"/>
      <c r="WEJ69" s="46"/>
      <c r="WEK69" s="46"/>
      <c r="WEL69" s="46"/>
      <c r="WEM69" s="46"/>
      <c r="WEN69" s="46"/>
      <c r="WEO69" s="46"/>
      <c r="WEP69" s="46"/>
      <c r="WEQ69" s="46"/>
      <c r="WER69" s="46"/>
      <c r="WES69" s="46"/>
      <c r="WET69" s="46"/>
      <c r="WEU69" s="46"/>
      <c r="WEV69" s="46"/>
      <c r="WEW69" s="46"/>
      <c r="WEX69" s="46"/>
      <c r="WEY69" s="46"/>
      <c r="WEZ69" s="46"/>
      <c r="WFA69" s="46"/>
      <c r="WFB69" s="46"/>
      <c r="WFC69" s="46"/>
      <c r="WFD69" s="46"/>
      <c r="WFE69" s="46"/>
      <c r="WFF69" s="46"/>
      <c r="WFG69" s="46"/>
      <c r="WFH69" s="46"/>
      <c r="WFI69" s="46"/>
      <c r="WFJ69" s="46"/>
      <c r="WFK69" s="46"/>
      <c r="WFL69" s="46"/>
      <c r="WFM69" s="46"/>
      <c r="WFN69" s="46"/>
      <c r="WFO69" s="46"/>
      <c r="WFP69" s="46"/>
      <c r="WFQ69" s="46"/>
      <c r="WFR69" s="46"/>
      <c r="WFS69" s="46"/>
      <c r="WFT69" s="46"/>
      <c r="WFU69" s="46"/>
      <c r="WFV69" s="46"/>
      <c r="WFW69" s="46"/>
      <c r="WFX69" s="46"/>
      <c r="WFY69" s="46"/>
      <c r="WFZ69" s="46"/>
      <c r="WGA69" s="46"/>
      <c r="WGB69" s="46"/>
      <c r="WGC69" s="46"/>
      <c r="WGD69" s="46"/>
      <c r="WGE69" s="46"/>
      <c r="WGF69" s="46"/>
      <c r="WGG69" s="46"/>
      <c r="WGH69" s="46"/>
      <c r="WGI69" s="46"/>
      <c r="WGJ69" s="46"/>
      <c r="WGK69" s="46"/>
      <c r="WGL69" s="46"/>
      <c r="WGM69" s="46"/>
      <c r="WGN69" s="46"/>
      <c r="WGO69" s="46"/>
      <c r="WGP69" s="46"/>
      <c r="WGQ69" s="46"/>
      <c r="WGR69" s="46"/>
      <c r="WGS69" s="46"/>
      <c r="WGT69" s="46"/>
      <c r="WGU69" s="46"/>
      <c r="WGV69" s="46"/>
      <c r="WGW69" s="46"/>
      <c r="WGX69" s="46"/>
      <c r="WGY69" s="46"/>
      <c r="WGZ69" s="46"/>
      <c r="WHA69" s="46"/>
      <c r="WHB69" s="46"/>
      <c r="WHC69" s="46"/>
      <c r="WHD69" s="46"/>
      <c r="WHE69" s="46"/>
      <c r="WHF69" s="46"/>
      <c r="WHG69" s="46"/>
      <c r="WHH69" s="46"/>
      <c r="WHI69" s="46"/>
      <c r="WHJ69" s="46"/>
      <c r="WHK69" s="46"/>
      <c r="WHL69" s="46"/>
      <c r="WHM69" s="46"/>
      <c r="WHN69" s="46"/>
      <c r="WHO69" s="46"/>
      <c r="WHP69" s="46"/>
      <c r="WHQ69" s="46"/>
      <c r="WHR69" s="46"/>
      <c r="WHS69" s="46"/>
      <c r="WHT69" s="46"/>
      <c r="WHU69" s="46"/>
      <c r="WHV69" s="46"/>
      <c r="WHW69" s="46"/>
      <c r="WHX69" s="46"/>
      <c r="WHY69" s="46"/>
      <c r="WHZ69" s="46"/>
      <c r="WIA69" s="46"/>
      <c r="WIB69" s="46"/>
      <c r="WIC69" s="46"/>
      <c r="WID69" s="46"/>
      <c r="WIE69" s="46"/>
      <c r="WIF69" s="46"/>
      <c r="WIG69" s="46"/>
      <c r="WIH69" s="46"/>
      <c r="WII69" s="46"/>
      <c r="WIJ69" s="46"/>
      <c r="WIK69" s="46"/>
      <c r="WIL69" s="46"/>
      <c r="WIM69" s="46"/>
      <c r="WIN69" s="46"/>
      <c r="WIO69" s="46"/>
      <c r="WIP69" s="46"/>
      <c r="WIQ69" s="46"/>
      <c r="WIR69" s="46"/>
      <c r="WIS69" s="46"/>
      <c r="WIT69" s="46"/>
      <c r="WIU69" s="46"/>
      <c r="WIV69" s="46"/>
      <c r="WIW69" s="46"/>
      <c r="WIX69" s="46"/>
      <c r="WIY69" s="46"/>
      <c r="WIZ69" s="46"/>
      <c r="WJA69" s="46"/>
      <c r="WJB69" s="46"/>
      <c r="WJC69" s="46"/>
      <c r="WJD69" s="46"/>
      <c r="WJE69" s="46"/>
      <c r="WJF69" s="46"/>
      <c r="WJG69" s="46"/>
      <c r="WJH69" s="46"/>
      <c r="WJI69" s="46"/>
      <c r="WJJ69" s="46"/>
      <c r="WJK69" s="46"/>
      <c r="WJL69" s="46"/>
      <c r="WJM69" s="46"/>
      <c r="WJN69" s="46"/>
      <c r="WJO69" s="46"/>
      <c r="WJP69" s="46"/>
      <c r="WJQ69" s="46"/>
      <c r="WJR69" s="46"/>
      <c r="WJS69" s="46"/>
      <c r="WJT69" s="46"/>
      <c r="WJU69" s="46"/>
      <c r="WJV69" s="46"/>
      <c r="WJW69" s="46"/>
      <c r="WJX69" s="46"/>
      <c r="WJY69" s="46"/>
      <c r="WJZ69" s="46"/>
      <c r="WKA69" s="46"/>
      <c r="WKB69" s="46"/>
      <c r="WKC69" s="46"/>
      <c r="WKD69" s="46"/>
      <c r="WKE69" s="46"/>
      <c r="WKF69" s="46"/>
      <c r="WKG69" s="46"/>
      <c r="WKH69" s="46"/>
      <c r="WKI69" s="46"/>
      <c r="WKJ69" s="46"/>
      <c r="WKK69" s="46"/>
      <c r="WKL69" s="46"/>
      <c r="WKM69" s="46"/>
      <c r="WKN69" s="46"/>
      <c r="WKO69" s="46"/>
      <c r="WKP69" s="46"/>
      <c r="WKQ69" s="46"/>
      <c r="WKR69" s="46"/>
      <c r="WKS69" s="46"/>
      <c r="WKT69" s="46"/>
      <c r="WKU69" s="46"/>
      <c r="WKV69" s="46"/>
      <c r="WKW69" s="46"/>
      <c r="WKX69" s="46"/>
      <c r="WKY69" s="46"/>
      <c r="WKZ69" s="46"/>
      <c r="WLA69" s="46"/>
      <c r="WLB69" s="46"/>
      <c r="WLC69" s="46"/>
      <c r="WLD69" s="46"/>
      <c r="WLE69" s="46"/>
      <c r="WLF69" s="46"/>
      <c r="WLG69" s="46"/>
      <c r="WLH69" s="46"/>
      <c r="WLI69" s="46"/>
      <c r="WLJ69" s="46"/>
      <c r="WLK69" s="46"/>
      <c r="WLL69" s="46"/>
      <c r="WLM69" s="46"/>
      <c r="WLN69" s="46"/>
      <c r="WLO69" s="46"/>
      <c r="WLP69" s="46"/>
      <c r="WLQ69" s="46"/>
      <c r="WLR69" s="46"/>
      <c r="WLS69" s="46"/>
      <c r="WLT69" s="46"/>
      <c r="WLU69" s="46"/>
      <c r="WLV69" s="46"/>
      <c r="WLW69" s="46"/>
      <c r="WLX69" s="46"/>
      <c r="WLY69" s="46"/>
      <c r="WLZ69" s="46"/>
      <c r="WMA69" s="46"/>
      <c r="WMB69" s="46"/>
      <c r="WMC69" s="46"/>
      <c r="WMD69" s="46"/>
      <c r="WME69" s="46"/>
      <c r="WMF69" s="46"/>
      <c r="WMG69" s="46"/>
      <c r="WMH69" s="46"/>
      <c r="WMI69" s="46"/>
      <c r="WMJ69" s="46"/>
      <c r="WMK69" s="46"/>
      <c r="WML69" s="46"/>
      <c r="WMM69" s="46"/>
      <c r="WMN69" s="46"/>
      <c r="WMO69" s="46"/>
      <c r="WMP69" s="46"/>
      <c r="WMQ69" s="46"/>
      <c r="WMR69" s="46"/>
      <c r="WMS69" s="46"/>
      <c r="WMT69" s="46"/>
      <c r="WMU69" s="46"/>
      <c r="WMV69" s="46"/>
      <c r="WMW69" s="46"/>
      <c r="WMX69" s="46"/>
      <c r="WMY69" s="46"/>
      <c r="WMZ69" s="46"/>
      <c r="WNA69" s="46"/>
      <c r="WNB69" s="46"/>
      <c r="WNC69" s="46"/>
      <c r="WND69" s="46"/>
      <c r="WNE69" s="46"/>
      <c r="WNF69" s="46"/>
      <c r="WNG69" s="46"/>
      <c r="WNH69" s="46"/>
      <c r="WNI69" s="46"/>
      <c r="WNJ69" s="46"/>
      <c r="WNK69" s="46"/>
      <c r="WNL69" s="46"/>
      <c r="WNM69" s="46"/>
      <c r="WNN69" s="46"/>
      <c r="WNO69" s="46"/>
      <c r="WNP69" s="46"/>
      <c r="WNQ69" s="46"/>
      <c r="WNR69" s="46"/>
      <c r="WNS69" s="46"/>
      <c r="WNT69" s="46"/>
      <c r="WNU69" s="46"/>
      <c r="WNV69" s="46"/>
      <c r="WNW69" s="46"/>
      <c r="WNX69" s="46"/>
      <c r="WNY69" s="46"/>
      <c r="WNZ69" s="46"/>
      <c r="WOA69" s="46"/>
      <c r="WOB69" s="46"/>
      <c r="WOC69" s="46"/>
      <c r="WOD69" s="46"/>
      <c r="WOE69" s="46"/>
      <c r="WOF69" s="46"/>
      <c r="WOG69" s="46"/>
      <c r="WOH69" s="46"/>
      <c r="WOI69" s="46"/>
      <c r="WOJ69" s="46"/>
      <c r="WOK69" s="46"/>
      <c r="WOL69" s="46"/>
      <c r="WOM69" s="46"/>
      <c r="WON69" s="46"/>
      <c r="WOO69" s="46"/>
      <c r="WOP69" s="46"/>
      <c r="WOQ69" s="46"/>
      <c r="WOR69" s="46"/>
      <c r="WOS69" s="46"/>
      <c r="WOT69" s="46"/>
      <c r="WOU69" s="46"/>
      <c r="WOV69" s="46"/>
      <c r="WOW69" s="46"/>
      <c r="WOX69" s="46"/>
      <c r="WOY69" s="46"/>
      <c r="WOZ69" s="46"/>
      <c r="WPA69" s="46"/>
      <c r="WPB69" s="46"/>
      <c r="WPC69" s="46"/>
      <c r="WPD69" s="46"/>
      <c r="WPE69" s="46"/>
      <c r="WPF69" s="46"/>
      <c r="WPG69" s="46"/>
      <c r="WPH69" s="46"/>
      <c r="WPI69" s="46"/>
      <c r="WPJ69" s="46"/>
      <c r="WPK69" s="46"/>
      <c r="WPL69" s="46"/>
      <c r="WPM69" s="46"/>
      <c r="WPN69" s="46"/>
      <c r="WPO69" s="46"/>
      <c r="WPP69" s="46"/>
      <c r="WPQ69" s="46"/>
      <c r="WPR69" s="46"/>
      <c r="WPS69" s="46"/>
      <c r="WPT69" s="46"/>
      <c r="WPU69" s="46"/>
      <c r="WPV69" s="46"/>
      <c r="WPW69" s="46"/>
      <c r="WPX69" s="46"/>
      <c r="WPY69" s="46"/>
      <c r="WPZ69" s="46"/>
      <c r="WQA69" s="46"/>
      <c r="WQB69" s="46"/>
      <c r="WQC69" s="46"/>
      <c r="WQD69" s="46"/>
      <c r="WQE69" s="46"/>
      <c r="WQF69" s="46"/>
      <c r="WQG69" s="46"/>
      <c r="WQH69" s="46"/>
      <c r="WQI69" s="46"/>
      <c r="WQJ69" s="46"/>
      <c r="WQK69" s="46"/>
      <c r="WQL69" s="46"/>
      <c r="WQM69" s="46"/>
      <c r="WQN69" s="46"/>
      <c r="WQO69" s="46"/>
      <c r="WQP69" s="46"/>
      <c r="WQQ69" s="46"/>
      <c r="WQR69" s="46"/>
      <c r="WQS69" s="46"/>
      <c r="WQT69" s="46"/>
      <c r="WQU69" s="46"/>
      <c r="WQV69" s="46"/>
      <c r="WQW69" s="46"/>
      <c r="WQX69" s="46"/>
      <c r="WQY69" s="46"/>
      <c r="WQZ69" s="46"/>
      <c r="WRA69" s="46"/>
      <c r="WRB69" s="46"/>
      <c r="WRC69" s="46"/>
      <c r="WRD69" s="46"/>
      <c r="WRE69" s="46"/>
      <c r="WRF69" s="46"/>
      <c r="WRG69" s="46"/>
      <c r="WRH69" s="46"/>
      <c r="WRI69" s="46"/>
      <c r="WRJ69" s="46"/>
      <c r="WRK69" s="46"/>
      <c r="WRL69" s="46"/>
      <c r="WRM69" s="46"/>
      <c r="WRN69" s="46"/>
      <c r="WRO69" s="46"/>
      <c r="WRP69" s="46"/>
      <c r="WRQ69" s="46"/>
      <c r="WRR69" s="46"/>
      <c r="WRS69" s="46"/>
      <c r="WRT69" s="46"/>
      <c r="WRU69" s="46"/>
      <c r="WRV69" s="46"/>
      <c r="WRW69" s="46"/>
      <c r="WRX69" s="46"/>
      <c r="WRY69" s="46"/>
      <c r="WRZ69" s="46"/>
      <c r="WSA69" s="46"/>
      <c r="WSB69" s="46"/>
      <c r="WSC69" s="46"/>
      <c r="WSD69" s="46"/>
      <c r="WSE69" s="46"/>
      <c r="WSF69" s="46"/>
      <c r="WSG69" s="46"/>
      <c r="WSH69" s="46"/>
      <c r="WSI69" s="46"/>
      <c r="WSJ69" s="46"/>
      <c r="WSK69" s="46"/>
      <c r="WSL69" s="46"/>
      <c r="WSM69" s="46"/>
      <c r="WSN69" s="46"/>
      <c r="WSO69" s="46"/>
      <c r="WSP69" s="46"/>
      <c r="WSQ69" s="46"/>
      <c r="WSR69" s="46"/>
      <c r="WSS69" s="46"/>
      <c r="WST69" s="46"/>
      <c r="WSU69" s="46"/>
      <c r="WSV69" s="46"/>
      <c r="WSW69" s="46"/>
      <c r="WSX69" s="46"/>
      <c r="WSY69" s="46"/>
      <c r="WSZ69" s="46"/>
      <c r="WTA69" s="46"/>
      <c r="WTB69" s="46"/>
      <c r="WTC69" s="46"/>
      <c r="WTD69" s="46"/>
      <c r="WTE69" s="46"/>
      <c r="WTF69" s="46"/>
      <c r="WTG69" s="46"/>
      <c r="WTH69" s="46"/>
      <c r="WTI69" s="46"/>
      <c r="WTJ69" s="46"/>
      <c r="WTK69" s="46"/>
      <c r="WTL69" s="46"/>
      <c r="WTM69" s="46"/>
      <c r="WTN69" s="46"/>
      <c r="WTO69" s="46"/>
      <c r="WTP69" s="46"/>
      <c r="WTQ69" s="46"/>
      <c r="WTR69" s="46"/>
      <c r="WTS69" s="46"/>
      <c r="WTT69" s="46"/>
      <c r="WTU69" s="46"/>
      <c r="WTV69" s="46"/>
      <c r="WTW69" s="46"/>
      <c r="WTX69" s="46"/>
      <c r="WTY69" s="46"/>
      <c r="WTZ69" s="46"/>
      <c r="WUA69" s="46"/>
      <c r="WUB69" s="46"/>
      <c r="WUC69" s="46"/>
      <c r="WUD69" s="46"/>
      <c r="WUE69" s="46"/>
      <c r="WUF69" s="46"/>
      <c r="WUG69" s="46"/>
      <c r="WUH69" s="46"/>
      <c r="WUI69" s="46"/>
      <c r="WUJ69" s="46"/>
      <c r="WUK69" s="46"/>
      <c r="WUL69" s="46"/>
      <c r="WUM69" s="46"/>
      <c r="WUN69" s="46"/>
      <c r="WUO69" s="46"/>
      <c r="WUP69" s="46"/>
      <c r="WUQ69" s="46"/>
      <c r="WUR69" s="46"/>
      <c r="WUS69" s="46"/>
      <c r="WUT69" s="46"/>
      <c r="WUU69" s="46"/>
      <c r="WUV69" s="46"/>
      <c r="WUW69" s="46"/>
      <c r="WUX69" s="46"/>
      <c r="WUY69" s="46"/>
      <c r="WUZ69" s="46"/>
      <c r="WVA69" s="46"/>
      <c r="WVB69" s="46"/>
      <c r="WVC69" s="46"/>
      <c r="WVD69" s="46"/>
      <c r="WVE69" s="46"/>
      <c r="WVF69" s="46"/>
      <c r="WVG69" s="46"/>
      <c r="WVH69" s="46"/>
      <c r="WVI69" s="46"/>
      <c r="WVJ69" s="46"/>
      <c r="WVK69" s="46"/>
      <c r="WVL69" s="46"/>
      <c r="WVM69" s="46"/>
      <c r="WVN69" s="46"/>
      <c r="WVO69" s="46"/>
      <c r="WVP69" s="46"/>
      <c r="WVQ69" s="46"/>
      <c r="WVR69" s="46"/>
      <c r="WVS69" s="46"/>
      <c r="WVT69" s="46"/>
      <c r="WVU69" s="46"/>
      <c r="WVV69" s="46"/>
      <c r="WVW69" s="46"/>
      <c r="WVX69" s="46"/>
      <c r="WVY69" s="46"/>
      <c r="WVZ69" s="46"/>
      <c r="WWA69" s="46"/>
      <c r="WWB69" s="46"/>
      <c r="WWC69" s="46"/>
      <c r="WWD69" s="46"/>
      <c r="WWE69" s="46"/>
      <c r="WWF69" s="46"/>
      <c r="WWG69" s="46"/>
      <c r="WWH69" s="46"/>
      <c r="WWI69" s="46"/>
      <c r="WWJ69" s="46"/>
      <c r="WWK69" s="46"/>
      <c r="WWL69" s="46"/>
      <c r="WWM69" s="46"/>
      <c r="WWN69" s="46"/>
      <c r="WWO69" s="46"/>
      <c r="WWP69" s="46"/>
      <c r="WWQ69" s="46"/>
      <c r="WWR69" s="46"/>
      <c r="WWS69" s="46"/>
      <c r="WWT69" s="46"/>
      <c r="WWU69" s="46"/>
      <c r="WWV69" s="46"/>
      <c r="WWW69" s="46"/>
      <c r="WWX69" s="46"/>
      <c r="WWY69" s="46"/>
      <c r="WWZ69" s="46"/>
      <c r="WXA69" s="46"/>
      <c r="WXB69" s="46"/>
      <c r="WXC69" s="46"/>
      <c r="WXD69" s="46"/>
      <c r="WXE69" s="46"/>
      <c r="WXF69" s="46"/>
      <c r="WXG69" s="46"/>
      <c r="WXH69" s="46"/>
      <c r="WXI69" s="46"/>
      <c r="WXJ69" s="46"/>
      <c r="WXK69" s="46"/>
      <c r="WXL69" s="46"/>
      <c r="WXM69" s="46"/>
      <c r="WXN69" s="46"/>
      <c r="WXO69" s="46"/>
      <c r="WXP69" s="46"/>
      <c r="WXQ69" s="46"/>
      <c r="WXR69" s="46"/>
      <c r="WXS69" s="46"/>
      <c r="WXT69" s="46"/>
      <c r="WXU69" s="46"/>
      <c r="WXV69" s="46"/>
      <c r="WXW69" s="46"/>
      <c r="WXX69" s="46"/>
      <c r="WXY69" s="46"/>
      <c r="WXZ69" s="46"/>
      <c r="WYA69" s="46"/>
      <c r="WYB69" s="46"/>
      <c r="WYC69" s="46"/>
      <c r="WYD69" s="46"/>
      <c r="WYE69" s="46"/>
      <c r="WYF69" s="46"/>
      <c r="WYG69" s="46"/>
      <c r="WYH69" s="46"/>
      <c r="WYI69" s="46"/>
      <c r="WYJ69" s="46"/>
      <c r="WYK69" s="46"/>
      <c r="WYL69" s="46"/>
      <c r="WYM69" s="46"/>
      <c r="WYN69" s="46"/>
      <c r="WYO69" s="46"/>
      <c r="WYP69" s="46"/>
      <c r="WYQ69" s="46"/>
      <c r="WYR69" s="46"/>
      <c r="WYS69" s="46"/>
      <c r="WYT69" s="46"/>
      <c r="WYU69" s="46"/>
      <c r="WYV69" s="46"/>
      <c r="WYW69" s="46"/>
      <c r="WYX69" s="46"/>
      <c r="WYY69" s="46"/>
      <c r="WYZ69" s="46"/>
      <c r="WZA69" s="46"/>
      <c r="WZB69" s="46"/>
      <c r="WZC69" s="46"/>
      <c r="WZD69" s="46"/>
      <c r="WZE69" s="46"/>
      <c r="WZF69" s="46"/>
      <c r="WZG69" s="46"/>
      <c r="WZH69" s="46"/>
      <c r="WZI69" s="46"/>
      <c r="WZJ69" s="46"/>
      <c r="WZK69" s="46"/>
      <c r="WZL69" s="46"/>
      <c r="WZM69" s="46"/>
      <c r="WZN69" s="46"/>
      <c r="WZO69" s="46"/>
      <c r="WZP69" s="46"/>
      <c r="WZQ69" s="46"/>
      <c r="WZR69" s="46"/>
      <c r="WZS69" s="46"/>
      <c r="WZT69" s="46"/>
      <c r="WZU69" s="46"/>
      <c r="WZV69" s="46"/>
      <c r="WZW69" s="46"/>
      <c r="WZX69" s="46"/>
      <c r="WZY69" s="46"/>
      <c r="WZZ69" s="46"/>
      <c r="XAA69" s="46"/>
      <c r="XAB69" s="46"/>
      <c r="XAC69" s="46"/>
      <c r="XAD69" s="46"/>
      <c r="XAE69" s="46"/>
      <c r="XAF69" s="46"/>
      <c r="XAG69" s="46"/>
      <c r="XAH69" s="46"/>
      <c r="XAI69" s="46"/>
      <c r="XAJ69" s="46"/>
      <c r="XAK69" s="46"/>
      <c r="XAL69" s="46"/>
      <c r="XAM69" s="46"/>
      <c r="XAN69" s="46"/>
      <c r="XAO69" s="46"/>
      <c r="XAP69" s="46"/>
      <c r="XAQ69" s="46"/>
      <c r="XAR69" s="46"/>
      <c r="XAS69" s="46"/>
      <c r="XAT69" s="46"/>
      <c r="XAU69" s="46"/>
      <c r="XAV69" s="46"/>
      <c r="XAW69" s="46"/>
      <c r="XAX69" s="46"/>
      <c r="XAY69" s="46"/>
      <c r="XAZ69" s="46"/>
      <c r="XBA69" s="46"/>
      <c r="XBB69" s="46"/>
      <c r="XBC69" s="46"/>
      <c r="XBD69" s="46"/>
      <c r="XBE69" s="46"/>
      <c r="XBF69" s="46"/>
      <c r="XBG69" s="46"/>
      <c r="XBH69" s="46"/>
      <c r="XBI69" s="46"/>
      <c r="XBJ69" s="46"/>
      <c r="XBK69" s="46"/>
      <c r="XBL69" s="46"/>
      <c r="XBM69" s="46"/>
      <c r="XBN69" s="46"/>
      <c r="XBO69" s="46"/>
      <c r="XBP69" s="46"/>
      <c r="XBQ69" s="46"/>
      <c r="XBR69" s="46"/>
      <c r="XBS69" s="46"/>
      <c r="XBT69" s="46"/>
      <c r="XBU69" s="46"/>
      <c r="XBV69" s="46"/>
      <c r="XBW69" s="46"/>
      <c r="XBX69" s="46"/>
      <c r="XBY69" s="46"/>
      <c r="XBZ69" s="46"/>
      <c r="XCA69" s="46"/>
      <c r="XCB69" s="46"/>
      <c r="XCC69" s="46"/>
      <c r="XCD69" s="46"/>
      <c r="XCE69" s="46"/>
      <c r="XCF69" s="46"/>
      <c r="XCG69" s="46"/>
      <c r="XCH69" s="46"/>
      <c r="XCI69" s="46"/>
      <c r="XCJ69" s="46"/>
      <c r="XCK69" s="46"/>
      <c r="XCL69" s="46"/>
      <c r="XCM69" s="46"/>
      <c r="XCN69" s="46"/>
      <c r="XCO69" s="46"/>
      <c r="XCP69" s="46"/>
      <c r="XCQ69" s="46"/>
      <c r="XCR69" s="46"/>
      <c r="XCS69" s="46"/>
      <c r="XCT69" s="46"/>
      <c r="XCU69" s="46"/>
      <c r="XCV69" s="46"/>
      <c r="XCW69" s="46"/>
      <c r="XCX69" s="46"/>
      <c r="XCY69" s="46"/>
      <c r="XCZ69" s="46"/>
      <c r="XDA69" s="46"/>
      <c r="XDB69" s="46"/>
      <c r="XDC69" s="46"/>
      <c r="XDD69" s="46"/>
      <c r="XDE69" s="46"/>
      <c r="XDF69" s="46"/>
      <c r="XDG69" s="46"/>
      <c r="XDH69" s="46"/>
      <c r="XDI69" s="46"/>
      <c r="XDJ69" s="46"/>
      <c r="XDK69" s="46"/>
      <c r="XDL69" s="46"/>
      <c r="XDM69" s="46"/>
      <c r="XDN69" s="46"/>
      <c r="XDO69" s="46"/>
      <c r="XDP69" s="46"/>
      <c r="XDQ69" s="46"/>
      <c r="XDR69" s="46"/>
      <c r="XDS69" s="46"/>
      <c r="XDT69" s="46"/>
      <c r="XDU69" s="46"/>
      <c r="XDV69" s="46"/>
      <c r="XDW69" s="46"/>
      <c r="XDX69" s="46"/>
      <c r="XDY69" s="46"/>
      <c r="XDZ69" s="46"/>
      <c r="XEA69" s="46"/>
      <c r="XEB69" s="46"/>
      <c r="XEC69" s="46"/>
      <c r="XED69" s="46"/>
      <c r="XEE69" s="46"/>
      <c r="XEF69" s="46"/>
      <c r="XEG69" s="46"/>
      <c r="XEH69" s="46"/>
      <c r="XEI69" s="46"/>
      <c r="XEJ69" s="46"/>
      <c r="XEK69" s="46"/>
      <c r="XEL69" s="46"/>
      <c r="XEM69" s="46"/>
      <c r="XEN69" s="46"/>
      <c r="XEO69" s="46"/>
      <c r="XEP69" s="46"/>
      <c r="XEQ69" s="46"/>
      <c r="XER69" s="46"/>
      <c r="XES69" s="46"/>
      <c r="XET69" s="46"/>
      <c r="XEU69" s="46"/>
      <c r="XEV69" s="46"/>
      <c r="XEW69" s="46"/>
      <c r="XEX69" s="46"/>
      <c r="XEY69" s="46"/>
      <c r="XEZ69" s="46"/>
      <c r="XFA69" s="46"/>
      <c r="XFB69" s="46"/>
      <c r="XFC69" s="46"/>
    </row>
    <row r="70" customFormat="1" spans="1:16383">
      <c r="A70" s="57" t="s">
        <v>128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>
        <v>10</v>
      </c>
      <c r="R70" s="44"/>
      <c r="S70" s="44"/>
      <c r="T70" s="44"/>
      <c r="U70" s="44"/>
      <c r="V70" s="44"/>
      <c r="W70" s="44"/>
      <c r="X70" s="44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46"/>
      <c r="JO70" s="46"/>
      <c r="JP70" s="46"/>
      <c r="JQ70" s="46"/>
      <c r="JR70" s="46"/>
      <c r="JS70" s="46"/>
      <c r="JT70" s="46"/>
      <c r="JU70" s="46"/>
      <c r="JV70" s="46"/>
      <c r="JW70" s="46"/>
      <c r="JX70" s="46"/>
      <c r="JY70" s="46"/>
      <c r="JZ70" s="46"/>
      <c r="KA70" s="46"/>
      <c r="KB70" s="46"/>
      <c r="KC70" s="46"/>
      <c r="KD70" s="46"/>
      <c r="KE70" s="46"/>
      <c r="KF70" s="46"/>
      <c r="KG70" s="46"/>
      <c r="KH70" s="46"/>
      <c r="KI70" s="46"/>
      <c r="KJ70" s="46"/>
      <c r="KK70" s="46"/>
      <c r="KL70" s="46"/>
      <c r="KM70" s="46"/>
      <c r="KN70" s="46"/>
      <c r="KO70" s="46"/>
      <c r="KP70" s="46"/>
      <c r="KQ70" s="46"/>
      <c r="KR70" s="46"/>
      <c r="KS70" s="46"/>
      <c r="KT70" s="46"/>
      <c r="KU70" s="46"/>
      <c r="KV70" s="46"/>
      <c r="KW70" s="46"/>
      <c r="KX70" s="46"/>
      <c r="KY70" s="46"/>
      <c r="KZ70" s="46"/>
      <c r="LA70" s="46"/>
      <c r="LB70" s="46"/>
      <c r="LC70" s="46"/>
      <c r="LD70" s="46"/>
      <c r="LE70" s="46"/>
      <c r="LF70" s="46"/>
      <c r="LG70" s="46"/>
      <c r="LH70" s="46"/>
      <c r="LI70" s="46"/>
      <c r="LJ70" s="46"/>
      <c r="LK70" s="46"/>
      <c r="LL70" s="46"/>
      <c r="LM70" s="46"/>
      <c r="LN70" s="46"/>
      <c r="LO70" s="46"/>
      <c r="LP70" s="46"/>
      <c r="LQ70" s="46"/>
      <c r="LR70" s="46"/>
      <c r="LS70" s="46"/>
      <c r="LT70" s="46"/>
      <c r="LU70" s="46"/>
      <c r="LV70" s="46"/>
      <c r="LW70" s="46"/>
      <c r="LX70" s="46"/>
      <c r="LY70" s="46"/>
      <c r="LZ70" s="46"/>
      <c r="MA70" s="46"/>
      <c r="MB70" s="46"/>
      <c r="MC70" s="46"/>
      <c r="MD70" s="46"/>
      <c r="ME70" s="46"/>
      <c r="MF70" s="46"/>
      <c r="MG70" s="46"/>
      <c r="MH70" s="46"/>
      <c r="MI70" s="46"/>
      <c r="MJ70" s="46"/>
      <c r="MK70" s="46"/>
      <c r="ML70" s="46"/>
      <c r="MM70" s="46"/>
      <c r="MN70" s="46"/>
      <c r="MO70" s="46"/>
      <c r="MP70" s="46"/>
      <c r="MQ70" s="46"/>
      <c r="MR70" s="46"/>
      <c r="MS70" s="46"/>
      <c r="MT70" s="46"/>
      <c r="MU70" s="46"/>
      <c r="MV70" s="46"/>
      <c r="MW70" s="46"/>
      <c r="MX70" s="46"/>
      <c r="MY70" s="46"/>
      <c r="MZ70" s="46"/>
      <c r="NA70" s="46"/>
      <c r="NB70" s="46"/>
      <c r="NC70" s="46"/>
      <c r="ND70" s="46"/>
      <c r="NE70" s="46"/>
      <c r="NF70" s="46"/>
      <c r="NG70" s="46"/>
      <c r="NH70" s="46"/>
      <c r="NI70" s="46"/>
      <c r="NJ70" s="46"/>
      <c r="NK70" s="46"/>
      <c r="NL70" s="46"/>
      <c r="NM70" s="46"/>
      <c r="NN70" s="46"/>
      <c r="NO70" s="46"/>
      <c r="NP70" s="46"/>
      <c r="NQ70" s="46"/>
      <c r="NR70" s="46"/>
      <c r="NS70" s="46"/>
      <c r="NT70" s="46"/>
      <c r="NU70" s="46"/>
      <c r="NV70" s="46"/>
      <c r="NW70" s="46"/>
      <c r="NX70" s="46"/>
      <c r="NY70" s="46"/>
      <c r="NZ70" s="46"/>
      <c r="OA70" s="46"/>
      <c r="OB70" s="46"/>
      <c r="OC70" s="46"/>
      <c r="OD70" s="46"/>
      <c r="OE70" s="46"/>
      <c r="OF70" s="46"/>
      <c r="OG70" s="46"/>
      <c r="OH70" s="46"/>
      <c r="OI70" s="46"/>
      <c r="OJ70" s="46"/>
      <c r="OK70" s="46"/>
      <c r="OL70" s="46"/>
      <c r="OM70" s="46"/>
      <c r="ON70" s="46"/>
      <c r="OO70" s="46"/>
      <c r="OP70" s="46"/>
      <c r="OQ70" s="46"/>
      <c r="OR70" s="46"/>
      <c r="OS70" s="46"/>
      <c r="OT70" s="46"/>
      <c r="OU70" s="46"/>
      <c r="OV70" s="46"/>
      <c r="OW70" s="46"/>
      <c r="OX70" s="46"/>
      <c r="OY70" s="46"/>
      <c r="OZ70" s="46"/>
      <c r="PA70" s="46"/>
      <c r="PB70" s="46"/>
      <c r="PC70" s="46"/>
      <c r="PD70" s="46"/>
      <c r="PE70" s="46"/>
      <c r="PF70" s="46"/>
      <c r="PG70" s="46"/>
      <c r="PH70" s="46"/>
      <c r="PI70" s="46"/>
      <c r="PJ70" s="46"/>
      <c r="PK70" s="46"/>
      <c r="PL70" s="46"/>
      <c r="PM70" s="46"/>
      <c r="PN70" s="46"/>
      <c r="PO70" s="46"/>
      <c r="PP70" s="46"/>
      <c r="PQ70" s="46"/>
      <c r="PR70" s="46"/>
      <c r="PS70" s="46"/>
      <c r="PT70" s="46"/>
      <c r="PU70" s="46"/>
      <c r="PV70" s="46"/>
      <c r="PW70" s="46"/>
      <c r="PX70" s="46"/>
      <c r="PY70" s="46"/>
      <c r="PZ70" s="46"/>
      <c r="QA70" s="46"/>
      <c r="QB70" s="46"/>
      <c r="QC70" s="46"/>
      <c r="QD70" s="46"/>
      <c r="QE70" s="46"/>
      <c r="QF70" s="46"/>
      <c r="QG70" s="46"/>
      <c r="QH70" s="46"/>
      <c r="QI70" s="46"/>
      <c r="QJ70" s="46"/>
      <c r="QK70" s="46"/>
      <c r="QL70" s="46"/>
      <c r="QM70" s="46"/>
      <c r="QN70" s="46"/>
      <c r="QO70" s="46"/>
      <c r="QP70" s="46"/>
      <c r="QQ70" s="46"/>
      <c r="QR70" s="46"/>
      <c r="QS70" s="46"/>
      <c r="QT70" s="46"/>
      <c r="QU70" s="46"/>
      <c r="QV70" s="46"/>
      <c r="QW70" s="46"/>
      <c r="QX70" s="46"/>
      <c r="QY70" s="46"/>
      <c r="QZ70" s="46"/>
      <c r="RA70" s="46"/>
      <c r="RB70" s="46"/>
      <c r="RC70" s="46"/>
      <c r="RD70" s="46"/>
      <c r="RE70" s="46"/>
      <c r="RF70" s="46"/>
      <c r="RG70" s="46"/>
      <c r="RH70" s="46"/>
      <c r="RI70" s="46"/>
      <c r="RJ70" s="46"/>
      <c r="RK70" s="46"/>
      <c r="RL70" s="46"/>
      <c r="RM70" s="46"/>
      <c r="RN70" s="46"/>
      <c r="RO70" s="46"/>
      <c r="RP70" s="46"/>
      <c r="RQ70" s="46"/>
      <c r="RR70" s="46"/>
      <c r="RS70" s="46"/>
      <c r="RT70" s="46"/>
      <c r="RU70" s="46"/>
      <c r="RV70" s="46"/>
      <c r="RW70" s="46"/>
      <c r="RX70" s="46"/>
      <c r="RY70" s="46"/>
      <c r="RZ70" s="46"/>
      <c r="SA70" s="46"/>
      <c r="SB70" s="46"/>
      <c r="SC70" s="46"/>
      <c r="SD70" s="46"/>
      <c r="SE70" s="46"/>
      <c r="SF70" s="46"/>
      <c r="SG70" s="46"/>
      <c r="SH70" s="46"/>
      <c r="SI70" s="46"/>
      <c r="SJ70" s="46"/>
      <c r="SK70" s="46"/>
      <c r="SL70" s="46"/>
      <c r="SM70" s="46"/>
      <c r="SN70" s="46"/>
      <c r="SO70" s="46"/>
      <c r="SP70" s="46"/>
      <c r="SQ70" s="46"/>
      <c r="SR70" s="46"/>
      <c r="SS70" s="46"/>
      <c r="ST70" s="46"/>
      <c r="SU70" s="46"/>
      <c r="SV70" s="46"/>
      <c r="SW70" s="46"/>
      <c r="SX70" s="46"/>
      <c r="SY70" s="46"/>
      <c r="SZ70" s="46"/>
      <c r="TA70" s="46"/>
      <c r="TB70" s="46"/>
      <c r="TC70" s="46"/>
      <c r="TD70" s="46"/>
      <c r="TE70" s="46"/>
      <c r="TF70" s="46"/>
      <c r="TG70" s="46"/>
      <c r="TH70" s="46"/>
      <c r="TI70" s="46"/>
      <c r="TJ70" s="46"/>
      <c r="TK70" s="46"/>
      <c r="TL70" s="46"/>
      <c r="TM70" s="46"/>
      <c r="TN70" s="46"/>
      <c r="TO70" s="46"/>
      <c r="TP70" s="46"/>
      <c r="TQ70" s="46"/>
      <c r="TR70" s="46"/>
      <c r="TS70" s="46"/>
      <c r="TT70" s="46"/>
      <c r="TU70" s="46"/>
      <c r="TV70" s="46"/>
      <c r="TW70" s="46"/>
      <c r="TX70" s="46"/>
      <c r="TY70" s="46"/>
      <c r="TZ70" s="46"/>
      <c r="UA70" s="46"/>
      <c r="UB70" s="46"/>
      <c r="UC70" s="46"/>
      <c r="UD70" s="46"/>
      <c r="UE70" s="46"/>
      <c r="UF70" s="46"/>
      <c r="UG70" s="46"/>
      <c r="UH70" s="46"/>
      <c r="UI70" s="46"/>
      <c r="UJ70" s="46"/>
      <c r="UK70" s="46"/>
      <c r="UL70" s="46"/>
      <c r="UM70" s="46"/>
      <c r="UN70" s="46"/>
      <c r="UO70" s="46"/>
      <c r="UP70" s="46"/>
      <c r="UQ70" s="46"/>
      <c r="UR70" s="46"/>
      <c r="US70" s="46"/>
      <c r="UT70" s="46"/>
      <c r="UU70" s="46"/>
      <c r="UV70" s="46"/>
      <c r="UW70" s="46"/>
      <c r="UX70" s="46"/>
      <c r="UY70" s="46"/>
      <c r="UZ70" s="46"/>
      <c r="VA70" s="46"/>
      <c r="VB70" s="46"/>
      <c r="VC70" s="46"/>
      <c r="VD70" s="46"/>
      <c r="VE70" s="46"/>
      <c r="VF70" s="46"/>
      <c r="VG70" s="46"/>
      <c r="VH70" s="46"/>
      <c r="VI70" s="46"/>
      <c r="VJ70" s="46"/>
      <c r="VK70" s="46"/>
      <c r="VL70" s="46"/>
      <c r="VM70" s="46"/>
      <c r="VN70" s="46"/>
      <c r="VO70" s="46"/>
      <c r="VP70" s="46"/>
      <c r="VQ70" s="46"/>
      <c r="VR70" s="46"/>
      <c r="VS70" s="46"/>
      <c r="VT70" s="46"/>
      <c r="VU70" s="46"/>
      <c r="VV70" s="46"/>
      <c r="VW70" s="46"/>
      <c r="VX70" s="46"/>
      <c r="VY70" s="46"/>
      <c r="VZ70" s="46"/>
      <c r="WA70" s="46"/>
      <c r="WB70" s="46"/>
      <c r="WC70" s="46"/>
      <c r="WD70" s="46"/>
      <c r="WE70" s="46"/>
      <c r="WF70" s="46"/>
      <c r="WG70" s="46"/>
      <c r="WH70" s="46"/>
      <c r="WI70" s="46"/>
      <c r="WJ70" s="46"/>
      <c r="WK70" s="46"/>
      <c r="WL70" s="46"/>
      <c r="WM70" s="46"/>
      <c r="WN70" s="46"/>
      <c r="WO70" s="46"/>
      <c r="WP70" s="46"/>
      <c r="WQ70" s="46"/>
      <c r="WR70" s="46"/>
      <c r="WS70" s="46"/>
      <c r="WT70" s="46"/>
      <c r="WU70" s="46"/>
      <c r="WV70" s="46"/>
      <c r="WW70" s="46"/>
      <c r="WX70" s="46"/>
      <c r="WY70" s="46"/>
      <c r="WZ70" s="46"/>
      <c r="XA70" s="46"/>
      <c r="XB70" s="46"/>
      <c r="XC70" s="46"/>
      <c r="XD70" s="46"/>
      <c r="XE70" s="46"/>
      <c r="XF70" s="46"/>
      <c r="XG70" s="46"/>
      <c r="XH70" s="46"/>
      <c r="XI70" s="46"/>
      <c r="XJ70" s="46"/>
      <c r="XK70" s="46"/>
      <c r="XL70" s="46"/>
      <c r="XM70" s="46"/>
      <c r="XN70" s="46"/>
      <c r="XO70" s="46"/>
      <c r="XP70" s="46"/>
      <c r="XQ70" s="46"/>
      <c r="XR70" s="46"/>
      <c r="XS70" s="46"/>
      <c r="XT70" s="46"/>
      <c r="XU70" s="46"/>
      <c r="XV70" s="46"/>
      <c r="XW70" s="46"/>
      <c r="XX70" s="46"/>
      <c r="XY70" s="46"/>
      <c r="XZ70" s="46"/>
      <c r="YA70" s="46"/>
      <c r="YB70" s="46"/>
      <c r="YC70" s="46"/>
      <c r="YD70" s="46"/>
      <c r="YE70" s="46"/>
      <c r="YF70" s="46"/>
      <c r="YG70" s="46"/>
      <c r="YH70" s="46"/>
      <c r="YI70" s="46"/>
      <c r="YJ70" s="46"/>
      <c r="YK70" s="46"/>
      <c r="YL70" s="46"/>
      <c r="YM70" s="46"/>
      <c r="YN70" s="46"/>
      <c r="YO70" s="46"/>
      <c r="YP70" s="46"/>
      <c r="YQ70" s="46"/>
      <c r="YR70" s="46"/>
      <c r="YS70" s="46"/>
      <c r="YT70" s="46"/>
      <c r="YU70" s="46"/>
      <c r="YV70" s="46"/>
      <c r="YW70" s="46"/>
      <c r="YX70" s="46"/>
      <c r="YY70" s="46"/>
      <c r="YZ70" s="46"/>
      <c r="ZA70" s="46"/>
      <c r="ZB70" s="46"/>
      <c r="ZC70" s="46"/>
      <c r="ZD70" s="46"/>
      <c r="ZE70" s="46"/>
      <c r="ZF70" s="46"/>
      <c r="ZG70" s="46"/>
      <c r="ZH70" s="46"/>
      <c r="ZI70" s="46"/>
      <c r="ZJ70" s="46"/>
      <c r="ZK70" s="46"/>
      <c r="ZL70" s="46"/>
      <c r="ZM70" s="46"/>
      <c r="ZN70" s="46"/>
      <c r="ZO70" s="46"/>
      <c r="ZP70" s="46"/>
      <c r="ZQ70" s="46"/>
      <c r="ZR70" s="46"/>
      <c r="ZS70" s="46"/>
      <c r="ZT70" s="46"/>
      <c r="ZU70" s="46"/>
      <c r="ZV70" s="46"/>
      <c r="ZW70" s="46"/>
      <c r="ZX70" s="46"/>
      <c r="ZY70" s="46"/>
      <c r="ZZ70" s="46"/>
      <c r="AAA70" s="46"/>
      <c r="AAB70" s="46"/>
      <c r="AAC70" s="46"/>
      <c r="AAD70" s="46"/>
      <c r="AAE70" s="46"/>
      <c r="AAF70" s="46"/>
      <c r="AAG70" s="46"/>
      <c r="AAH70" s="46"/>
      <c r="AAI70" s="46"/>
      <c r="AAJ70" s="46"/>
      <c r="AAK70" s="46"/>
      <c r="AAL70" s="46"/>
      <c r="AAM70" s="46"/>
      <c r="AAN70" s="46"/>
      <c r="AAO70" s="46"/>
      <c r="AAP70" s="46"/>
      <c r="AAQ70" s="46"/>
      <c r="AAR70" s="46"/>
      <c r="AAS70" s="46"/>
      <c r="AAT70" s="46"/>
      <c r="AAU70" s="46"/>
      <c r="AAV70" s="46"/>
      <c r="AAW70" s="46"/>
      <c r="AAX70" s="46"/>
      <c r="AAY70" s="46"/>
      <c r="AAZ70" s="46"/>
      <c r="ABA70" s="46"/>
      <c r="ABB70" s="46"/>
      <c r="ABC70" s="46"/>
      <c r="ABD70" s="46"/>
      <c r="ABE70" s="46"/>
      <c r="ABF70" s="46"/>
      <c r="ABG70" s="46"/>
      <c r="ABH70" s="46"/>
      <c r="ABI70" s="46"/>
      <c r="ABJ70" s="46"/>
      <c r="ABK70" s="46"/>
      <c r="ABL70" s="46"/>
      <c r="ABM70" s="46"/>
      <c r="ABN70" s="46"/>
      <c r="ABO70" s="46"/>
      <c r="ABP70" s="46"/>
      <c r="ABQ70" s="46"/>
      <c r="ABR70" s="46"/>
      <c r="ABS70" s="46"/>
      <c r="ABT70" s="46"/>
      <c r="ABU70" s="46"/>
      <c r="ABV70" s="46"/>
      <c r="ABW70" s="46"/>
      <c r="ABX70" s="46"/>
      <c r="ABY70" s="46"/>
      <c r="ABZ70" s="46"/>
      <c r="ACA70" s="46"/>
      <c r="ACB70" s="46"/>
      <c r="ACC70" s="46"/>
      <c r="ACD70" s="46"/>
      <c r="ACE70" s="46"/>
      <c r="ACF70" s="46"/>
      <c r="ACG70" s="46"/>
      <c r="ACH70" s="46"/>
      <c r="ACI70" s="46"/>
      <c r="ACJ70" s="46"/>
      <c r="ACK70" s="46"/>
      <c r="ACL70" s="46"/>
      <c r="ACM70" s="46"/>
      <c r="ACN70" s="46"/>
      <c r="ACO70" s="46"/>
      <c r="ACP70" s="46"/>
      <c r="ACQ70" s="46"/>
      <c r="ACR70" s="46"/>
      <c r="ACS70" s="46"/>
      <c r="ACT70" s="46"/>
      <c r="ACU70" s="46"/>
      <c r="ACV70" s="46"/>
      <c r="ACW70" s="46"/>
      <c r="ACX70" s="46"/>
      <c r="ACY70" s="46"/>
      <c r="ACZ70" s="46"/>
      <c r="ADA70" s="46"/>
      <c r="ADB70" s="46"/>
      <c r="ADC70" s="46"/>
      <c r="ADD70" s="46"/>
      <c r="ADE70" s="46"/>
      <c r="ADF70" s="46"/>
      <c r="ADG70" s="46"/>
      <c r="ADH70" s="46"/>
      <c r="ADI70" s="46"/>
      <c r="ADJ70" s="46"/>
      <c r="ADK70" s="46"/>
      <c r="ADL70" s="46"/>
      <c r="ADM70" s="46"/>
      <c r="ADN70" s="46"/>
      <c r="ADO70" s="46"/>
      <c r="ADP70" s="46"/>
      <c r="ADQ70" s="46"/>
      <c r="ADR70" s="46"/>
      <c r="ADS70" s="46"/>
      <c r="ADT70" s="46"/>
      <c r="ADU70" s="46"/>
      <c r="ADV70" s="46"/>
      <c r="ADW70" s="46"/>
      <c r="ADX70" s="46"/>
      <c r="ADY70" s="46"/>
      <c r="ADZ70" s="46"/>
      <c r="AEA70" s="46"/>
      <c r="AEB70" s="46"/>
      <c r="AEC70" s="46"/>
      <c r="AED70" s="46"/>
      <c r="AEE70" s="46"/>
      <c r="AEF70" s="46"/>
      <c r="AEG70" s="46"/>
      <c r="AEH70" s="46"/>
      <c r="AEI70" s="46"/>
      <c r="AEJ70" s="46"/>
      <c r="AEK70" s="46"/>
      <c r="AEL70" s="46"/>
      <c r="AEM70" s="46"/>
      <c r="AEN70" s="46"/>
      <c r="AEO70" s="46"/>
      <c r="AEP70" s="46"/>
      <c r="AEQ70" s="46"/>
      <c r="AER70" s="46"/>
      <c r="AES70" s="46"/>
      <c r="AET70" s="46"/>
      <c r="AEU70" s="46"/>
      <c r="AEV70" s="46"/>
      <c r="AEW70" s="46"/>
      <c r="AEX70" s="46"/>
      <c r="AEY70" s="46"/>
      <c r="AEZ70" s="46"/>
      <c r="AFA70" s="46"/>
      <c r="AFB70" s="46"/>
      <c r="AFC70" s="46"/>
      <c r="AFD70" s="46"/>
      <c r="AFE70" s="46"/>
      <c r="AFF70" s="46"/>
      <c r="AFG70" s="46"/>
      <c r="AFH70" s="46"/>
      <c r="AFI70" s="46"/>
      <c r="AFJ70" s="46"/>
      <c r="AFK70" s="46"/>
      <c r="AFL70" s="46"/>
      <c r="AFM70" s="46"/>
      <c r="AFN70" s="46"/>
      <c r="AFO70" s="46"/>
      <c r="AFP70" s="46"/>
      <c r="AFQ70" s="46"/>
      <c r="AFR70" s="46"/>
      <c r="AFS70" s="46"/>
      <c r="AFT70" s="46"/>
      <c r="AFU70" s="46"/>
      <c r="AFV70" s="46"/>
      <c r="AFW70" s="46"/>
      <c r="AFX70" s="46"/>
      <c r="AFY70" s="46"/>
      <c r="AFZ70" s="46"/>
      <c r="AGA70" s="46"/>
      <c r="AGB70" s="46"/>
      <c r="AGC70" s="46"/>
      <c r="AGD70" s="46"/>
      <c r="AGE70" s="46"/>
      <c r="AGF70" s="46"/>
      <c r="AGG70" s="46"/>
      <c r="AGH70" s="46"/>
      <c r="AGI70" s="46"/>
      <c r="AGJ70" s="46"/>
      <c r="AGK70" s="46"/>
      <c r="AGL70" s="46"/>
      <c r="AGM70" s="46"/>
      <c r="AGN70" s="46"/>
      <c r="AGO70" s="46"/>
      <c r="AGP70" s="46"/>
      <c r="AGQ70" s="46"/>
      <c r="AGR70" s="46"/>
      <c r="AGS70" s="46"/>
      <c r="AGT70" s="46"/>
      <c r="AGU70" s="46"/>
      <c r="AGV70" s="46"/>
      <c r="AGW70" s="46"/>
      <c r="AGX70" s="46"/>
      <c r="AGY70" s="46"/>
      <c r="AGZ70" s="46"/>
      <c r="AHA70" s="46"/>
      <c r="AHB70" s="46"/>
      <c r="AHC70" s="46"/>
      <c r="AHD70" s="46"/>
      <c r="AHE70" s="46"/>
      <c r="AHF70" s="46"/>
      <c r="AHG70" s="46"/>
      <c r="AHH70" s="46"/>
      <c r="AHI70" s="46"/>
      <c r="AHJ70" s="46"/>
      <c r="AHK70" s="46"/>
      <c r="AHL70" s="46"/>
      <c r="AHM70" s="46"/>
      <c r="AHN70" s="46"/>
      <c r="AHO70" s="46"/>
      <c r="AHP70" s="46"/>
      <c r="AHQ70" s="46"/>
      <c r="AHR70" s="46"/>
      <c r="AHS70" s="46"/>
      <c r="AHT70" s="46"/>
      <c r="AHU70" s="46"/>
      <c r="AHV70" s="46"/>
      <c r="AHW70" s="46"/>
      <c r="AHX70" s="46"/>
      <c r="AHY70" s="46"/>
      <c r="AHZ70" s="46"/>
      <c r="AIA70" s="46"/>
      <c r="AIB70" s="46"/>
      <c r="AIC70" s="46"/>
      <c r="AID70" s="46"/>
      <c r="AIE70" s="46"/>
      <c r="AIF70" s="46"/>
      <c r="AIG70" s="46"/>
      <c r="AIH70" s="46"/>
      <c r="AII70" s="46"/>
      <c r="AIJ70" s="46"/>
      <c r="AIK70" s="46"/>
      <c r="AIL70" s="46"/>
      <c r="AIM70" s="46"/>
      <c r="AIN70" s="46"/>
      <c r="AIO70" s="46"/>
      <c r="AIP70" s="46"/>
      <c r="AIQ70" s="46"/>
      <c r="AIR70" s="46"/>
      <c r="AIS70" s="46"/>
      <c r="AIT70" s="46"/>
      <c r="AIU70" s="46"/>
      <c r="AIV70" s="46"/>
      <c r="AIW70" s="46"/>
      <c r="AIX70" s="46"/>
      <c r="AIY70" s="46"/>
      <c r="AIZ70" s="46"/>
      <c r="AJA70" s="46"/>
      <c r="AJB70" s="46"/>
      <c r="AJC70" s="46"/>
      <c r="AJD70" s="46"/>
      <c r="AJE70" s="46"/>
      <c r="AJF70" s="46"/>
      <c r="AJG70" s="46"/>
      <c r="AJH70" s="46"/>
      <c r="AJI70" s="46"/>
      <c r="AJJ70" s="46"/>
      <c r="AJK70" s="46"/>
      <c r="AJL70" s="46"/>
      <c r="AJM70" s="46"/>
      <c r="AJN70" s="46"/>
      <c r="AJO70" s="46"/>
      <c r="AJP70" s="46"/>
      <c r="AJQ70" s="46"/>
      <c r="AJR70" s="46"/>
      <c r="AJS70" s="46"/>
      <c r="AJT70" s="46"/>
      <c r="AJU70" s="46"/>
      <c r="AJV70" s="46"/>
      <c r="AJW70" s="46"/>
      <c r="AJX70" s="46"/>
      <c r="AJY70" s="46"/>
      <c r="AJZ70" s="46"/>
      <c r="AKA70" s="46"/>
      <c r="AKB70" s="46"/>
      <c r="AKC70" s="46"/>
      <c r="AKD70" s="46"/>
      <c r="AKE70" s="46"/>
      <c r="AKF70" s="46"/>
      <c r="AKG70" s="46"/>
      <c r="AKH70" s="46"/>
      <c r="AKI70" s="46"/>
      <c r="AKJ70" s="46"/>
      <c r="AKK70" s="46"/>
      <c r="AKL70" s="46"/>
      <c r="AKM70" s="46"/>
      <c r="AKN70" s="46"/>
      <c r="AKO70" s="46"/>
      <c r="AKP70" s="46"/>
      <c r="AKQ70" s="46"/>
      <c r="AKR70" s="46"/>
      <c r="AKS70" s="46"/>
      <c r="AKT70" s="46"/>
      <c r="AKU70" s="46"/>
      <c r="AKV70" s="46"/>
      <c r="AKW70" s="46"/>
      <c r="AKX70" s="46"/>
      <c r="AKY70" s="46"/>
      <c r="AKZ70" s="46"/>
      <c r="ALA70" s="46"/>
      <c r="ALB70" s="46"/>
      <c r="ALC70" s="46"/>
      <c r="ALD70" s="46"/>
      <c r="ALE70" s="46"/>
      <c r="ALF70" s="46"/>
      <c r="ALG70" s="46"/>
      <c r="ALH70" s="46"/>
      <c r="ALI70" s="46"/>
      <c r="ALJ70" s="46"/>
      <c r="ALK70" s="46"/>
      <c r="ALL70" s="46"/>
      <c r="ALM70" s="46"/>
      <c r="ALN70" s="46"/>
      <c r="ALO70" s="46"/>
      <c r="ALP70" s="46"/>
      <c r="ALQ70" s="46"/>
      <c r="ALR70" s="46"/>
      <c r="ALS70" s="46"/>
      <c r="ALT70" s="46"/>
      <c r="ALU70" s="46"/>
      <c r="ALV70" s="46"/>
      <c r="ALW70" s="46"/>
      <c r="ALX70" s="46"/>
      <c r="ALY70" s="46"/>
      <c r="ALZ70" s="46"/>
      <c r="AMA70" s="46"/>
      <c r="AMB70" s="46"/>
      <c r="AMC70" s="46"/>
      <c r="AMD70" s="46"/>
      <c r="AME70" s="46"/>
      <c r="AMF70" s="46"/>
      <c r="AMG70" s="46"/>
      <c r="AMH70" s="46"/>
      <c r="AMI70" s="46"/>
      <c r="AMJ70" s="46"/>
      <c r="AMK70" s="46"/>
      <c r="AML70" s="46"/>
      <c r="AMM70" s="46"/>
      <c r="AMN70" s="46"/>
      <c r="AMO70" s="46"/>
      <c r="AMP70" s="46"/>
      <c r="AMQ70" s="46"/>
      <c r="AMR70" s="46"/>
      <c r="AMS70" s="46"/>
      <c r="AMT70" s="46"/>
      <c r="AMU70" s="46"/>
      <c r="AMV70" s="46"/>
      <c r="AMW70" s="46"/>
      <c r="AMX70" s="46"/>
      <c r="AMY70" s="46"/>
      <c r="AMZ70" s="46"/>
      <c r="ANA70" s="46"/>
      <c r="ANB70" s="46"/>
      <c r="ANC70" s="46"/>
      <c r="AND70" s="46"/>
      <c r="ANE70" s="46"/>
      <c r="ANF70" s="46"/>
      <c r="ANG70" s="46"/>
      <c r="ANH70" s="46"/>
      <c r="ANI70" s="46"/>
      <c r="ANJ70" s="46"/>
      <c r="ANK70" s="46"/>
      <c r="ANL70" s="46"/>
      <c r="ANM70" s="46"/>
      <c r="ANN70" s="46"/>
      <c r="ANO70" s="46"/>
      <c r="ANP70" s="46"/>
      <c r="ANQ70" s="46"/>
      <c r="ANR70" s="46"/>
      <c r="ANS70" s="46"/>
      <c r="ANT70" s="46"/>
      <c r="ANU70" s="46"/>
      <c r="ANV70" s="46"/>
      <c r="ANW70" s="46"/>
      <c r="ANX70" s="46"/>
      <c r="ANY70" s="46"/>
      <c r="ANZ70" s="46"/>
      <c r="AOA70" s="46"/>
      <c r="AOB70" s="46"/>
      <c r="AOC70" s="46"/>
      <c r="AOD70" s="46"/>
      <c r="AOE70" s="46"/>
      <c r="AOF70" s="46"/>
      <c r="AOG70" s="46"/>
      <c r="AOH70" s="46"/>
      <c r="AOI70" s="46"/>
      <c r="AOJ70" s="46"/>
      <c r="AOK70" s="46"/>
      <c r="AOL70" s="46"/>
      <c r="AOM70" s="46"/>
      <c r="AON70" s="46"/>
      <c r="AOO70" s="46"/>
      <c r="AOP70" s="46"/>
      <c r="AOQ70" s="46"/>
      <c r="AOR70" s="46"/>
      <c r="AOS70" s="46"/>
      <c r="AOT70" s="46"/>
      <c r="AOU70" s="46"/>
      <c r="AOV70" s="46"/>
      <c r="AOW70" s="46"/>
      <c r="AOX70" s="46"/>
      <c r="AOY70" s="46"/>
      <c r="AOZ70" s="46"/>
      <c r="APA70" s="46"/>
      <c r="APB70" s="46"/>
      <c r="APC70" s="46"/>
      <c r="APD70" s="46"/>
      <c r="APE70" s="46"/>
      <c r="APF70" s="46"/>
      <c r="APG70" s="46"/>
      <c r="APH70" s="46"/>
      <c r="API70" s="46"/>
      <c r="APJ70" s="46"/>
      <c r="APK70" s="46"/>
      <c r="APL70" s="46"/>
      <c r="APM70" s="46"/>
      <c r="APN70" s="46"/>
      <c r="APO70" s="46"/>
      <c r="APP70" s="46"/>
      <c r="APQ70" s="46"/>
      <c r="APR70" s="46"/>
      <c r="APS70" s="46"/>
      <c r="APT70" s="46"/>
      <c r="APU70" s="46"/>
      <c r="APV70" s="46"/>
      <c r="APW70" s="46"/>
      <c r="APX70" s="46"/>
      <c r="APY70" s="46"/>
      <c r="APZ70" s="46"/>
      <c r="AQA70" s="46"/>
      <c r="AQB70" s="46"/>
      <c r="AQC70" s="46"/>
      <c r="AQD70" s="46"/>
      <c r="AQE70" s="46"/>
      <c r="AQF70" s="46"/>
      <c r="AQG70" s="46"/>
      <c r="AQH70" s="46"/>
      <c r="AQI70" s="46"/>
      <c r="AQJ70" s="46"/>
      <c r="AQK70" s="46"/>
      <c r="AQL70" s="46"/>
      <c r="AQM70" s="46"/>
      <c r="AQN70" s="46"/>
      <c r="AQO70" s="46"/>
      <c r="AQP70" s="46"/>
      <c r="AQQ70" s="46"/>
      <c r="AQR70" s="46"/>
      <c r="AQS70" s="46"/>
      <c r="AQT70" s="46"/>
      <c r="AQU70" s="46"/>
      <c r="AQV70" s="46"/>
      <c r="AQW70" s="46"/>
      <c r="AQX70" s="46"/>
      <c r="AQY70" s="46"/>
      <c r="AQZ70" s="46"/>
      <c r="ARA70" s="46"/>
      <c r="ARB70" s="46"/>
      <c r="ARC70" s="46"/>
      <c r="ARD70" s="46"/>
      <c r="ARE70" s="46"/>
      <c r="ARF70" s="46"/>
      <c r="ARG70" s="46"/>
      <c r="ARH70" s="46"/>
      <c r="ARI70" s="46"/>
      <c r="ARJ70" s="46"/>
      <c r="ARK70" s="46"/>
      <c r="ARL70" s="46"/>
      <c r="ARM70" s="46"/>
      <c r="ARN70" s="46"/>
      <c r="ARO70" s="46"/>
      <c r="ARP70" s="46"/>
      <c r="ARQ70" s="46"/>
      <c r="ARR70" s="46"/>
      <c r="ARS70" s="46"/>
      <c r="ART70" s="46"/>
      <c r="ARU70" s="46"/>
      <c r="ARV70" s="46"/>
      <c r="ARW70" s="46"/>
      <c r="ARX70" s="46"/>
      <c r="ARY70" s="46"/>
      <c r="ARZ70" s="46"/>
      <c r="ASA70" s="46"/>
      <c r="ASB70" s="46"/>
      <c r="ASC70" s="46"/>
      <c r="ASD70" s="46"/>
      <c r="ASE70" s="46"/>
      <c r="ASF70" s="46"/>
      <c r="ASG70" s="46"/>
      <c r="ASH70" s="46"/>
      <c r="ASI70" s="46"/>
      <c r="ASJ70" s="46"/>
      <c r="ASK70" s="46"/>
      <c r="ASL70" s="46"/>
      <c r="ASM70" s="46"/>
      <c r="ASN70" s="46"/>
      <c r="ASO70" s="46"/>
      <c r="ASP70" s="46"/>
      <c r="ASQ70" s="46"/>
      <c r="ASR70" s="46"/>
      <c r="ASS70" s="46"/>
      <c r="AST70" s="46"/>
      <c r="ASU70" s="46"/>
      <c r="ASV70" s="46"/>
      <c r="ASW70" s="46"/>
      <c r="ASX70" s="46"/>
      <c r="ASY70" s="46"/>
      <c r="ASZ70" s="46"/>
      <c r="ATA70" s="46"/>
      <c r="ATB70" s="46"/>
      <c r="ATC70" s="46"/>
      <c r="ATD70" s="46"/>
      <c r="ATE70" s="46"/>
      <c r="ATF70" s="46"/>
      <c r="ATG70" s="46"/>
      <c r="ATH70" s="46"/>
      <c r="ATI70" s="46"/>
      <c r="ATJ70" s="46"/>
      <c r="ATK70" s="46"/>
      <c r="ATL70" s="46"/>
      <c r="ATM70" s="46"/>
      <c r="ATN70" s="46"/>
      <c r="ATO70" s="46"/>
      <c r="ATP70" s="46"/>
      <c r="ATQ70" s="46"/>
      <c r="ATR70" s="46"/>
      <c r="ATS70" s="46"/>
      <c r="ATT70" s="46"/>
      <c r="ATU70" s="46"/>
      <c r="ATV70" s="46"/>
      <c r="ATW70" s="46"/>
      <c r="ATX70" s="46"/>
      <c r="ATY70" s="46"/>
      <c r="ATZ70" s="46"/>
      <c r="AUA70" s="46"/>
      <c r="AUB70" s="46"/>
      <c r="AUC70" s="46"/>
      <c r="AUD70" s="46"/>
      <c r="AUE70" s="46"/>
      <c r="AUF70" s="46"/>
      <c r="AUG70" s="46"/>
      <c r="AUH70" s="46"/>
      <c r="AUI70" s="46"/>
      <c r="AUJ70" s="46"/>
      <c r="AUK70" s="46"/>
      <c r="AUL70" s="46"/>
      <c r="AUM70" s="46"/>
      <c r="AUN70" s="46"/>
      <c r="AUO70" s="46"/>
      <c r="AUP70" s="46"/>
      <c r="AUQ70" s="46"/>
      <c r="AUR70" s="46"/>
      <c r="AUS70" s="46"/>
      <c r="AUT70" s="46"/>
      <c r="AUU70" s="46"/>
      <c r="AUV70" s="46"/>
      <c r="AUW70" s="46"/>
      <c r="AUX70" s="46"/>
      <c r="AUY70" s="46"/>
      <c r="AUZ70" s="46"/>
      <c r="AVA70" s="46"/>
      <c r="AVB70" s="46"/>
      <c r="AVC70" s="46"/>
      <c r="AVD70" s="46"/>
      <c r="AVE70" s="46"/>
      <c r="AVF70" s="46"/>
      <c r="AVG70" s="46"/>
      <c r="AVH70" s="46"/>
      <c r="AVI70" s="46"/>
      <c r="AVJ70" s="46"/>
      <c r="AVK70" s="46"/>
      <c r="AVL70" s="46"/>
      <c r="AVM70" s="46"/>
      <c r="AVN70" s="46"/>
      <c r="AVO70" s="46"/>
      <c r="AVP70" s="46"/>
      <c r="AVQ70" s="46"/>
      <c r="AVR70" s="46"/>
      <c r="AVS70" s="46"/>
      <c r="AVT70" s="46"/>
      <c r="AVU70" s="46"/>
      <c r="AVV70" s="46"/>
      <c r="AVW70" s="46"/>
      <c r="AVX70" s="46"/>
      <c r="AVY70" s="46"/>
      <c r="AVZ70" s="46"/>
      <c r="AWA70" s="46"/>
      <c r="AWB70" s="46"/>
      <c r="AWC70" s="46"/>
      <c r="AWD70" s="46"/>
      <c r="AWE70" s="46"/>
      <c r="AWF70" s="46"/>
      <c r="AWG70" s="46"/>
      <c r="AWH70" s="46"/>
      <c r="AWI70" s="46"/>
      <c r="AWJ70" s="46"/>
      <c r="AWK70" s="46"/>
      <c r="AWL70" s="46"/>
      <c r="AWM70" s="46"/>
      <c r="AWN70" s="46"/>
      <c r="AWO70" s="46"/>
      <c r="AWP70" s="46"/>
      <c r="AWQ70" s="46"/>
      <c r="AWR70" s="46"/>
      <c r="AWS70" s="46"/>
      <c r="AWT70" s="46"/>
      <c r="AWU70" s="46"/>
      <c r="AWV70" s="46"/>
      <c r="AWW70" s="46"/>
      <c r="AWX70" s="46"/>
      <c r="AWY70" s="46"/>
      <c r="AWZ70" s="46"/>
      <c r="AXA70" s="46"/>
      <c r="AXB70" s="46"/>
      <c r="AXC70" s="46"/>
      <c r="AXD70" s="46"/>
      <c r="AXE70" s="46"/>
      <c r="AXF70" s="46"/>
      <c r="AXG70" s="46"/>
      <c r="AXH70" s="46"/>
      <c r="AXI70" s="46"/>
      <c r="AXJ70" s="46"/>
      <c r="AXK70" s="46"/>
      <c r="AXL70" s="46"/>
      <c r="AXM70" s="46"/>
      <c r="AXN70" s="46"/>
      <c r="AXO70" s="46"/>
      <c r="AXP70" s="46"/>
      <c r="AXQ70" s="46"/>
      <c r="AXR70" s="46"/>
      <c r="AXS70" s="46"/>
      <c r="AXT70" s="46"/>
      <c r="AXU70" s="46"/>
      <c r="AXV70" s="46"/>
      <c r="AXW70" s="46"/>
      <c r="AXX70" s="46"/>
      <c r="AXY70" s="46"/>
      <c r="AXZ70" s="46"/>
      <c r="AYA70" s="46"/>
      <c r="AYB70" s="46"/>
      <c r="AYC70" s="46"/>
      <c r="AYD70" s="46"/>
      <c r="AYE70" s="46"/>
      <c r="AYF70" s="46"/>
      <c r="AYG70" s="46"/>
      <c r="AYH70" s="46"/>
      <c r="AYI70" s="46"/>
      <c r="AYJ70" s="46"/>
      <c r="AYK70" s="46"/>
      <c r="AYL70" s="46"/>
      <c r="AYM70" s="46"/>
      <c r="AYN70" s="46"/>
      <c r="AYO70" s="46"/>
      <c r="AYP70" s="46"/>
      <c r="AYQ70" s="46"/>
      <c r="AYR70" s="46"/>
      <c r="AYS70" s="46"/>
      <c r="AYT70" s="46"/>
      <c r="AYU70" s="46"/>
      <c r="AYV70" s="46"/>
      <c r="AYW70" s="46"/>
      <c r="AYX70" s="46"/>
      <c r="AYY70" s="46"/>
      <c r="AYZ70" s="46"/>
      <c r="AZA70" s="46"/>
      <c r="AZB70" s="46"/>
      <c r="AZC70" s="46"/>
      <c r="AZD70" s="46"/>
      <c r="AZE70" s="46"/>
      <c r="AZF70" s="46"/>
      <c r="AZG70" s="46"/>
      <c r="AZH70" s="46"/>
      <c r="AZI70" s="46"/>
      <c r="AZJ70" s="46"/>
      <c r="AZK70" s="46"/>
      <c r="AZL70" s="46"/>
      <c r="AZM70" s="46"/>
      <c r="AZN70" s="46"/>
      <c r="AZO70" s="46"/>
      <c r="AZP70" s="46"/>
      <c r="AZQ70" s="46"/>
      <c r="AZR70" s="46"/>
      <c r="AZS70" s="46"/>
      <c r="AZT70" s="46"/>
      <c r="AZU70" s="46"/>
      <c r="AZV70" s="46"/>
      <c r="AZW70" s="46"/>
      <c r="AZX70" s="46"/>
      <c r="AZY70" s="46"/>
      <c r="AZZ70" s="46"/>
      <c r="BAA70" s="46"/>
      <c r="BAB70" s="46"/>
      <c r="BAC70" s="46"/>
      <c r="BAD70" s="46"/>
      <c r="BAE70" s="46"/>
      <c r="BAF70" s="46"/>
      <c r="BAG70" s="46"/>
      <c r="BAH70" s="46"/>
      <c r="BAI70" s="46"/>
      <c r="BAJ70" s="46"/>
      <c r="BAK70" s="46"/>
      <c r="BAL70" s="46"/>
      <c r="BAM70" s="46"/>
      <c r="BAN70" s="46"/>
      <c r="BAO70" s="46"/>
      <c r="BAP70" s="46"/>
      <c r="BAQ70" s="46"/>
      <c r="BAR70" s="46"/>
      <c r="BAS70" s="46"/>
      <c r="BAT70" s="46"/>
      <c r="BAU70" s="46"/>
      <c r="BAV70" s="46"/>
      <c r="BAW70" s="46"/>
      <c r="BAX70" s="46"/>
      <c r="BAY70" s="46"/>
      <c r="BAZ70" s="46"/>
      <c r="BBA70" s="46"/>
      <c r="BBB70" s="46"/>
      <c r="BBC70" s="46"/>
      <c r="BBD70" s="46"/>
      <c r="BBE70" s="46"/>
      <c r="BBF70" s="46"/>
      <c r="BBG70" s="46"/>
      <c r="BBH70" s="46"/>
      <c r="BBI70" s="46"/>
      <c r="BBJ70" s="46"/>
      <c r="BBK70" s="46"/>
      <c r="BBL70" s="46"/>
      <c r="BBM70" s="46"/>
      <c r="BBN70" s="46"/>
      <c r="BBO70" s="46"/>
      <c r="BBP70" s="46"/>
      <c r="BBQ70" s="46"/>
      <c r="BBR70" s="46"/>
      <c r="BBS70" s="46"/>
      <c r="BBT70" s="46"/>
      <c r="BBU70" s="46"/>
      <c r="BBV70" s="46"/>
      <c r="BBW70" s="46"/>
      <c r="BBX70" s="46"/>
      <c r="BBY70" s="46"/>
      <c r="BBZ70" s="46"/>
      <c r="BCA70" s="46"/>
      <c r="BCB70" s="46"/>
      <c r="BCC70" s="46"/>
      <c r="BCD70" s="46"/>
      <c r="BCE70" s="46"/>
      <c r="BCF70" s="46"/>
      <c r="BCG70" s="46"/>
      <c r="BCH70" s="46"/>
      <c r="BCI70" s="46"/>
      <c r="BCJ70" s="46"/>
      <c r="BCK70" s="46"/>
      <c r="BCL70" s="46"/>
      <c r="BCM70" s="46"/>
      <c r="BCN70" s="46"/>
      <c r="BCO70" s="46"/>
      <c r="BCP70" s="46"/>
      <c r="BCQ70" s="46"/>
      <c r="BCR70" s="46"/>
      <c r="BCS70" s="46"/>
      <c r="BCT70" s="46"/>
      <c r="BCU70" s="46"/>
      <c r="BCV70" s="46"/>
      <c r="BCW70" s="46"/>
      <c r="BCX70" s="46"/>
      <c r="BCY70" s="46"/>
      <c r="BCZ70" s="46"/>
      <c r="BDA70" s="46"/>
      <c r="BDB70" s="46"/>
      <c r="BDC70" s="46"/>
      <c r="BDD70" s="46"/>
      <c r="BDE70" s="46"/>
      <c r="BDF70" s="46"/>
      <c r="BDG70" s="46"/>
      <c r="BDH70" s="46"/>
      <c r="BDI70" s="46"/>
      <c r="BDJ70" s="46"/>
      <c r="BDK70" s="46"/>
      <c r="BDL70" s="46"/>
      <c r="BDM70" s="46"/>
      <c r="BDN70" s="46"/>
      <c r="BDO70" s="46"/>
      <c r="BDP70" s="46"/>
      <c r="BDQ70" s="46"/>
      <c r="BDR70" s="46"/>
      <c r="BDS70" s="46"/>
      <c r="BDT70" s="46"/>
      <c r="BDU70" s="46"/>
      <c r="BDV70" s="46"/>
      <c r="BDW70" s="46"/>
      <c r="BDX70" s="46"/>
      <c r="BDY70" s="46"/>
      <c r="BDZ70" s="46"/>
      <c r="BEA70" s="46"/>
      <c r="BEB70" s="46"/>
      <c r="BEC70" s="46"/>
      <c r="BED70" s="46"/>
      <c r="BEE70" s="46"/>
      <c r="BEF70" s="46"/>
      <c r="BEG70" s="46"/>
      <c r="BEH70" s="46"/>
      <c r="BEI70" s="46"/>
      <c r="BEJ70" s="46"/>
      <c r="BEK70" s="46"/>
      <c r="BEL70" s="46"/>
      <c r="BEM70" s="46"/>
      <c r="BEN70" s="46"/>
      <c r="BEO70" s="46"/>
      <c r="BEP70" s="46"/>
      <c r="BEQ70" s="46"/>
      <c r="BER70" s="46"/>
      <c r="BES70" s="46"/>
      <c r="BET70" s="46"/>
      <c r="BEU70" s="46"/>
      <c r="BEV70" s="46"/>
      <c r="BEW70" s="46"/>
      <c r="BEX70" s="46"/>
      <c r="BEY70" s="46"/>
      <c r="BEZ70" s="46"/>
      <c r="BFA70" s="46"/>
      <c r="BFB70" s="46"/>
      <c r="BFC70" s="46"/>
      <c r="BFD70" s="46"/>
      <c r="BFE70" s="46"/>
      <c r="BFF70" s="46"/>
      <c r="BFG70" s="46"/>
      <c r="BFH70" s="46"/>
      <c r="BFI70" s="46"/>
      <c r="BFJ70" s="46"/>
      <c r="BFK70" s="46"/>
      <c r="BFL70" s="46"/>
      <c r="BFM70" s="46"/>
      <c r="BFN70" s="46"/>
      <c r="BFO70" s="46"/>
      <c r="BFP70" s="46"/>
      <c r="BFQ70" s="46"/>
      <c r="BFR70" s="46"/>
      <c r="BFS70" s="46"/>
      <c r="BFT70" s="46"/>
      <c r="BFU70" s="46"/>
      <c r="BFV70" s="46"/>
      <c r="BFW70" s="46"/>
      <c r="BFX70" s="46"/>
      <c r="BFY70" s="46"/>
      <c r="BFZ70" s="46"/>
      <c r="BGA70" s="46"/>
      <c r="BGB70" s="46"/>
      <c r="BGC70" s="46"/>
      <c r="BGD70" s="46"/>
      <c r="BGE70" s="46"/>
      <c r="BGF70" s="46"/>
      <c r="BGG70" s="46"/>
      <c r="BGH70" s="46"/>
      <c r="BGI70" s="46"/>
      <c r="BGJ70" s="46"/>
      <c r="BGK70" s="46"/>
      <c r="BGL70" s="46"/>
      <c r="BGM70" s="46"/>
      <c r="BGN70" s="46"/>
      <c r="BGO70" s="46"/>
      <c r="BGP70" s="46"/>
      <c r="BGQ70" s="46"/>
      <c r="BGR70" s="46"/>
      <c r="BGS70" s="46"/>
      <c r="BGT70" s="46"/>
      <c r="BGU70" s="46"/>
      <c r="BGV70" s="46"/>
      <c r="BGW70" s="46"/>
      <c r="BGX70" s="46"/>
      <c r="BGY70" s="46"/>
      <c r="BGZ70" s="46"/>
      <c r="BHA70" s="46"/>
      <c r="BHB70" s="46"/>
      <c r="BHC70" s="46"/>
      <c r="BHD70" s="46"/>
      <c r="BHE70" s="46"/>
      <c r="BHF70" s="46"/>
      <c r="BHG70" s="46"/>
      <c r="BHH70" s="46"/>
      <c r="BHI70" s="46"/>
      <c r="BHJ70" s="46"/>
      <c r="BHK70" s="46"/>
      <c r="BHL70" s="46"/>
      <c r="BHM70" s="46"/>
      <c r="BHN70" s="46"/>
      <c r="BHO70" s="46"/>
      <c r="BHP70" s="46"/>
      <c r="BHQ70" s="46"/>
      <c r="BHR70" s="46"/>
      <c r="BHS70" s="46"/>
      <c r="BHT70" s="46"/>
      <c r="BHU70" s="46"/>
      <c r="BHV70" s="46"/>
      <c r="BHW70" s="46"/>
      <c r="BHX70" s="46"/>
      <c r="BHY70" s="46"/>
      <c r="BHZ70" s="46"/>
      <c r="BIA70" s="46"/>
      <c r="BIB70" s="46"/>
      <c r="BIC70" s="46"/>
      <c r="BID70" s="46"/>
      <c r="BIE70" s="46"/>
      <c r="BIF70" s="46"/>
      <c r="BIG70" s="46"/>
      <c r="BIH70" s="46"/>
      <c r="BII70" s="46"/>
      <c r="BIJ70" s="46"/>
      <c r="BIK70" s="46"/>
      <c r="BIL70" s="46"/>
      <c r="BIM70" s="46"/>
      <c r="BIN70" s="46"/>
      <c r="BIO70" s="46"/>
      <c r="BIP70" s="46"/>
      <c r="BIQ70" s="46"/>
      <c r="BIR70" s="46"/>
      <c r="BIS70" s="46"/>
      <c r="BIT70" s="46"/>
      <c r="BIU70" s="46"/>
      <c r="BIV70" s="46"/>
      <c r="BIW70" s="46"/>
      <c r="BIX70" s="46"/>
      <c r="BIY70" s="46"/>
      <c r="BIZ70" s="46"/>
      <c r="BJA70" s="46"/>
      <c r="BJB70" s="46"/>
      <c r="BJC70" s="46"/>
      <c r="BJD70" s="46"/>
      <c r="BJE70" s="46"/>
      <c r="BJF70" s="46"/>
      <c r="BJG70" s="46"/>
      <c r="BJH70" s="46"/>
      <c r="BJI70" s="46"/>
      <c r="BJJ70" s="46"/>
      <c r="BJK70" s="46"/>
      <c r="BJL70" s="46"/>
      <c r="BJM70" s="46"/>
      <c r="BJN70" s="46"/>
      <c r="BJO70" s="46"/>
      <c r="BJP70" s="46"/>
      <c r="BJQ70" s="46"/>
      <c r="BJR70" s="46"/>
      <c r="BJS70" s="46"/>
      <c r="BJT70" s="46"/>
      <c r="BJU70" s="46"/>
      <c r="BJV70" s="46"/>
      <c r="BJW70" s="46"/>
      <c r="BJX70" s="46"/>
      <c r="BJY70" s="46"/>
      <c r="BJZ70" s="46"/>
      <c r="BKA70" s="46"/>
      <c r="BKB70" s="46"/>
      <c r="BKC70" s="46"/>
      <c r="BKD70" s="46"/>
      <c r="BKE70" s="46"/>
      <c r="BKF70" s="46"/>
      <c r="BKG70" s="46"/>
      <c r="BKH70" s="46"/>
      <c r="BKI70" s="46"/>
      <c r="BKJ70" s="46"/>
      <c r="BKK70" s="46"/>
      <c r="BKL70" s="46"/>
      <c r="BKM70" s="46"/>
      <c r="BKN70" s="46"/>
      <c r="BKO70" s="46"/>
      <c r="BKP70" s="46"/>
      <c r="BKQ70" s="46"/>
      <c r="BKR70" s="46"/>
      <c r="BKS70" s="46"/>
      <c r="BKT70" s="46"/>
      <c r="BKU70" s="46"/>
      <c r="BKV70" s="46"/>
      <c r="BKW70" s="46"/>
      <c r="BKX70" s="46"/>
      <c r="BKY70" s="46"/>
      <c r="BKZ70" s="46"/>
      <c r="BLA70" s="46"/>
      <c r="BLB70" s="46"/>
      <c r="BLC70" s="46"/>
      <c r="BLD70" s="46"/>
      <c r="BLE70" s="46"/>
      <c r="BLF70" s="46"/>
      <c r="BLG70" s="46"/>
      <c r="BLH70" s="46"/>
      <c r="BLI70" s="46"/>
      <c r="BLJ70" s="46"/>
      <c r="BLK70" s="46"/>
      <c r="BLL70" s="46"/>
      <c r="BLM70" s="46"/>
      <c r="BLN70" s="46"/>
      <c r="BLO70" s="46"/>
      <c r="BLP70" s="46"/>
      <c r="BLQ70" s="46"/>
      <c r="BLR70" s="46"/>
      <c r="BLS70" s="46"/>
      <c r="BLT70" s="46"/>
      <c r="BLU70" s="46"/>
      <c r="BLV70" s="46"/>
      <c r="BLW70" s="46"/>
      <c r="BLX70" s="46"/>
      <c r="BLY70" s="46"/>
      <c r="BLZ70" s="46"/>
      <c r="BMA70" s="46"/>
      <c r="BMB70" s="46"/>
      <c r="BMC70" s="46"/>
      <c r="BMD70" s="46"/>
      <c r="BME70" s="46"/>
      <c r="BMF70" s="46"/>
      <c r="BMG70" s="46"/>
      <c r="BMH70" s="46"/>
      <c r="BMI70" s="46"/>
      <c r="BMJ70" s="46"/>
      <c r="BMK70" s="46"/>
      <c r="BML70" s="46"/>
      <c r="BMM70" s="46"/>
      <c r="BMN70" s="46"/>
      <c r="BMO70" s="46"/>
      <c r="BMP70" s="46"/>
      <c r="BMQ70" s="46"/>
      <c r="BMR70" s="46"/>
      <c r="BMS70" s="46"/>
      <c r="BMT70" s="46"/>
      <c r="BMU70" s="46"/>
      <c r="BMV70" s="46"/>
      <c r="BMW70" s="46"/>
      <c r="BMX70" s="46"/>
      <c r="BMY70" s="46"/>
      <c r="BMZ70" s="46"/>
      <c r="BNA70" s="46"/>
      <c r="BNB70" s="46"/>
      <c r="BNC70" s="46"/>
      <c r="BND70" s="46"/>
      <c r="BNE70" s="46"/>
      <c r="BNF70" s="46"/>
      <c r="BNG70" s="46"/>
      <c r="BNH70" s="46"/>
      <c r="BNI70" s="46"/>
      <c r="BNJ70" s="46"/>
      <c r="BNK70" s="46"/>
      <c r="BNL70" s="46"/>
      <c r="BNM70" s="46"/>
      <c r="BNN70" s="46"/>
      <c r="BNO70" s="46"/>
      <c r="BNP70" s="46"/>
      <c r="BNQ70" s="46"/>
      <c r="BNR70" s="46"/>
      <c r="BNS70" s="46"/>
      <c r="BNT70" s="46"/>
      <c r="BNU70" s="46"/>
      <c r="BNV70" s="46"/>
      <c r="BNW70" s="46"/>
      <c r="BNX70" s="46"/>
      <c r="BNY70" s="46"/>
      <c r="BNZ70" s="46"/>
      <c r="BOA70" s="46"/>
      <c r="BOB70" s="46"/>
      <c r="BOC70" s="46"/>
      <c r="BOD70" s="46"/>
      <c r="BOE70" s="46"/>
      <c r="BOF70" s="46"/>
      <c r="BOG70" s="46"/>
      <c r="BOH70" s="46"/>
      <c r="BOI70" s="46"/>
      <c r="BOJ70" s="46"/>
      <c r="BOK70" s="46"/>
      <c r="BOL70" s="46"/>
      <c r="BOM70" s="46"/>
      <c r="BON70" s="46"/>
      <c r="BOO70" s="46"/>
      <c r="BOP70" s="46"/>
      <c r="BOQ70" s="46"/>
      <c r="BOR70" s="46"/>
      <c r="BOS70" s="46"/>
      <c r="BOT70" s="46"/>
      <c r="BOU70" s="46"/>
      <c r="BOV70" s="46"/>
      <c r="BOW70" s="46"/>
      <c r="BOX70" s="46"/>
      <c r="BOY70" s="46"/>
      <c r="BOZ70" s="46"/>
      <c r="BPA70" s="46"/>
      <c r="BPB70" s="46"/>
      <c r="BPC70" s="46"/>
      <c r="BPD70" s="46"/>
      <c r="BPE70" s="46"/>
      <c r="BPF70" s="46"/>
      <c r="BPG70" s="46"/>
      <c r="BPH70" s="46"/>
      <c r="BPI70" s="46"/>
      <c r="BPJ70" s="46"/>
      <c r="BPK70" s="46"/>
      <c r="BPL70" s="46"/>
      <c r="BPM70" s="46"/>
      <c r="BPN70" s="46"/>
      <c r="BPO70" s="46"/>
      <c r="BPP70" s="46"/>
      <c r="BPQ70" s="46"/>
      <c r="BPR70" s="46"/>
      <c r="BPS70" s="46"/>
      <c r="BPT70" s="46"/>
      <c r="BPU70" s="46"/>
      <c r="BPV70" s="46"/>
      <c r="BPW70" s="46"/>
      <c r="BPX70" s="46"/>
      <c r="BPY70" s="46"/>
      <c r="BPZ70" s="46"/>
      <c r="BQA70" s="46"/>
      <c r="BQB70" s="46"/>
      <c r="BQC70" s="46"/>
      <c r="BQD70" s="46"/>
      <c r="BQE70" s="46"/>
      <c r="BQF70" s="46"/>
      <c r="BQG70" s="46"/>
      <c r="BQH70" s="46"/>
      <c r="BQI70" s="46"/>
      <c r="BQJ70" s="46"/>
      <c r="BQK70" s="46"/>
      <c r="BQL70" s="46"/>
      <c r="BQM70" s="46"/>
      <c r="BQN70" s="46"/>
      <c r="BQO70" s="46"/>
      <c r="BQP70" s="46"/>
      <c r="BQQ70" s="46"/>
      <c r="BQR70" s="46"/>
      <c r="BQS70" s="46"/>
      <c r="BQT70" s="46"/>
      <c r="BQU70" s="46"/>
      <c r="BQV70" s="46"/>
      <c r="BQW70" s="46"/>
      <c r="BQX70" s="46"/>
      <c r="BQY70" s="46"/>
      <c r="BQZ70" s="46"/>
      <c r="BRA70" s="46"/>
      <c r="BRB70" s="46"/>
      <c r="BRC70" s="46"/>
      <c r="BRD70" s="46"/>
      <c r="BRE70" s="46"/>
      <c r="BRF70" s="46"/>
      <c r="BRG70" s="46"/>
      <c r="BRH70" s="46"/>
      <c r="BRI70" s="46"/>
      <c r="BRJ70" s="46"/>
      <c r="BRK70" s="46"/>
      <c r="BRL70" s="46"/>
      <c r="BRM70" s="46"/>
      <c r="BRN70" s="46"/>
      <c r="BRO70" s="46"/>
      <c r="BRP70" s="46"/>
      <c r="BRQ70" s="46"/>
      <c r="BRR70" s="46"/>
      <c r="BRS70" s="46"/>
      <c r="BRT70" s="46"/>
      <c r="BRU70" s="46"/>
      <c r="BRV70" s="46"/>
      <c r="BRW70" s="46"/>
      <c r="BRX70" s="46"/>
      <c r="BRY70" s="46"/>
      <c r="BRZ70" s="46"/>
      <c r="BSA70" s="46"/>
      <c r="BSB70" s="46"/>
      <c r="BSC70" s="46"/>
      <c r="BSD70" s="46"/>
      <c r="BSE70" s="46"/>
      <c r="BSF70" s="46"/>
      <c r="BSG70" s="46"/>
      <c r="BSH70" s="46"/>
      <c r="BSI70" s="46"/>
      <c r="BSJ70" s="46"/>
      <c r="BSK70" s="46"/>
      <c r="BSL70" s="46"/>
      <c r="BSM70" s="46"/>
      <c r="BSN70" s="46"/>
      <c r="BSO70" s="46"/>
      <c r="BSP70" s="46"/>
      <c r="BSQ70" s="46"/>
      <c r="BSR70" s="46"/>
      <c r="BSS70" s="46"/>
      <c r="BST70" s="46"/>
      <c r="BSU70" s="46"/>
      <c r="BSV70" s="46"/>
      <c r="BSW70" s="46"/>
      <c r="BSX70" s="46"/>
      <c r="BSY70" s="46"/>
      <c r="BSZ70" s="46"/>
      <c r="BTA70" s="46"/>
      <c r="BTB70" s="46"/>
      <c r="BTC70" s="46"/>
      <c r="BTD70" s="46"/>
      <c r="BTE70" s="46"/>
      <c r="BTF70" s="46"/>
      <c r="BTG70" s="46"/>
      <c r="BTH70" s="46"/>
      <c r="BTI70" s="46"/>
      <c r="BTJ70" s="46"/>
      <c r="BTK70" s="46"/>
      <c r="BTL70" s="46"/>
      <c r="BTM70" s="46"/>
      <c r="BTN70" s="46"/>
      <c r="BTO70" s="46"/>
      <c r="BTP70" s="46"/>
      <c r="BTQ70" s="46"/>
      <c r="BTR70" s="46"/>
      <c r="BTS70" s="46"/>
      <c r="BTT70" s="46"/>
      <c r="BTU70" s="46"/>
      <c r="BTV70" s="46"/>
      <c r="BTW70" s="46"/>
      <c r="BTX70" s="46"/>
      <c r="BTY70" s="46"/>
      <c r="BTZ70" s="46"/>
      <c r="BUA70" s="46"/>
      <c r="BUB70" s="46"/>
      <c r="BUC70" s="46"/>
      <c r="BUD70" s="46"/>
      <c r="BUE70" s="46"/>
      <c r="BUF70" s="46"/>
      <c r="BUG70" s="46"/>
      <c r="BUH70" s="46"/>
      <c r="BUI70" s="46"/>
      <c r="BUJ70" s="46"/>
      <c r="BUK70" s="46"/>
      <c r="BUL70" s="46"/>
      <c r="BUM70" s="46"/>
      <c r="BUN70" s="46"/>
      <c r="BUO70" s="46"/>
      <c r="BUP70" s="46"/>
      <c r="BUQ70" s="46"/>
      <c r="BUR70" s="46"/>
      <c r="BUS70" s="46"/>
      <c r="BUT70" s="46"/>
      <c r="BUU70" s="46"/>
      <c r="BUV70" s="46"/>
      <c r="BUW70" s="46"/>
      <c r="BUX70" s="46"/>
      <c r="BUY70" s="46"/>
      <c r="BUZ70" s="46"/>
      <c r="BVA70" s="46"/>
      <c r="BVB70" s="46"/>
      <c r="BVC70" s="46"/>
      <c r="BVD70" s="46"/>
      <c r="BVE70" s="46"/>
      <c r="BVF70" s="46"/>
      <c r="BVG70" s="46"/>
      <c r="BVH70" s="46"/>
      <c r="BVI70" s="46"/>
      <c r="BVJ70" s="46"/>
      <c r="BVK70" s="46"/>
      <c r="BVL70" s="46"/>
      <c r="BVM70" s="46"/>
      <c r="BVN70" s="46"/>
      <c r="BVO70" s="46"/>
      <c r="BVP70" s="46"/>
      <c r="BVQ70" s="46"/>
      <c r="BVR70" s="46"/>
      <c r="BVS70" s="46"/>
      <c r="BVT70" s="46"/>
      <c r="BVU70" s="46"/>
      <c r="BVV70" s="46"/>
      <c r="BVW70" s="46"/>
      <c r="BVX70" s="46"/>
      <c r="BVY70" s="46"/>
      <c r="BVZ70" s="46"/>
      <c r="BWA70" s="46"/>
      <c r="BWB70" s="46"/>
      <c r="BWC70" s="46"/>
      <c r="BWD70" s="46"/>
      <c r="BWE70" s="46"/>
      <c r="BWF70" s="46"/>
      <c r="BWG70" s="46"/>
      <c r="BWH70" s="46"/>
      <c r="BWI70" s="46"/>
      <c r="BWJ70" s="46"/>
      <c r="BWK70" s="46"/>
      <c r="BWL70" s="46"/>
      <c r="BWM70" s="46"/>
      <c r="BWN70" s="46"/>
      <c r="BWO70" s="46"/>
      <c r="BWP70" s="46"/>
      <c r="BWQ70" s="46"/>
      <c r="BWR70" s="46"/>
      <c r="BWS70" s="46"/>
      <c r="BWT70" s="46"/>
      <c r="BWU70" s="46"/>
      <c r="BWV70" s="46"/>
      <c r="BWW70" s="46"/>
      <c r="BWX70" s="46"/>
      <c r="BWY70" s="46"/>
      <c r="BWZ70" s="46"/>
      <c r="BXA70" s="46"/>
      <c r="BXB70" s="46"/>
      <c r="BXC70" s="46"/>
      <c r="BXD70" s="46"/>
      <c r="BXE70" s="46"/>
      <c r="BXF70" s="46"/>
      <c r="BXG70" s="46"/>
      <c r="BXH70" s="46"/>
      <c r="BXI70" s="46"/>
      <c r="BXJ70" s="46"/>
      <c r="BXK70" s="46"/>
      <c r="BXL70" s="46"/>
      <c r="BXM70" s="46"/>
      <c r="BXN70" s="46"/>
      <c r="BXO70" s="46"/>
      <c r="BXP70" s="46"/>
      <c r="BXQ70" s="46"/>
      <c r="BXR70" s="46"/>
      <c r="BXS70" s="46"/>
      <c r="BXT70" s="46"/>
      <c r="BXU70" s="46"/>
      <c r="BXV70" s="46"/>
      <c r="BXW70" s="46"/>
      <c r="BXX70" s="46"/>
      <c r="BXY70" s="46"/>
      <c r="BXZ70" s="46"/>
      <c r="BYA70" s="46"/>
      <c r="BYB70" s="46"/>
      <c r="BYC70" s="46"/>
      <c r="BYD70" s="46"/>
      <c r="BYE70" s="46"/>
      <c r="BYF70" s="46"/>
      <c r="BYG70" s="46"/>
      <c r="BYH70" s="46"/>
      <c r="BYI70" s="46"/>
      <c r="BYJ70" s="46"/>
      <c r="BYK70" s="46"/>
      <c r="BYL70" s="46"/>
      <c r="BYM70" s="46"/>
      <c r="BYN70" s="46"/>
      <c r="BYO70" s="46"/>
      <c r="BYP70" s="46"/>
      <c r="BYQ70" s="46"/>
      <c r="BYR70" s="46"/>
      <c r="BYS70" s="46"/>
      <c r="BYT70" s="46"/>
      <c r="BYU70" s="46"/>
      <c r="BYV70" s="46"/>
      <c r="BYW70" s="46"/>
      <c r="BYX70" s="46"/>
      <c r="BYY70" s="46"/>
      <c r="BYZ70" s="46"/>
      <c r="BZA70" s="46"/>
      <c r="BZB70" s="46"/>
      <c r="BZC70" s="46"/>
      <c r="BZD70" s="46"/>
      <c r="BZE70" s="46"/>
      <c r="BZF70" s="46"/>
      <c r="BZG70" s="46"/>
      <c r="BZH70" s="46"/>
      <c r="BZI70" s="46"/>
      <c r="BZJ70" s="46"/>
      <c r="BZK70" s="46"/>
      <c r="BZL70" s="46"/>
      <c r="BZM70" s="46"/>
      <c r="BZN70" s="46"/>
      <c r="BZO70" s="46"/>
      <c r="BZP70" s="46"/>
      <c r="BZQ70" s="46"/>
      <c r="BZR70" s="46"/>
      <c r="BZS70" s="46"/>
      <c r="BZT70" s="46"/>
      <c r="BZU70" s="46"/>
      <c r="BZV70" s="46"/>
      <c r="BZW70" s="46"/>
      <c r="BZX70" s="46"/>
      <c r="BZY70" s="46"/>
      <c r="BZZ70" s="46"/>
      <c r="CAA70" s="46"/>
      <c r="CAB70" s="46"/>
      <c r="CAC70" s="46"/>
      <c r="CAD70" s="46"/>
      <c r="CAE70" s="46"/>
      <c r="CAF70" s="46"/>
      <c r="CAG70" s="46"/>
      <c r="CAH70" s="46"/>
      <c r="CAI70" s="46"/>
      <c r="CAJ70" s="46"/>
      <c r="CAK70" s="46"/>
      <c r="CAL70" s="46"/>
      <c r="CAM70" s="46"/>
      <c r="CAN70" s="46"/>
      <c r="CAO70" s="46"/>
      <c r="CAP70" s="46"/>
      <c r="CAQ70" s="46"/>
      <c r="CAR70" s="46"/>
      <c r="CAS70" s="46"/>
      <c r="CAT70" s="46"/>
      <c r="CAU70" s="46"/>
      <c r="CAV70" s="46"/>
      <c r="CAW70" s="46"/>
      <c r="CAX70" s="46"/>
      <c r="CAY70" s="46"/>
      <c r="CAZ70" s="46"/>
      <c r="CBA70" s="46"/>
      <c r="CBB70" s="46"/>
      <c r="CBC70" s="46"/>
      <c r="CBD70" s="46"/>
      <c r="CBE70" s="46"/>
      <c r="CBF70" s="46"/>
      <c r="CBG70" s="46"/>
      <c r="CBH70" s="46"/>
      <c r="CBI70" s="46"/>
      <c r="CBJ70" s="46"/>
      <c r="CBK70" s="46"/>
      <c r="CBL70" s="46"/>
      <c r="CBM70" s="46"/>
      <c r="CBN70" s="46"/>
      <c r="CBO70" s="46"/>
      <c r="CBP70" s="46"/>
      <c r="CBQ70" s="46"/>
      <c r="CBR70" s="46"/>
      <c r="CBS70" s="46"/>
      <c r="CBT70" s="46"/>
      <c r="CBU70" s="46"/>
      <c r="CBV70" s="46"/>
      <c r="CBW70" s="46"/>
      <c r="CBX70" s="46"/>
      <c r="CBY70" s="46"/>
      <c r="CBZ70" s="46"/>
      <c r="CCA70" s="46"/>
      <c r="CCB70" s="46"/>
      <c r="CCC70" s="46"/>
      <c r="CCD70" s="46"/>
      <c r="CCE70" s="46"/>
      <c r="CCF70" s="46"/>
      <c r="CCG70" s="46"/>
      <c r="CCH70" s="46"/>
      <c r="CCI70" s="46"/>
      <c r="CCJ70" s="46"/>
      <c r="CCK70" s="46"/>
      <c r="CCL70" s="46"/>
      <c r="CCM70" s="46"/>
      <c r="CCN70" s="46"/>
      <c r="CCO70" s="46"/>
      <c r="CCP70" s="46"/>
      <c r="CCQ70" s="46"/>
      <c r="CCR70" s="46"/>
      <c r="CCS70" s="46"/>
      <c r="CCT70" s="46"/>
      <c r="CCU70" s="46"/>
      <c r="CCV70" s="46"/>
      <c r="CCW70" s="46"/>
      <c r="CCX70" s="46"/>
      <c r="CCY70" s="46"/>
      <c r="CCZ70" s="46"/>
      <c r="CDA70" s="46"/>
      <c r="CDB70" s="46"/>
      <c r="CDC70" s="46"/>
      <c r="CDD70" s="46"/>
      <c r="CDE70" s="46"/>
      <c r="CDF70" s="46"/>
      <c r="CDG70" s="46"/>
      <c r="CDH70" s="46"/>
      <c r="CDI70" s="46"/>
      <c r="CDJ70" s="46"/>
      <c r="CDK70" s="46"/>
      <c r="CDL70" s="46"/>
      <c r="CDM70" s="46"/>
      <c r="CDN70" s="46"/>
      <c r="CDO70" s="46"/>
      <c r="CDP70" s="46"/>
      <c r="CDQ70" s="46"/>
      <c r="CDR70" s="46"/>
      <c r="CDS70" s="46"/>
      <c r="CDT70" s="46"/>
      <c r="CDU70" s="46"/>
      <c r="CDV70" s="46"/>
      <c r="CDW70" s="46"/>
      <c r="CDX70" s="46"/>
      <c r="CDY70" s="46"/>
      <c r="CDZ70" s="46"/>
      <c r="CEA70" s="46"/>
      <c r="CEB70" s="46"/>
      <c r="CEC70" s="46"/>
      <c r="CED70" s="46"/>
      <c r="CEE70" s="46"/>
      <c r="CEF70" s="46"/>
      <c r="CEG70" s="46"/>
      <c r="CEH70" s="46"/>
      <c r="CEI70" s="46"/>
      <c r="CEJ70" s="46"/>
      <c r="CEK70" s="46"/>
      <c r="CEL70" s="46"/>
      <c r="CEM70" s="46"/>
      <c r="CEN70" s="46"/>
      <c r="CEO70" s="46"/>
      <c r="CEP70" s="46"/>
      <c r="CEQ70" s="46"/>
      <c r="CER70" s="46"/>
      <c r="CES70" s="46"/>
      <c r="CET70" s="46"/>
      <c r="CEU70" s="46"/>
      <c r="CEV70" s="46"/>
      <c r="CEW70" s="46"/>
      <c r="CEX70" s="46"/>
      <c r="CEY70" s="46"/>
      <c r="CEZ70" s="46"/>
      <c r="CFA70" s="46"/>
      <c r="CFB70" s="46"/>
      <c r="CFC70" s="46"/>
      <c r="CFD70" s="46"/>
      <c r="CFE70" s="46"/>
      <c r="CFF70" s="46"/>
      <c r="CFG70" s="46"/>
      <c r="CFH70" s="46"/>
      <c r="CFI70" s="46"/>
      <c r="CFJ70" s="46"/>
      <c r="CFK70" s="46"/>
      <c r="CFL70" s="46"/>
      <c r="CFM70" s="46"/>
      <c r="CFN70" s="46"/>
      <c r="CFO70" s="46"/>
      <c r="CFP70" s="46"/>
      <c r="CFQ70" s="46"/>
      <c r="CFR70" s="46"/>
      <c r="CFS70" s="46"/>
      <c r="CFT70" s="46"/>
      <c r="CFU70" s="46"/>
      <c r="CFV70" s="46"/>
      <c r="CFW70" s="46"/>
      <c r="CFX70" s="46"/>
      <c r="CFY70" s="46"/>
      <c r="CFZ70" s="46"/>
      <c r="CGA70" s="46"/>
      <c r="CGB70" s="46"/>
      <c r="CGC70" s="46"/>
      <c r="CGD70" s="46"/>
      <c r="CGE70" s="46"/>
      <c r="CGF70" s="46"/>
      <c r="CGG70" s="46"/>
      <c r="CGH70" s="46"/>
      <c r="CGI70" s="46"/>
      <c r="CGJ70" s="46"/>
      <c r="CGK70" s="46"/>
      <c r="CGL70" s="46"/>
      <c r="CGM70" s="46"/>
      <c r="CGN70" s="46"/>
      <c r="CGO70" s="46"/>
      <c r="CGP70" s="46"/>
      <c r="CGQ70" s="46"/>
      <c r="CGR70" s="46"/>
      <c r="CGS70" s="46"/>
      <c r="CGT70" s="46"/>
      <c r="CGU70" s="46"/>
      <c r="CGV70" s="46"/>
      <c r="CGW70" s="46"/>
      <c r="CGX70" s="46"/>
      <c r="CGY70" s="46"/>
      <c r="CGZ70" s="46"/>
      <c r="CHA70" s="46"/>
      <c r="CHB70" s="46"/>
      <c r="CHC70" s="46"/>
      <c r="CHD70" s="46"/>
      <c r="CHE70" s="46"/>
      <c r="CHF70" s="46"/>
      <c r="CHG70" s="46"/>
      <c r="CHH70" s="46"/>
      <c r="CHI70" s="46"/>
      <c r="CHJ70" s="46"/>
      <c r="CHK70" s="46"/>
      <c r="CHL70" s="46"/>
      <c r="CHM70" s="46"/>
      <c r="CHN70" s="46"/>
      <c r="CHO70" s="46"/>
      <c r="CHP70" s="46"/>
      <c r="CHQ70" s="46"/>
      <c r="CHR70" s="46"/>
      <c r="CHS70" s="46"/>
      <c r="CHT70" s="46"/>
      <c r="CHU70" s="46"/>
      <c r="CHV70" s="46"/>
      <c r="CHW70" s="46"/>
      <c r="CHX70" s="46"/>
      <c r="CHY70" s="46"/>
      <c r="CHZ70" s="46"/>
      <c r="CIA70" s="46"/>
      <c r="CIB70" s="46"/>
      <c r="CIC70" s="46"/>
      <c r="CID70" s="46"/>
      <c r="CIE70" s="46"/>
      <c r="CIF70" s="46"/>
      <c r="CIG70" s="46"/>
      <c r="CIH70" s="46"/>
      <c r="CII70" s="46"/>
      <c r="CIJ70" s="46"/>
      <c r="CIK70" s="46"/>
      <c r="CIL70" s="46"/>
      <c r="CIM70" s="46"/>
      <c r="CIN70" s="46"/>
      <c r="CIO70" s="46"/>
      <c r="CIP70" s="46"/>
      <c r="CIQ70" s="46"/>
      <c r="CIR70" s="46"/>
      <c r="CIS70" s="46"/>
      <c r="CIT70" s="46"/>
      <c r="CIU70" s="46"/>
      <c r="CIV70" s="46"/>
      <c r="CIW70" s="46"/>
      <c r="CIX70" s="46"/>
      <c r="CIY70" s="46"/>
      <c r="CIZ70" s="46"/>
      <c r="CJA70" s="46"/>
      <c r="CJB70" s="46"/>
      <c r="CJC70" s="46"/>
      <c r="CJD70" s="46"/>
      <c r="CJE70" s="46"/>
      <c r="CJF70" s="46"/>
      <c r="CJG70" s="46"/>
      <c r="CJH70" s="46"/>
      <c r="CJI70" s="46"/>
      <c r="CJJ70" s="46"/>
      <c r="CJK70" s="46"/>
      <c r="CJL70" s="46"/>
      <c r="CJM70" s="46"/>
      <c r="CJN70" s="46"/>
      <c r="CJO70" s="46"/>
      <c r="CJP70" s="46"/>
      <c r="CJQ70" s="46"/>
      <c r="CJR70" s="46"/>
      <c r="CJS70" s="46"/>
      <c r="CJT70" s="46"/>
      <c r="CJU70" s="46"/>
      <c r="CJV70" s="46"/>
      <c r="CJW70" s="46"/>
      <c r="CJX70" s="46"/>
      <c r="CJY70" s="46"/>
      <c r="CJZ70" s="46"/>
      <c r="CKA70" s="46"/>
      <c r="CKB70" s="46"/>
      <c r="CKC70" s="46"/>
      <c r="CKD70" s="46"/>
      <c r="CKE70" s="46"/>
      <c r="CKF70" s="46"/>
      <c r="CKG70" s="46"/>
      <c r="CKH70" s="46"/>
      <c r="CKI70" s="46"/>
      <c r="CKJ70" s="46"/>
      <c r="CKK70" s="46"/>
      <c r="CKL70" s="46"/>
      <c r="CKM70" s="46"/>
      <c r="CKN70" s="46"/>
      <c r="CKO70" s="46"/>
      <c r="CKP70" s="46"/>
      <c r="CKQ70" s="46"/>
      <c r="CKR70" s="46"/>
      <c r="CKS70" s="46"/>
      <c r="CKT70" s="46"/>
      <c r="CKU70" s="46"/>
      <c r="CKV70" s="46"/>
      <c r="CKW70" s="46"/>
      <c r="CKX70" s="46"/>
      <c r="CKY70" s="46"/>
      <c r="CKZ70" s="46"/>
      <c r="CLA70" s="46"/>
      <c r="CLB70" s="46"/>
      <c r="CLC70" s="46"/>
      <c r="CLD70" s="46"/>
      <c r="CLE70" s="46"/>
      <c r="CLF70" s="46"/>
      <c r="CLG70" s="46"/>
      <c r="CLH70" s="46"/>
      <c r="CLI70" s="46"/>
      <c r="CLJ70" s="46"/>
      <c r="CLK70" s="46"/>
      <c r="CLL70" s="46"/>
      <c r="CLM70" s="46"/>
      <c r="CLN70" s="46"/>
      <c r="CLO70" s="46"/>
      <c r="CLP70" s="46"/>
      <c r="CLQ70" s="46"/>
      <c r="CLR70" s="46"/>
      <c r="CLS70" s="46"/>
      <c r="CLT70" s="46"/>
      <c r="CLU70" s="46"/>
      <c r="CLV70" s="46"/>
      <c r="CLW70" s="46"/>
      <c r="CLX70" s="46"/>
      <c r="CLY70" s="46"/>
      <c r="CLZ70" s="46"/>
      <c r="CMA70" s="46"/>
      <c r="CMB70" s="46"/>
      <c r="CMC70" s="46"/>
      <c r="CMD70" s="46"/>
      <c r="CME70" s="46"/>
      <c r="CMF70" s="46"/>
      <c r="CMG70" s="46"/>
      <c r="CMH70" s="46"/>
      <c r="CMI70" s="46"/>
      <c r="CMJ70" s="46"/>
      <c r="CMK70" s="46"/>
      <c r="CML70" s="46"/>
      <c r="CMM70" s="46"/>
      <c r="CMN70" s="46"/>
      <c r="CMO70" s="46"/>
      <c r="CMP70" s="46"/>
      <c r="CMQ70" s="46"/>
      <c r="CMR70" s="46"/>
      <c r="CMS70" s="46"/>
      <c r="CMT70" s="46"/>
      <c r="CMU70" s="46"/>
      <c r="CMV70" s="46"/>
      <c r="CMW70" s="46"/>
      <c r="CMX70" s="46"/>
      <c r="CMY70" s="46"/>
      <c r="CMZ70" s="46"/>
      <c r="CNA70" s="46"/>
      <c r="CNB70" s="46"/>
      <c r="CNC70" s="46"/>
      <c r="CND70" s="46"/>
      <c r="CNE70" s="46"/>
      <c r="CNF70" s="46"/>
      <c r="CNG70" s="46"/>
      <c r="CNH70" s="46"/>
      <c r="CNI70" s="46"/>
      <c r="CNJ70" s="46"/>
      <c r="CNK70" s="46"/>
      <c r="CNL70" s="46"/>
      <c r="CNM70" s="46"/>
      <c r="CNN70" s="46"/>
      <c r="CNO70" s="46"/>
      <c r="CNP70" s="46"/>
      <c r="CNQ70" s="46"/>
      <c r="CNR70" s="46"/>
      <c r="CNS70" s="46"/>
      <c r="CNT70" s="46"/>
      <c r="CNU70" s="46"/>
      <c r="CNV70" s="46"/>
      <c r="CNW70" s="46"/>
      <c r="CNX70" s="46"/>
      <c r="CNY70" s="46"/>
      <c r="CNZ70" s="46"/>
      <c r="COA70" s="46"/>
      <c r="COB70" s="46"/>
      <c r="COC70" s="46"/>
      <c r="COD70" s="46"/>
      <c r="COE70" s="46"/>
      <c r="COF70" s="46"/>
      <c r="COG70" s="46"/>
      <c r="COH70" s="46"/>
      <c r="COI70" s="46"/>
      <c r="COJ70" s="46"/>
      <c r="COK70" s="46"/>
      <c r="COL70" s="46"/>
      <c r="COM70" s="46"/>
      <c r="CON70" s="46"/>
      <c r="COO70" s="46"/>
      <c r="COP70" s="46"/>
      <c r="COQ70" s="46"/>
      <c r="COR70" s="46"/>
      <c r="COS70" s="46"/>
      <c r="COT70" s="46"/>
      <c r="COU70" s="46"/>
      <c r="COV70" s="46"/>
      <c r="COW70" s="46"/>
      <c r="COX70" s="46"/>
      <c r="COY70" s="46"/>
      <c r="COZ70" s="46"/>
      <c r="CPA70" s="46"/>
      <c r="CPB70" s="46"/>
      <c r="CPC70" s="46"/>
      <c r="CPD70" s="46"/>
      <c r="CPE70" s="46"/>
      <c r="CPF70" s="46"/>
      <c r="CPG70" s="46"/>
      <c r="CPH70" s="46"/>
      <c r="CPI70" s="46"/>
      <c r="CPJ70" s="46"/>
      <c r="CPK70" s="46"/>
      <c r="CPL70" s="46"/>
      <c r="CPM70" s="46"/>
      <c r="CPN70" s="46"/>
      <c r="CPO70" s="46"/>
      <c r="CPP70" s="46"/>
      <c r="CPQ70" s="46"/>
      <c r="CPR70" s="46"/>
      <c r="CPS70" s="46"/>
      <c r="CPT70" s="46"/>
      <c r="CPU70" s="46"/>
      <c r="CPV70" s="46"/>
      <c r="CPW70" s="46"/>
      <c r="CPX70" s="46"/>
      <c r="CPY70" s="46"/>
      <c r="CPZ70" s="46"/>
      <c r="CQA70" s="46"/>
      <c r="CQB70" s="46"/>
      <c r="CQC70" s="46"/>
      <c r="CQD70" s="46"/>
      <c r="CQE70" s="46"/>
      <c r="CQF70" s="46"/>
      <c r="CQG70" s="46"/>
      <c r="CQH70" s="46"/>
      <c r="CQI70" s="46"/>
      <c r="CQJ70" s="46"/>
      <c r="CQK70" s="46"/>
      <c r="CQL70" s="46"/>
      <c r="CQM70" s="46"/>
      <c r="CQN70" s="46"/>
      <c r="CQO70" s="46"/>
      <c r="CQP70" s="46"/>
      <c r="CQQ70" s="46"/>
      <c r="CQR70" s="46"/>
      <c r="CQS70" s="46"/>
      <c r="CQT70" s="46"/>
      <c r="CQU70" s="46"/>
      <c r="CQV70" s="46"/>
      <c r="CQW70" s="46"/>
      <c r="CQX70" s="46"/>
      <c r="CQY70" s="46"/>
      <c r="CQZ70" s="46"/>
      <c r="CRA70" s="46"/>
      <c r="CRB70" s="46"/>
      <c r="CRC70" s="46"/>
      <c r="CRD70" s="46"/>
      <c r="CRE70" s="46"/>
      <c r="CRF70" s="46"/>
      <c r="CRG70" s="46"/>
      <c r="CRH70" s="46"/>
      <c r="CRI70" s="46"/>
      <c r="CRJ70" s="46"/>
      <c r="CRK70" s="46"/>
      <c r="CRL70" s="46"/>
      <c r="CRM70" s="46"/>
      <c r="CRN70" s="46"/>
      <c r="CRO70" s="46"/>
      <c r="CRP70" s="46"/>
      <c r="CRQ70" s="46"/>
      <c r="CRR70" s="46"/>
      <c r="CRS70" s="46"/>
      <c r="CRT70" s="46"/>
      <c r="CRU70" s="46"/>
      <c r="CRV70" s="46"/>
      <c r="CRW70" s="46"/>
      <c r="CRX70" s="46"/>
      <c r="CRY70" s="46"/>
      <c r="CRZ70" s="46"/>
      <c r="CSA70" s="46"/>
      <c r="CSB70" s="46"/>
      <c r="CSC70" s="46"/>
      <c r="CSD70" s="46"/>
      <c r="CSE70" s="46"/>
      <c r="CSF70" s="46"/>
      <c r="CSG70" s="46"/>
      <c r="CSH70" s="46"/>
      <c r="CSI70" s="46"/>
      <c r="CSJ70" s="46"/>
      <c r="CSK70" s="46"/>
      <c r="CSL70" s="46"/>
      <c r="CSM70" s="46"/>
      <c r="CSN70" s="46"/>
      <c r="CSO70" s="46"/>
      <c r="CSP70" s="46"/>
      <c r="CSQ70" s="46"/>
      <c r="CSR70" s="46"/>
      <c r="CSS70" s="46"/>
      <c r="CST70" s="46"/>
      <c r="CSU70" s="46"/>
      <c r="CSV70" s="46"/>
      <c r="CSW70" s="46"/>
      <c r="CSX70" s="46"/>
      <c r="CSY70" s="46"/>
      <c r="CSZ70" s="46"/>
      <c r="CTA70" s="46"/>
      <c r="CTB70" s="46"/>
      <c r="CTC70" s="46"/>
      <c r="CTD70" s="46"/>
      <c r="CTE70" s="46"/>
      <c r="CTF70" s="46"/>
      <c r="CTG70" s="46"/>
      <c r="CTH70" s="46"/>
      <c r="CTI70" s="46"/>
      <c r="CTJ70" s="46"/>
      <c r="CTK70" s="46"/>
      <c r="CTL70" s="46"/>
      <c r="CTM70" s="46"/>
      <c r="CTN70" s="46"/>
      <c r="CTO70" s="46"/>
      <c r="CTP70" s="46"/>
      <c r="CTQ70" s="46"/>
      <c r="CTR70" s="46"/>
      <c r="CTS70" s="46"/>
      <c r="CTT70" s="46"/>
      <c r="CTU70" s="46"/>
      <c r="CTV70" s="46"/>
      <c r="CTW70" s="46"/>
      <c r="CTX70" s="46"/>
      <c r="CTY70" s="46"/>
      <c r="CTZ70" s="46"/>
      <c r="CUA70" s="46"/>
      <c r="CUB70" s="46"/>
      <c r="CUC70" s="46"/>
      <c r="CUD70" s="46"/>
      <c r="CUE70" s="46"/>
      <c r="CUF70" s="46"/>
      <c r="CUG70" s="46"/>
      <c r="CUH70" s="46"/>
      <c r="CUI70" s="46"/>
      <c r="CUJ70" s="46"/>
      <c r="CUK70" s="46"/>
      <c r="CUL70" s="46"/>
      <c r="CUM70" s="46"/>
      <c r="CUN70" s="46"/>
      <c r="CUO70" s="46"/>
      <c r="CUP70" s="46"/>
      <c r="CUQ70" s="46"/>
      <c r="CUR70" s="46"/>
      <c r="CUS70" s="46"/>
      <c r="CUT70" s="46"/>
      <c r="CUU70" s="46"/>
      <c r="CUV70" s="46"/>
      <c r="CUW70" s="46"/>
      <c r="CUX70" s="46"/>
      <c r="CUY70" s="46"/>
      <c r="CUZ70" s="46"/>
      <c r="CVA70" s="46"/>
      <c r="CVB70" s="46"/>
      <c r="CVC70" s="46"/>
      <c r="CVD70" s="46"/>
      <c r="CVE70" s="46"/>
      <c r="CVF70" s="46"/>
      <c r="CVG70" s="46"/>
      <c r="CVH70" s="46"/>
      <c r="CVI70" s="46"/>
      <c r="CVJ70" s="46"/>
      <c r="CVK70" s="46"/>
      <c r="CVL70" s="46"/>
      <c r="CVM70" s="46"/>
      <c r="CVN70" s="46"/>
      <c r="CVO70" s="46"/>
      <c r="CVP70" s="46"/>
      <c r="CVQ70" s="46"/>
      <c r="CVR70" s="46"/>
      <c r="CVS70" s="46"/>
      <c r="CVT70" s="46"/>
      <c r="CVU70" s="46"/>
      <c r="CVV70" s="46"/>
      <c r="CVW70" s="46"/>
      <c r="CVX70" s="46"/>
      <c r="CVY70" s="46"/>
      <c r="CVZ70" s="46"/>
      <c r="CWA70" s="46"/>
      <c r="CWB70" s="46"/>
      <c r="CWC70" s="46"/>
      <c r="CWD70" s="46"/>
      <c r="CWE70" s="46"/>
      <c r="CWF70" s="46"/>
      <c r="CWG70" s="46"/>
      <c r="CWH70" s="46"/>
      <c r="CWI70" s="46"/>
      <c r="CWJ70" s="46"/>
      <c r="CWK70" s="46"/>
      <c r="CWL70" s="46"/>
      <c r="CWM70" s="46"/>
      <c r="CWN70" s="46"/>
      <c r="CWO70" s="46"/>
      <c r="CWP70" s="46"/>
      <c r="CWQ70" s="46"/>
      <c r="CWR70" s="46"/>
      <c r="CWS70" s="46"/>
      <c r="CWT70" s="46"/>
      <c r="CWU70" s="46"/>
      <c r="CWV70" s="46"/>
      <c r="CWW70" s="46"/>
      <c r="CWX70" s="46"/>
      <c r="CWY70" s="46"/>
      <c r="CWZ70" s="46"/>
      <c r="CXA70" s="46"/>
      <c r="CXB70" s="46"/>
      <c r="CXC70" s="46"/>
      <c r="CXD70" s="46"/>
      <c r="CXE70" s="46"/>
      <c r="CXF70" s="46"/>
      <c r="CXG70" s="46"/>
      <c r="CXH70" s="46"/>
      <c r="CXI70" s="46"/>
      <c r="CXJ70" s="46"/>
      <c r="CXK70" s="46"/>
      <c r="CXL70" s="46"/>
      <c r="CXM70" s="46"/>
      <c r="CXN70" s="46"/>
      <c r="CXO70" s="46"/>
      <c r="CXP70" s="46"/>
      <c r="CXQ70" s="46"/>
      <c r="CXR70" s="46"/>
      <c r="CXS70" s="46"/>
      <c r="CXT70" s="46"/>
      <c r="CXU70" s="46"/>
      <c r="CXV70" s="46"/>
      <c r="CXW70" s="46"/>
      <c r="CXX70" s="46"/>
      <c r="CXY70" s="46"/>
      <c r="CXZ70" s="46"/>
      <c r="CYA70" s="46"/>
      <c r="CYB70" s="46"/>
      <c r="CYC70" s="46"/>
      <c r="CYD70" s="46"/>
      <c r="CYE70" s="46"/>
      <c r="CYF70" s="46"/>
      <c r="CYG70" s="46"/>
      <c r="CYH70" s="46"/>
      <c r="CYI70" s="46"/>
      <c r="CYJ70" s="46"/>
      <c r="CYK70" s="46"/>
      <c r="CYL70" s="46"/>
      <c r="CYM70" s="46"/>
      <c r="CYN70" s="46"/>
      <c r="CYO70" s="46"/>
      <c r="CYP70" s="46"/>
      <c r="CYQ70" s="46"/>
      <c r="CYR70" s="46"/>
      <c r="CYS70" s="46"/>
      <c r="CYT70" s="46"/>
      <c r="CYU70" s="46"/>
      <c r="CYV70" s="46"/>
      <c r="CYW70" s="46"/>
      <c r="CYX70" s="46"/>
      <c r="CYY70" s="46"/>
      <c r="CYZ70" s="46"/>
      <c r="CZA70" s="46"/>
      <c r="CZB70" s="46"/>
      <c r="CZC70" s="46"/>
      <c r="CZD70" s="46"/>
      <c r="CZE70" s="46"/>
      <c r="CZF70" s="46"/>
      <c r="CZG70" s="46"/>
      <c r="CZH70" s="46"/>
      <c r="CZI70" s="46"/>
      <c r="CZJ70" s="46"/>
      <c r="CZK70" s="46"/>
      <c r="CZL70" s="46"/>
      <c r="CZM70" s="46"/>
      <c r="CZN70" s="46"/>
      <c r="CZO70" s="46"/>
      <c r="CZP70" s="46"/>
      <c r="CZQ70" s="46"/>
      <c r="CZR70" s="46"/>
      <c r="CZS70" s="46"/>
      <c r="CZT70" s="46"/>
      <c r="CZU70" s="46"/>
      <c r="CZV70" s="46"/>
      <c r="CZW70" s="46"/>
      <c r="CZX70" s="46"/>
      <c r="CZY70" s="46"/>
      <c r="CZZ70" s="46"/>
      <c r="DAA70" s="46"/>
      <c r="DAB70" s="46"/>
      <c r="DAC70" s="46"/>
      <c r="DAD70" s="46"/>
      <c r="DAE70" s="46"/>
      <c r="DAF70" s="46"/>
      <c r="DAG70" s="46"/>
      <c r="DAH70" s="46"/>
      <c r="DAI70" s="46"/>
      <c r="DAJ70" s="46"/>
      <c r="DAK70" s="46"/>
      <c r="DAL70" s="46"/>
      <c r="DAM70" s="46"/>
      <c r="DAN70" s="46"/>
      <c r="DAO70" s="46"/>
      <c r="DAP70" s="46"/>
      <c r="DAQ70" s="46"/>
      <c r="DAR70" s="46"/>
      <c r="DAS70" s="46"/>
      <c r="DAT70" s="46"/>
      <c r="DAU70" s="46"/>
      <c r="DAV70" s="46"/>
      <c r="DAW70" s="46"/>
      <c r="DAX70" s="46"/>
      <c r="DAY70" s="46"/>
      <c r="DAZ70" s="46"/>
      <c r="DBA70" s="46"/>
      <c r="DBB70" s="46"/>
      <c r="DBC70" s="46"/>
      <c r="DBD70" s="46"/>
      <c r="DBE70" s="46"/>
      <c r="DBF70" s="46"/>
      <c r="DBG70" s="46"/>
      <c r="DBH70" s="46"/>
      <c r="DBI70" s="46"/>
      <c r="DBJ70" s="46"/>
      <c r="DBK70" s="46"/>
      <c r="DBL70" s="46"/>
      <c r="DBM70" s="46"/>
      <c r="DBN70" s="46"/>
      <c r="DBO70" s="46"/>
      <c r="DBP70" s="46"/>
      <c r="DBQ70" s="46"/>
      <c r="DBR70" s="46"/>
      <c r="DBS70" s="46"/>
      <c r="DBT70" s="46"/>
      <c r="DBU70" s="46"/>
      <c r="DBV70" s="46"/>
      <c r="DBW70" s="46"/>
      <c r="DBX70" s="46"/>
      <c r="DBY70" s="46"/>
      <c r="DBZ70" s="46"/>
      <c r="DCA70" s="46"/>
      <c r="DCB70" s="46"/>
      <c r="DCC70" s="46"/>
      <c r="DCD70" s="46"/>
      <c r="DCE70" s="46"/>
      <c r="DCF70" s="46"/>
      <c r="DCG70" s="46"/>
      <c r="DCH70" s="46"/>
      <c r="DCI70" s="46"/>
      <c r="DCJ70" s="46"/>
      <c r="DCK70" s="46"/>
      <c r="DCL70" s="46"/>
      <c r="DCM70" s="46"/>
      <c r="DCN70" s="46"/>
      <c r="DCO70" s="46"/>
      <c r="DCP70" s="46"/>
      <c r="DCQ70" s="46"/>
      <c r="DCR70" s="46"/>
      <c r="DCS70" s="46"/>
      <c r="DCT70" s="46"/>
      <c r="DCU70" s="46"/>
      <c r="DCV70" s="46"/>
      <c r="DCW70" s="46"/>
      <c r="DCX70" s="46"/>
      <c r="DCY70" s="46"/>
      <c r="DCZ70" s="46"/>
      <c r="DDA70" s="46"/>
      <c r="DDB70" s="46"/>
      <c r="DDC70" s="46"/>
      <c r="DDD70" s="46"/>
      <c r="DDE70" s="46"/>
      <c r="DDF70" s="46"/>
      <c r="DDG70" s="46"/>
      <c r="DDH70" s="46"/>
      <c r="DDI70" s="46"/>
      <c r="DDJ70" s="46"/>
      <c r="DDK70" s="46"/>
      <c r="DDL70" s="46"/>
      <c r="DDM70" s="46"/>
      <c r="DDN70" s="46"/>
      <c r="DDO70" s="46"/>
      <c r="DDP70" s="46"/>
      <c r="DDQ70" s="46"/>
      <c r="DDR70" s="46"/>
      <c r="DDS70" s="46"/>
      <c r="DDT70" s="46"/>
      <c r="DDU70" s="46"/>
      <c r="DDV70" s="46"/>
      <c r="DDW70" s="46"/>
      <c r="DDX70" s="46"/>
      <c r="DDY70" s="46"/>
      <c r="DDZ70" s="46"/>
      <c r="DEA70" s="46"/>
      <c r="DEB70" s="46"/>
      <c r="DEC70" s="46"/>
      <c r="DED70" s="46"/>
      <c r="DEE70" s="46"/>
      <c r="DEF70" s="46"/>
      <c r="DEG70" s="46"/>
      <c r="DEH70" s="46"/>
      <c r="DEI70" s="46"/>
      <c r="DEJ70" s="46"/>
      <c r="DEK70" s="46"/>
      <c r="DEL70" s="46"/>
      <c r="DEM70" s="46"/>
      <c r="DEN70" s="46"/>
      <c r="DEO70" s="46"/>
      <c r="DEP70" s="46"/>
      <c r="DEQ70" s="46"/>
      <c r="DER70" s="46"/>
      <c r="DES70" s="46"/>
      <c r="DET70" s="46"/>
      <c r="DEU70" s="46"/>
      <c r="DEV70" s="46"/>
      <c r="DEW70" s="46"/>
      <c r="DEX70" s="46"/>
      <c r="DEY70" s="46"/>
      <c r="DEZ70" s="46"/>
      <c r="DFA70" s="46"/>
      <c r="DFB70" s="46"/>
      <c r="DFC70" s="46"/>
      <c r="DFD70" s="46"/>
      <c r="DFE70" s="46"/>
      <c r="DFF70" s="46"/>
      <c r="DFG70" s="46"/>
      <c r="DFH70" s="46"/>
      <c r="DFI70" s="46"/>
      <c r="DFJ70" s="46"/>
      <c r="DFK70" s="46"/>
      <c r="DFL70" s="46"/>
      <c r="DFM70" s="46"/>
      <c r="DFN70" s="46"/>
      <c r="DFO70" s="46"/>
      <c r="DFP70" s="46"/>
      <c r="DFQ70" s="46"/>
      <c r="DFR70" s="46"/>
      <c r="DFS70" s="46"/>
      <c r="DFT70" s="46"/>
      <c r="DFU70" s="46"/>
      <c r="DFV70" s="46"/>
      <c r="DFW70" s="46"/>
      <c r="DFX70" s="46"/>
      <c r="DFY70" s="46"/>
      <c r="DFZ70" s="46"/>
      <c r="DGA70" s="46"/>
      <c r="DGB70" s="46"/>
      <c r="DGC70" s="46"/>
      <c r="DGD70" s="46"/>
      <c r="DGE70" s="46"/>
      <c r="DGF70" s="46"/>
      <c r="DGG70" s="46"/>
      <c r="DGH70" s="46"/>
      <c r="DGI70" s="46"/>
      <c r="DGJ70" s="46"/>
      <c r="DGK70" s="46"/>
      <c r="DGL70" s="46"/>
      <c r="DGM70" s="46"/>
      <c r="DGN70" s="46"/>
      <c r="DGO70" s="46"/>
      <c r="DGP70" s="46"/>
      <c r="DGQ70" s="46"/>
      <c r="DGR70" s="46"/>
      <c r="DGS70" s="46"/>
      <c r="DGT70" s="46"/>
      <c r="DGU70" s="46"/>
      <c r="DGV70" s="46"/>
      <c r="DGW70" s="46"/>
      <c r="DGX70" s="46"/>
      <c r="DGY70" s="46"/>
      <c r="DGZ70" s="46"/>
      <c r="DHA70" s="46"/>
      <c r="DHB70" s="46"/>
      <c r="DHC70" s="46"/>
      <c r="DHD70" s="46"/>
      <c r="DHE70" s="46"/>
      <c r="DHF70" s="46"/>
      <c r="DHG70" s="46"/>
      <c r="DHH70" s="46"/>
      <c r="DHI70" s="46"/>
      <c r="DHJ70" s="46"/>
      <c r="DHK70" s="46"/>
      <c r="DHL70" s="46"/>
      <c r="DHM70" s="46"/>
      <c r="DHN70" s="46"/>
      <c r="DHO70" s="46"/>
      <c r="DHP70" s="46"/>
      <c r="DHQ70" s="46"/>
      <c r="DHR70" s="46"/>
      <c r="DHS70" s="46"/>
      <c r="DHT70" s="46"/>
      <c r="DHU70" s="46"/>
      <c r="DHV70" s="46"/>
      <c r="DHW70" s="46"/>
      <c r="DHX70" s="46"/>
      <c r="DHY70" s="46"/>
      <c r="DHZ70" s="46"/>
      <c r="DIA70" s="46"/>
      <c r="DIB70" s="46"/>
      <c r="DIC70" s="46"/>
      <c r="DID70" s="46"/>
      <c r="DIE70" s="46"/>
      <c r="DIF70" s="46"/>
      <c r="DIG70" s="46"/>
      <c r="DIH70" s="46"/>
      <c r="DII70" s="46"/>
      <c r="DIJ70" s="46"/>
      <c r="DIK70" s="46"/>
      <c r="DIL70" s="46"/>
      <c r="DIM70" s="46"/>
      <c r="DIN70" s="46"/>
      <c r="DIO70" s="46"/>
      <c r="DIP70" s="46"/>
      <c r="DIQ70" s="46"/>
      <c r="DIR70" s="46"/>
      <c r="DIS70" s="46"/>
      <c r="DIT70" s="46"/>
      <c r="DIU70" s="46"/>
      <c r="DIV70" s="46"/>
      <c r="DIW70" s="46"/>
      <c r="DIX70" s="46"/>
      <c r="DIY70" s="46"/>
      <c r="DIZ70" s="46"/>
      <c r="DJA70" s="46"/>
      <c r="DJB70" s="46"/>
      <c r="DJC70" s="46"/>
      <c r="DJD70" s="46"/>
      <c r="DJE70" s="46"/>
      <c r="DJF70" s="46"/>
      <c r="DJG70" s="46"/>
      <c r="DJH70" s="46"/>
      <c r="DJI70" s="46"/>
      <c r="DJJ70" s="46"/>
      <c r="DJK70" s="46"/>
      <c r="DJL70" s="46"/>
      <c r="DJM70" s="46"/>
      <c r="DJN70" s="46"/>
      <c r="DJO70" s="46"/>
      <c r="DJP70" s="46"/>
      <c r="DJQ70" s="46"/>
      <c r="DJR70" s="46"/>
      <c r="DJS70" s="46"/>
      <c r="DJT70" s="46"/>
      <c r="DJU70" s="46"/>
      <c r="DJV70" s="46"/>
      <c r="DJW70" s="46"/>
      <c r="DJX70" s="46"/>
      <c r="DJY70" s="46"/>
      <c r="DJZ70" s="46"/>
      <c r="DKA70" s="46"/>
      <c r="DKB70" s="46"/>
      <c r="DKC70" s="46"/>
      <c r="DKD70" s="46"/>
      <c r="DKE70" s="46"/>
      <c r="DKF70" s="46"/>
      <c r="DKG70" s="46"/>
      <c r="DKH70" s="46"/>
      <c r="DKI70" s="46"/>
      <c r="DKJ70" s="46"/>
      <c r="DKK70" s="46"/>
      <c r="DKL70" s="46"/>
      <c r="DKM70" s="46"/>
      <c r="DKN70" s="46"/>
      <c r="DKO70" s="46"/>
      <c r="DKP70" s="46"/>
      <c r="DKQ70" s="46"/>
      <c r="DKR70" s="46"/>
      <c r="DKS70" s="46"/>
      <c r="DKT70" s="46"/>
      <c r="DKU70" s="46"/>
      <c r="DKV70" s="46"/>
      <c r="DKW70" s="46"/>
      <c r="DKX70" s="46"/>
      <c r="DKY70" s="46"/>
      <c r="DKZ70" s="46"/>
      <c r="DLA70" s="46"/>
      <c r="DLB70" s="46"/>
      <c r="DLC70" s="46"/>
      <c r="DLD70" s="46"/>
      <c r="DLE70" s="46"/>
      <c r="DLF70" s="46"/>
      <c r="DLG70" s="46"/>
      <c r="DLH70" s="46"/>
      <c r="DLI70" s="46"/>
      <c r="DLJ70" s="46"/>
      <c r="DLK70" s="46"/>
      <c r="DLL70" s="46"/>
      <c r="DLM70" s="46"/>
      <c r="DLN70" s="46"/>
      <c r="DLO70" s="46"/>
      <c r="DLP70" s="46"/>
      <c r="DLQ70" s="46"/>
      <c r="DLR70" s="46"/>
      <c r="DLS70" s="46"/>
      <c r="DLT70" s="46"/>
      <c r="DLU70" s="46"/>
      <c r="DLV70" s="46"/>
      <c r="DLW70" s="46"/>
      <c r="DLX70" s="46"/>
      <c r="DLY70" s="46"/>
      <c r="DLZ70" s="46"/>
      <c r="DMA70" s="46"/>
      <c r="DMB70" s="46"/>
      <c r="DMC70" s="46"/>
      <c r="DMD70" s="46"/>
      <c r="DME70" s="46"/>
      <c r="DMF70" s="46"/>
      <c r="DMG70" s="46"/>
      <c r="DMH70" s="46"/>
      <c r="DMI70" s="46"/>
      <c r="DMJ70" s="46"/>
      <c r="DMK70" s="46"/>
      <c r="DML70" s="46"/>
      <c r="DMM70" s="46"/>
      <c r="DMN70" s="46"/>
      <c r="DMO70" s="46"/>
      <c r="DMP70" s="46"/>
      <c r="DMQ70" s="46"/>
      <c r="DMR70" s="46"/>
      <c r="DMS70" s="46"/>
      <c r="DMT70" s="46"/>
      <c r="DMU70" s="46"/>
      <c r="DMV70" s="46"/>
      <c r="DMW70" s="46"/>
      <c r="DMX70" s="46"/>
      <c r="DMY70" s="46"/>
      <c r="DMZ70" s="46"/>
      <c r="DNA70" s="46"/>
      <c r="DNB70" s="46"/>
      <c r="DNC70" s="46"/>
      <c r="DND70" s="46"/>
      <c r="DNE70" s="46"/>
      <c r="DNF70" s="46"/>
      <c r="DNG70" s="46"/>
      <c r="DNH70" s="46"/>
      <c r="DNI70" s="46"/>
      <c r="DNJ70" s="46"/>
      <c r="DNK70" s="46"/>
      <c r="DNL70" s="46"/>
      <c r="DNM70" s="46"/>
      <c r="DNN70" s="46"/>
      <c r="DNO70" s="46"/>
      <c r="DNP70" s="46"/>
      <c r="DNQ70" s="46"/>
      <c r="DNR70" s="46"/>
      <c r="DNS70" s="46"/>
      <c r="DNT70" s="46"/>
      <c r="DNU70" s="46"/>
      <c r="DNV70" s="46"/>
      <c r="DNW70" s="46"/>
      <c r="DNX70" s="46"/>
      <c r="DNY70" s="46"/>
      <c r="DNZ70" s="46"/>
      <c r="DOA70" s="46"/>
      <c r="DOB70" s="46"/>
      <c r="DOC70" s="46"/>
      <c r="DOD70" s="46"/>
      <c r="DOE70" s="46"/>
      <c r="DOF70" s="46"/>
      <c r="DOG70" s="46"/>
      <c r="DOH70" s="46"/>
      <c r="DOI70" s="46"/>
      <c r="DOJ70" s="46"/>
      <c r="DOK70" s="46"/>
      <c r="DOL70" s="46"/>
      <c r="DOM70" s="46"/>
      <c r="DON70" s="46"/>
      <c r="DOO70" s="46"/>
      <c r="DOP70" s="46"/>
      <c r="DOQ70" s="46"/>
      <c r="DOR70" s="46"/>
      <c r="DOS70" s="46"/>
      <c r="DOT70" s="46"/>
      <c r="DOU70" s="46"/>
      <c r="DOV70" s="46"/>
      <c r="DOW70" s="46"/>
      <c r="DOX70" s="46"/>
      <c r="DOY70" s="46"/>
      <c r="DOZ70" s="46"/>
      <c r="DPA70" s="46"/>
      <c r="DPB70" s="46"/>
      <c r="DPC70" s="46"/>
      <c r="DPD70" s="46"/>
      <c r="DPE70" s="46"/>
      <c r="DPF70" s="46"/>
      <c r="DPG70" s="46"/>
      <c r="DPH70" s="46"/>
      <c r="DPI70" s="46"/>
      <c r="DPJ70" s="46"/>
      <c r="DPK70" s="46"/>
      <c r="DPL70" s="46"/>
      <c r="DPM70" s="46"/>
      <c r="DPN70" s="46"/>
      <c r="DPO70" s="46"/>
      <c r="DPP70" s="46"/>
      <c r="DPQ70" s="46"/>
      <c r="DPR70" s="46"/>
      <c r="DPS70" s="46"/>
      <c r="DPT70" s="46"/>
      <c r="DPU70" s="46"/>
      <c r="DPV70" s="46"/>
      <c r="DPW70" s="46"/>
      <c r="DPX70" s="46"/>
      <c r="DPY70" s="46"/>
      <c r="DPZ70" s="46"/>
      <c r="DQA70" s="46"/>
      <c r="DQB70" s="46"/>
      <c r="DQC70" s="46"/>
      <c r="DQD70" s="46"/>
      <c r="DQE70" s="46"/>
      <c r="DQF70" s="46"/>
      <c r="DQG70" s="46"/>
      <c r="DQH70" s="46"/>
      <c r="DQI70" s="46"/>
      <c r="DQJ70" s="46"/>
      <c r="DQK70" s="46"/>
      <c r="DQL70" s="46"/>
      <c r="DQM70" s="46"/>
      <c r="DQN70" s="46"/>
      <c r="DQO70" s="46"/>
      <c r="DQP70" s="46"/>
      <c r="DQQ70" s="46"/>
      <c r="DQR70" s="46"/>
      <c r="DQS70" s="46"/>
      <c r="DQT70" s="46"/>
      <c r="DQU70" s="46"/>
      <c r="DQV70" s="46"/>
      <c r="DQW70" s="46"/>
      <c r="DQX70" s="46"/>
      <c r="DQY70" s="46"/>
      <c r="DQZ70" s="46"/>
      <c r="DRA70" s="46"/>
      <c r="DRB70" s="46"/>
      <c r="DRC70" s="46"/>
      <c r="DRD70" s="46"/>
      <c r="DRE70" s="46"/>
      <c r="DRF70" s="46"/>
      <c r="DRG70" s="46"/>
      <c r="DRH70" s="46"/>
      <c r="DRI70" s="46"/>
      <c r="DRJ70" s="46"/>
      <c r="DRK70" s="46"/>
      <c r="DRL70" s="46"/>
      <c r="DRM70" s="46"/>
      <c r="DRN70" s="46"/>
      <c r="DRO70" s="46"/>
      <c r="DRP70" s="46"/>
      <c r="DRQ70" s="46"/>
      <c r="DRR70" s="46"/>
      <c r="DRS70" s="46"/>
      <c r="DRT70" s="46"/>
      <c r="DRU70" s="46"/>
      <c r="DRV70" s="46"/>
      <c r="DRW70" s="46"/>
      <c r="DRX70" s="46"/>
      <c r="DRY70" s="46"/>
      <c r="DRZ70" s="46"/>
      <c r="DSA70" s="46"/>
      <c r="DSB70" s="46"/>
      <c r="DSC70" s="46"/>
      <c r="DSD70" s="46"/>
      <c r="DSE70" s="46"/>
      <c r="DSF70" s="46"/>
      <c r="DSG70" s="46"/>
      <c r="DSH70" s="46"/>
      <c r="DSI70" s="46"/>
      <c r="DSJ70" s="46"/>
      <c r="DSK70" s="46"/>
      <c r="DSL70" s="46"/>
      <c r="DSM70" s="46"/>
      <c r="DSN70" s="46"/>
      <c r="DSO70" s="46"/>
      <c r="DSP70" s="46"/>
      <c r="DSQ70" s="46"/>
      <c r="DSR70" s="46"/>
      <c r="DSS70" s="46"/>
      <c r="DST70" s="46"/>
      <c r="DSU70" s="46"/>
      <c r="DSV70" s="46"/>
      <c r="DSW70" s="46"/>
      <c r="DSX70" s="46"/>
      <c r="DSY70" s="46"/>
      <c r="DSZ70" s="46"/>
      <c r="DTA70" s="46"/>
      <c r="DTB70" s="46"/>
      <c r="DTC70" s="46"/>
      <c r="DTD70" s="46"/>
      <c r="DTE70" s="46"/>
      <c r="DTF70" s="46"/>
      <c r="DTG70" s="46"/>
      <c r="DTH70" s="46"/>
      <c r="DTI70" s="46"/>
      <c r="DTJ70" s="46"/>
      <c r="DTK70" s="46"/>
      <c r="DTL70" s="46"/>
      <c r="DTM70" s="46"/>
      <c r="DTN70" s="46"/>
      <c r="DTO70" s="46"/>
      <c r="DTP70" s="46"/>
      <c r="DTQ70" s="46"/>
      <c r="DTR70" s="46"/>
      <c r="DTS70" s="46"/>
      <c r="DTT70" s="46"/>
      <c r="DTU70" s="46"/>
      <c r="DTV70" s="46"/>
      <c r="DTW70" s="46"/>
      <c r="DTX70" s="46"/>
      <c r="DTY70" s="46"/>
      <c r="DTZ70" s="46"/>
      <c r="DUA70" s="46"/>
      <c r="DUB70" s="46"/>
      <c r="DUC70" s="46"/>
      <c r="DUD70" s="46"/>
      <c r="DUE70" s="46"/>
      <c r="DUF70" s="46"/>
      <c r="DUG70" s="46"/>
      <c r="DUH70" s="46"/>
      <c r="DUI70" s="46"/>
      <c r="DUJ70" s="46"/>
      <c r="DUK70" s="46"/>
      <c r="DUL70" s="46"/>
      <c r="DUM70" s="46"/>
      <c r="DUN70" s="46"/>
      <c r="DUO70" s="46"/>
      <c r="DUP70" s="46"/>
      <c r="DUQ70" s="46"/>
      <c r="DUR70" s="46"/>
      <c r="DUS70" s="46"/>
      <c r="DUT70" s="46"/>
      <c r="DUU70" s="46"/>
      <c r="DUV70" s="46"/>
      <c r="DUW70" s="46"/>
      <c r="DUX70" s="46"/>
      <c r="DUY70" s="46"/>
      <c r="DUZ70" s="46"/>
      <c r="DVA70" s="46"/>
      <c r="DVB70" s="46"/>
      <c r="DVC70" s="46"/>
      <c r="DVD70" s="46"/>
      <c r="DVE70" s="46"/>
      <c r="DVF70" s="46"/>
      <c r="DVG70" s="46"/>
      <c r="DVH70" s="46"/>
      <c r="DVI70" s="46"/>
      <c r="DVJ70" s="46"/>
      <c r="DVK70" s="46"/>
      <c r="DVL70" s="46"/>
      <c r="DVM70" s="46"/>
      <c r="DVN70" s="46"/>
      <c r="DVO70" s="46"/>
      <c r="DVP70" s="46"/>
      <c r="DVQ70" s="46"/>
      <c r="DVR70" s="46"/>
      <c r="DVS70" s="46"/>
      <c r="DVT70" s="46"/>
      <c r="DVU70" s="46"/>
      <c r="DVV70" s="46"/>
      <c r="DVW70" s="46"/>
      <c r="DVX70" s="46"/>
      <c r="DVY70" s="46"/>
      <c r="DVZ70" s="46"/>
      <c r="DWA70" s="46"/>
      <c r="DWB70" s="46"/>
      <c r="DWC70" s="46"/>
      <c r="DWD70" s="46"/>
      <c r="DWE70" s="46"/>
      <c r="DWF70" s="46"/>
      <c r="DWG70" s="46"/>
      <c r="DWH70" s="46"/>
      <c r="DWI70" s="46"/>
      <c r="DWJ70" s="46"/>
      <c r="DWK70" s="46"/>
      <c r="DWL70" s="46"/>
      <c r="DWM70" s="46"/>
      <c r="DWN70" s="46"/>
      <c r="DWO70" s="46"/>
      <c r="DWP70" s="46"/>
      <c r="DWQ70" s="46"/>
      <c r="DWR70" s="46"/>
      <c r="DWS70" s="46"/>
      <c r="DWT70" s="46"/>
      <c r="DWU70" s="46"/>
      <c r="DWV70" s="46"/>
      <c r="DWW70" s="46"/>
      <c r="DWX70" s="46"/>
      <c r="DWY70" s="46"/>
      <c r="DWZ70" s="46"/>
      <c r="DXA70" s="46"/>
      <c r="DXB70" s="46"/>
      <c r="DXC70" s="46"/>
      <c r="DXD70" s="46"/>
      <c r="DXE70" s="46"/>
      <c r="DXF70" s="46"/>
      <c r="DXG70" s="46"/>
      <c r="DXH70" s="46"/>
      <c r="DXI70" s="46"/>
      <c r="DXJ70" s="46"/>
      <c r="DXK70" s="46"/>
      <c r="DXL70" s="46"/>
      <c r="DXM70" s="46"/>
      <c r="DXN70" s="46"/>
      <c r="DXO70" s="46"/>
      <c r="DXP70" s="46"/>
      <c r="DXQ70" s="46"/>
      <c r="DXR70" s="46"/>
      <c r="DXS70" s="46"/>
      <c r="DXT70" s="46"/>
      <c r="DXU70" s="46"/>
      <c r="DXV70" s="46"/>
      <c r="DXW70" s="46"/>
      <c r="DXX70" s="46"/>
      <c r="DXY70" s="46"/>
      <c r="DXZ70" s="46"/>
      <c r="DYA70" s="46"/>
      <c r="DYB70" s="46"/>
      <c r="DYC70" s="46"/>
      <c r="DYD70" s="46"/>
      <c r="DYE70" s="46"/>
      <c r="DYF70" s="46"/>
      <c r="DYG70" s="46"/>
      <c r="DYH70" s="46"/>
      <c r="DYI70" s="46"/>
      <c r="DYJ70" s="46"/>
      <c r="DYK70" s="46"/>
      <c r="DYL70" s="46"/>
      <c r="DYM70" s="46"/>
      <c r="DYN70" s="46"/>
      <c r="DYO70" s="46"/>
      <c r="DYP70" s="46"/>
      <c r="DYQ70" s="46"/>
      <c r="DYR70" s="46"/>
      <c r="DYS70" s="46"/>
      <c r="DYT70" s="46"/>
      <c r="DYU70" s="46"/>
      <c r="DYV70" s="46"/>
      <c r="DYW70" s="46"/>
      <c r="DYX70" s="46"/>
      <c r="DYY70" s="46"/>
      <c r="DYZ70" s="46"/>
      <c r="DZA70" s="46"/>
      <c r="DZB70" s="46"/>
      <c r="DZC70" s="46"/>
      <c r="DZD70" s="46"/>
      <c r="DZE70" s="46"/>
      <c r="DZF70" s="46"/>
      <c r="DZG70" s="46"/>
      <c r="DZH70" s="46"/>
      <c r="DZI70" s="46"/>
      <c r="DZJ70" s="46"/>
      <c r="DZK70" s="46"/>
      <c r="DZL70" s="46"/>
      <c r="DZM70" s="46"/>
      <c r="DZN70" s="46"/>
      <c r="DZO70" s="46"/>
      <c r="DZP70" s="46"/>
      <c r="DZQ70" s="46"/>
      <c r="DZR70" s="46"/>
      <c r="DZS70" s="46"/>
      <c r="DZT70" s="46"/>
      <c r="DZU70" s="46"/>
      <c r="DZV70" s="46"/>
      <c r="DZW70" s="46"/>
      <c r="DZX70" s="46"/>
      <c r="DZY70" s="46"/>
      <c r="DZZ70" s="46"/>
      <c r="EAA70" s="46"/>
      <c r="EAB70" s="46"/>
      <c r="EAC70" s="46"/>
      <c r="EAD70" s="46"/>
      <c r="EAE70" s="46"/>
      <c r="EAF70" s="46"/>
      <c r="EAG70" s="46"/>
      <c r="EAH70" s="46"/>
      <c r="EAI70" s="46"/>
      <c r="EAJ70" s="46"/>
      <c r="EAK70" s="46"/>
      <c r="EAL70" s="46"/>
      <c r="EAM70" s="46"/>
      <c r="EAN70" s="46"/>
      <c r="EAO70" s="46"/>
      <c r="EAP70" s="46"/>
      <c r="EAQ70" s="46"/>
      <c r="EAR70" s="46"/>
      <c r="EAS70" s="46"/>
      <c r="EAT70" s="46"/>
      <c r="EAU70" s="46"/>
      <c r="EAV70" s="46"/>
      <c r="EAW70" s="46"/>
      <c r="EAX70" s="46"/>
      <c r="EAY70" s="46"/>
      <c r="EAZ70" s="46"/>
      <c r="EBA70" s="46"/>
      <c r="EBB70" s="46"/>
      <c r="EBC70" s="46"/>
      <c r="EBD70" s="46"/>
      <c r="EBE70" s="46"/>
      <c r="EBF70" s="46"/>
      <c r="EBG70" s="46"/>
      <c r="EBH70" s="46"/>
      <c r="EBI70" s="46"/>
      <c r="EBJ70" s="46"/>
      <c r="EBK70" s="46"/>
      <c r="EBL70" s="46"/>
      <c r="EBM70" s="46"/>
      <c r="EBN70" s="46"/>
      <c r="EBO70" s="46"/>
      <c r="EBP70" s="46"/>
      <c r="EBQ70" s="46"/>
      <c r="EBR70" s="46"/>
      <c r="EBS70" s="46"/>
      <c r="EBT70" s="46"/>
      <c r="EBU70" s="46"/>
      <c r="EBV70" s="46"/>
      <c r="EBW70" s="46"/>
      <c r="EBX70" s="46"/>
      <c r="EBY70" s="46"/>
      <c r="EBZ70" s="46"/>
      <c r="ECA70" s="46"/>
      <c r="ECB70" s="46"/>
      <c r="ECC70" s="46"/>
      <c r="ECD70" s="46"/>
      <c r="ECE70" s="46"/>
      <c r="ECF70" s="46"/>
      <c r="ECG70" s="46"/>
      <c r="ECH70" s="46"/>
      <c r="ECI70" s="46"/>
      <c r="ECJ70" s="46"/>
      <c r="ECK70" s="46"/>
      <c r="ECL70" s="46"/>
      <c r="ECM70" s="46"/>
      <c r="ECN70" s="46"/>
      <c r="ECO70" s="46"/>
      <c r="ECP70" s="46"/>
      <c r="ECQ70" s="46"/>
      <c r="ECR70" s="46"/>
      <c r="ECS70" s="46"/>
      <c r="ECT70" s="46"/>
      <c r="ECU70" s="46"/>
      <c r="ECV70" s="46"/>
      <c r="ECW70" s="46"/>
      <c r="ECX70" s="46"/>
      <c r="ECY70" s="46"/>
      <c r="ECZ70" s="46"/>
      <c r="EDA70" s="46"/>
      <c r="EDB70" s="46"/>
      <c r="EDC70" s="46"/>
      <c r="EDD70" s="46"/>
      <c r="EDE70" s="46"/>
      <c r="EDF70" s="46"/>
      <c r="EDG70" s="46"/>
      <c r="EDH70" s="46"/>
      <c r="EDI70" s="46"/>
      <c r="EDJ70" s="46"/>
      <c r="EDK70" s="46"/>
      <c r="EDL70" s="46"/>
      <c r="EDM70" s="46"/>
      <c r="EDN70" s="46"/>
      <c r="EDO70" s="46"/>
      <c r="EDP70" s="46"/>
      <c r="EDQ70" s="46"/>
      <c r="EDR70" s="46"/>
      <c r="EDS70" s="46"/>
      <c r="EDT70" s="46"/>
      <c r="EDU70" s="46"/>
      <c r="EDV70" s="46"/>
      <c r="EDW70" s="46"/>
      <c r="EDX70" s="46"/>
      <c r="EDY70" s="46"/>
      <c r="EDZ70" s="46"/>
      <c r="EEA70" s="46"/>
      <c r="EEB70" s="46"/>
      <c r="EEC70" s="46"/>
      <c r="EED70" s="46"/>
      <c r="EEE70" s="46"/>
      <c r="EEF70" s="46"/>
      <c r="EEG70" s="46"/>
      <c r="EEH70" s="46"/>
      <c r="EEI70" s="46"/>
      <c r="EEJ70" s="46"/>
      <c r="EEK70" s="46"/>
      <c r="EEL70" s="46"/>
      <c r="EEM70" s="46"/>
      <c r="EEN70" s="46"/>
      <c r="EEO70" s="46"/>
      <c r="EEP70" s="46"/>
      <c r="EEQ70" s="46"/>
      <c r="EER70" s="46"/>
      <c r="EES70" s="46"/>
      <c r="EET70" s="46"/>
      <c r="EEU70" s="46"/>
      <c r="EEV70" s="46"/>
      <c r="EEW70" s="46"/>
      <c r="EEX70" s="46"/>
      <c r="EEY70" s="46"/>
      <c r="EEZ70" s="46"/>
      <c r="EFA70" s="46"/>
      <c r="EFB70" s="46"/>
      <c r="EFC70" s="46"/>
      <c r="EFD70" s="46"/>
      <c r="EFE70" s="46"/>
      <c r="EFF70" s="46"/>
      <c r="EFG70" s="46"/>
      <c r="EFH70" s="46"/>
      <c r="EFI70" s="46"/>
      <c r="EFJ70" s="46"/>
      <c r="EFK70" s="46"/>
      <c r="EFL70" s="46"/>
      <c r="EFM70" s="46"/>
      <c r="EFN70" s="46"/>
      <c r="EFO70" s="46"/>
      <c r="EFP70" s="46"/>
      <c r="EFQ70" s="46"/>
      <c r="EFR70" s="46"/>
      <c r="EFS70" s="46"/>
      <c r="EFT70" s="46"/>
      <c r="EFU70" s="46"/>
      <c r="EFV70" s="46"/>
      <c r="EFW70" s="46"/>
      <c r="EFX70" s="46"/>
      <c r="EFY70" s="46"/>
      <c r="EFZ70" s="46"/>
      <c r="EGA70" s="46"/>
      <c r="EGB70" s="46"/>
      <c r="EGC70" s="46"/>
      <c r="EGD70" s="46"/>
      <c r="EGE70" s="46"/>
      <c r="EGF70" s="46"/>
      <c r="EGG70" s="46"/>
      <c r="EGH70" s="46"/>
      <c r="EGI70" s="46"/>
      <c r="EGJ70" s="46"/>
      <c r="EGK70" s="46"/>
      <c r="EGL70" s="46"/>
      <c r="EGM70" s="46"/>
      <c r="EGN70" s="46"/>
      <c r="EGO70" s="46"/>
      <c r="EGP70" s="46"/>
      <c r="EGQ70" s="46"/>
      <c r="EGR70" s="46"/>
      <c r="EGS70" s="46"/>
      <c r="EGT70" s="46"/>
      <c r="EGU70" s="46"/>
      <c r="EGV70" s="46"/>
      <c r="EGW70" s="46"/>
      <c r="EGX70" s="46"/>
      <c r="EGY70" s="46"/>
      <c r="EGZ70" s="46"/>
      <c r="EHA70" s="46"/>
      <c r="EHB70" s="46"/>
      <c r="EHC70" s="46"/>
      <c r="EHD70" s="46"/>
      <c r="EHE70" s="46"/>
      <c r="EHF70" s="46"/>
      <c r="EHG70" s="46"/>
      <c r="EHH70" s="46"/>
      <c r="EHI70" s="46"/>
      <c r="EHJ70" s="46"/>
      <c r="EHK70" s="46"/>
      <c r="EHL70" s="46"/>
      <c r="EHM70" s="46"/>
      <c r="EHN70" s="46"/>
      <c r="EHO70" s="46"/>
      <c r="EHP70" s="46"/>
      <c r="EHQ70" s="46"/>
      <c r="EHR70" s="46"/>
      <c r="EHS70" s="46"/>
      <c r="EHT70" s="46"/>
      <c r="EHU70" s="46"/>
      <c r="EHV70" s="46"/>
      <c r="EHW70" s="46"/>
      <c r="EHX70" s="46"/>
      <c r="EHY70" s="46"/>
      <c r="EHZ70" s="46"/>
      <c r="EIA70" s="46"/>
      <c r="EIB70" s="46"/>
      <c r="EIC70" s="46"/>
      <c r="EID70" s="46"/>
      <c r="EIE70" s="46"/>
      <c r="EIF70" s="46"/>
      <c r="EIG70" s="46"/>
      <c r="EIH70" s="46"/>
      <c r="EII70" s="46"/>
      <c r="EIJ70" s="46"/>
      <c r="EIK70" s="46"/>
      <c r="EIL70" s="46"/>
      <c r="EIM70" s="46"/>
      <c r="EIN70" s="46"/>
      <c r="EIO70" s="46"/>
      <c r="EIP70" s="46"/>
      <c r="EIQ70" s="46"/>
      <c r="EIR70" s="46"/>
      <c r="EIS70" s="46"/>
      <c r="EIT70" s="46"/>
      <c r="EIU70" s="46"/>
      <c r="EIV70" s="46"/>
      <c r="EIW70" s="46"/>
      <c r="EIX70" s="46"/>
      <c r="EIY70" s="46"/>
      <c r="EIZ70" s="46"/>
      <c r="EJA70" s="46"/>
      <c r="EJB70" s="46"/>
      <c r="EJC70" s="46"/>
      <c r="EJD70" s="46"/>
      <c r="EJE70" s="46"/>
      <c r="EJF70" s="46"/>
      <c r="EJG70" s="46"/>
      <c r="EJH70" s="46"/>
      <c r="EJI70" s="46"/>
      <c r="EJJ70" s="46"/>
      <c r="EJK70" s="46"/>
      <c r="EJL70" s="46"/>
      <c r="EJM70" s="46"/>
      <c r="EJN70" s="46"/>
      <c r="EJO70" s="46"/>
      <c r="EJP70" s="46"/>
      <c r="EJQ70" s="46"/>
      <c r="EJR70" s="46"/>
      <c r="EJS70" s="46"/>
      <c r="EJT70" s="46"/>
      <c r="EJU70" s="46"/>
      <c r="EJV70" s="46"/>
      <c r="EJW70" s="46"/>
      <c r="EJX70" s="46"/>
      <c r="EJY70" s="46"/>
      <c r="EJZ70" s="46"/>
      <c r="EKA70" s="46"/>
      <c r="EKB70" s="46"/>
      <c r="EKC70" s="46"/>
      <c r="EKD70" s="46"/>
      <c r="EKE70" s="46"/>
      <c r="EKF70" s="46"/>
      <c r="EKG70" s="46"/>
      <c r="EKH70" s="46"/>
      <c r="EKI70" s="46"/>
      <c r="EKJ70" s="46"/>
      <c r="EKK70" s="46"/>
      <c r="EKL70" s="46"/>
      <c r="EKM70" s="46"/>
      <c r="EKN70" s="46"/>
      <c r="EKO70" s="46"/>
      <c r="EKP70" s="46"/>
      <c r="EKQ70" s="46"/>
      <c r="EKR70" s="46"/>
      <c r="EKS70" s="46"/>
      <c r="EKT70" s="46"/>
      <c r="EKU70" s="46"/>
      <c r="EKV70" s="46"/>
      <c r="EKW70" s="46"/>
      <c r="EKX70" s="46"/>
      <c r="EKY70" s="46"/>
      <c r="EKZ70" s="46"/>
      <c r="ELA70" s="46"/>
      <c r="ELB70" s="46"/>
      <c r="ELC70" s="46"/>
      <c r="ELD70" s="46"/>
      <c r="ELE70" s="46"/>
      <c r="ELF70" s="46"/>
      <c r="ELG70" s="46"/>
      <c r="ELH70" s="46"/>
      <c r="ELI70" s="46"/>
      <c r="ELJ70" s="46"/>
      <c r="ELK70" s="46"/>
      <c r="ELL70" s="46"/>
      <c r="ELM70" s="46"/>
      <c r="ELN70" s="46"/>
      <c r="ELO70" s="46"/>
      <c r="ELP70" s="46"/>
      <c r="ELQ70" s="46"/>
      <c r="ELR70" s="46"/>
      <c r="ELS70" s="46"/>
      <c r="ELT70" s="46"/>
      <c r="ELU70" s="46"/>
      <c r="ELV70" s="46"/>
      <c r="ELW70" s="46"/>
      <c r="ELX70" s="46"/>
      <c r="ELY70" s="46"/>
      <c r="ELZ70" s="46"/>
      <c r="EMA70" s="46"/>
      <c r="EMB70" s="46"/>
      <c r="EMC70" s="46"/>
      <c r="EMD70" s="46"/>
      <c r="EME70" s="46"/>
      <c r="EMF70" s="46"/>
      <c r="EMG70" s="46"/>
      <c r="EMH70" s="46"/>
      <c r="EMI70" s="46"/>
      <c r="EMJ70" s="46"/>
      <c r="EMK70" s="46"/>
      <c r="EML70" s="46"/>
      <c r="EMM70" s="46"/>
      <c r="EMN70" s="46"/>
      <c r="EMO70" s="46"/>
      <c r="EMP70" s="46"/>
      <c r="EMQ70" s="46"/>
      <c r="EMR70" s="46"/>
      <c r="EMS70" s="46"/>
      <c r="EMT70" s="46"/>
      <c r="EMU70" s="46"/>
      <c r="EMV70" s="46"/>
      <c r="EMW70" s="46"/>
      <c r="EMX70" s="46"/>
      <c r="EMY70" s="46"/>
      <c r="EMZ70" s="46"/>
      <c r="ENA70" s="46"/>
      <c r="ENB70" s="46"/>
      <c r="ENC70" s="46"/>
      <c r="END70" s="46"/>
      <c r="ENE70" s="46"/>
      <c r="ENF70" s="46"/>
      <c r="ENG70" s="46"/>
      <c r="ENH70" s="46"/>
      <c r="ENI70" s="46"/>
      <c r="ENJ70" s="46"/>
      <c r="ENK70" s="46"/>
      <c r="ENL70" s="46"/>
      <c r="ENM70" s="46"/>
      <c r="ENN70" s="46"/>
      <c r="ENO70" s="46"/>
      <c r="ENP70" s="46"/>
      <c r="ENQ70" s="46"/>
      <c r="ENR70" s="46"/>
      <c r="ENS70" s="46"/>
      <c r="ENT70" s="46"/>
      <c r="ENU70" s="46"/>
      <c r="ENV70" s="46"/>
      <c r="ENW70" s="46"/>
      <c r="ENX70" s="46"/>
      <c r="ENY70" s="46"/>
      <c r="ENZ70" s="46"/>
      <c r="EOA70" s="46"/>
      <c r="EOB70" s="46"/>
      <c r="EOC70" s="46"/>
      <c r="EOD70" s="46"/>
      <c r="EOE70" s="46"/>
      <c r="EOF70" s="46"/>
      <c r="EOG70" s="46"/>
      <c r="EOH70" s="46"/>
      <c r="EOI70" s="46"/>
      <c r="EOJ70" s="46"/>
      <c r="EOK70" s="46"/>
      <c r="EOL70" s="46"/>
      <c r="EOM70" s="46"/>
      <c r="EON70" s="46"/>
      <c r="EOO70" s="46"/>
      <c r="EOP70" s="46"/>
      <c r="EOQ70" s="46"/>
      <c r="EOR70" s="46"/>
      <c r="EOS70" s="46"/>
      <c r="EOT70" s="46"/>
      <c r="EOU70" s="46"/>
      <c r="EOV70" s="46"/>
      <c r="EOW70" s="46"/>
      <c r="EOX70" s="46"/>
      <c r="EOY70" s="46"/>
      <c r="EOZ70" s="46"/>
      <c r="EPA70" s="46"/>
      <c r="EPB70" s="46"/>
      <c r="EPC70" s="46"/>
      <c r="EPD70" s="46"/>
      <c r="EPE70" s="46"/>
      <c r="EPF70" s="46"/>
      <c r="EPG70" s="46"/>
      <c r="EPH70" s="46"/>
      <c r="EPI70" s="46"/>
      <c r="EPJ70" s="46"/>
      <c r="EPK70" s="46"/>
      <c r="EPL70" s="46"/>
      <c r="EPM70" s="46"/>
      <c r="EPN70" s="46"/>
      <c r="EPO70" s="46"/>
      <c r="EPP70" s="46"/>
      <c r="EPQ70" s="46"/>
      <c r="EPR70" s="46"/>
      <c r="EPS70" s="46"/>
      <c r="EPT70" s="46"/>
      <c r="EPU70" s="46"/>
      <c r="EPV70" s="46"/>
      <c r="EPW70" s="46"/>
      <c r="EPX70" s="46"/>
      <c r="EPY70" s="46"/>
      <c r="EPZ70" s="46"/>
      <c r="EQA70" s="46"/>
      <c r="EQB70" s="46"/>
      <c r="EQC70" s="46"/>
      <c r="EQD70" s="46"/>
      <c r="EQE70" s="46"/>
      <c r="EQF70" s="46"/>
      <c r="EQG70" s="46"/>
      <c r="EQH70" s="46"/>
      <c r="EQI70" s="46"/>
      <c r="EQJ70" s="46"/>
      <c r="EQK70" s="46"/>
      <c r="EQL70" s="46"/>
      <c r="EQM70" s="46"/>
      <c r="EQN70" s="46"/>
      <c r="EQO70" s="46"/>
      <c r="EQP70" s="46"/>
      <c r="EQQ70" s="46"/>
      <c r="EQR70" s="46"/>
      <c r="EQS70" s="46"/>
      <c r="EQT70" s="46"/>
      <c r="EQU70" s="46"/>
      <c r="EQV70" s="46"/>
      <c r="EQW70" s="46"/>
      <c r="EQX70" s="46"/>
      <c r="EQY70" s="46"/>
      <c r="EQZ70" s="46"/>
      <c r="ERA70" s="46"/>
      <c r="ERB70" s="46"/>
      <c r="ERC70" s="46"/>
      <c r="ERD70" s="46"/>
      <c r="ERE70" s="46"/>
      <c r="ERF70" s="46"/>
      <c r="ERG70" s="46"/>
      <c r="ERH70" s="46"/>
      <c r="ERI70" s="46"/>
      <c r="ERJ70" s="46"/>
      <c r="ERK70" s="46"/>
      <c r="ERL70" s="46"/>
      <c r="ERM70" s="46"/>
      <c r="ERN70" s="46"/>
      <c r="ERO70" s="46"/>
      <c r="ERP70" s="46"/>
      <c r="ERQ70" s="46"/>
      <c r="ERR70" s="46"/>
      <c r="ERS70" s="46"/>
      <c r="ERT70" s="46"/>
      <c r="ERU70" s="46"/>
      <c r="ERV70" s="46"/>
      <c r="ERW70" s="46"/>
      <c r="ERX70" s="46"/>
      <c r="ERY70" s="46"/>
      <c r="ERZ70" s="46"/>
      <c r="ESA70" s="46"/>
      <c r="ESB70" s="46"/>
      <c r="ESC70" s="46"/>
      <c r="ESD70" s="46"/>
      <c r="ESE70" s="46"/>
      <c r="ESF70" s="46"/>
      <c r="ESG70" s="46"/>
      <c r="ESH70" s="46"/>
      <c r="ESI70" s="46"/>
      <c r="ESJ70" s="46"/>
      <c r="ESK70" s="46"/>
      <c r="ESL70" s="46"/>
      <c r="ESM70" s="46"/>
      <c r="ESN70" s="46"/>
      <c r="ESO70" s="46"/>
      <c r="ESP70" s="46"/>
      <c r="ESQ70" s="46"/>
      <c r="ESR70" s="46"/>
      <c r="ESS70" s="46"/>
      <c r="EST70" s="46"/>
      <c r="ESU70" s="46"/>
      <c r="ESV70" s="46"/>
      <c r="ESW70" s="46"/>
      <c r="ESX70" s="46"/>
      <c r="ESY70" s="46"/>
      <c r="ESZ70" s="46"/>
      <c r="ETA70" s="46"/>
      <c r="ETB70" s="46"/>
      <c r="ETC70" s="46"/>
      <c r="ETD70" s="46"/>
      <c r="ETE70" s="46"/>
      <c r="ETF70" s="46"/>
      <c r="ETG70" s="46"/>
      <c r="ETH70" s="46"/>
      <c r="ETI70" s="46"/>
      <c r="ETJ70" s="46"/>
      <c r="ETK70" s="46"/>
      <c r="ETL70" s="46"/>
      <c r="ETM70" s="46"/>
      <c r="ETN70" s="46"/>
      <c r="ETO70" s="46"/>
      <c r="ETP70" s="46"/>
      <c r="ETQ70" s="46"/>
      <c r="ETR70" s="46"/>
      <c r="ETS70" s="46"/>
      <c r="ETT70" s="46"/>
      <c r="ETU70" s="46"/>
      <c r="ETV70" s="46"/>
      <c r="ETW70" s="46"/>
      <c r="ETX70" s="46"/>
      <c r="ETY70" s="46"/>
      <c r="ETZ70" s="46"/>
      <c r="EUA70" s="46"/>
      <c r="EUB70" s="46"/>
      <c r="EUC70" s="46"/>
      <c r="EUD70" s="46"/>
      <c r="EUE70" s="46"/>
      <c r="EUF70" s="46"/>
      <c r="EUG70" s="46"/>
      <c r="EUH70" s="46"/>
      <c r="EUI70" s="46"/>
      <c r="EUJ70" s="46"/>
      <c r="EUK70" s="46"/>
      <c r="EUL70" s="46"/>
      <c r="EUM70" s="46"/>
      <c r="EUN70" s="46"/>
      <c r="EUO70" s="46"/>
      <c r="EUP70" s="46"/>
      <c r="EUQ70" s="46"/>
      <c r="EUR70" s="46"/>
      <c r="EUS70" s="46"/>
      <c r="EUT70" s="46"/>
      <c r="EUU70" s="46"/>
      <c r="EUV70" s="46"/>
      <c r="EUW70" s="46"/>
      <c r="EUX70" s="46"/>
      <c r="EUY70" s="46"/>
      <c r="EUZ70" s="46"/>
      <c r="EVA70" s="46"/>
      <c r="EVB70" s="46"/>
      <c r="EVC70" s="46"/>
      <c r="EVD70" s="46"/>
      <c r="EVE70" s="46"/>
      <c r="EVF70" s="46"/>
      <c r="EVG70" s="46"/>
      <c r="EVH70" s="46"/>
      <c r="EVI70" s="46"/>
      <c r="EVJ70" s="46"/>
      <c r="EVK70" s="46"/>
      <c r="EVL70" s="46"/>
      <c r="EVM70" s="46"/>
      <c r="EVN70" s="46"/>
      <c r="EVO70" s="46"/>
      <c r="EVP70" s="46"/>
      <c r="EVQ70" s="46"/>
      <c r="EVR70" s="46"/>
      <c r="EVS70" s="46"/>
      <c r="EVT70" s="46"/>
      <c r="EVU70" s="46"/>
      <c r="EVV70" s="46"/>
      <c r="EVW70" s="46"/>
      <c r="EVX70" s="46"/>
      <c r="EVY70" s="46"/>
      <c r="EVZ70" s="46"/>
      <c r="EWA70" s="46"/>
      <c r="EWB70" s="46"/>
      <c r="EWC70" s="46"/>
      <c r="EWD70" s="46"/>
      <c r="EWE70" s="46"/>
      <c r="EWF70" s="46"/>
      <c r="EWG70" s="46"/>
      <c r="EWH70" s="46"/>
      <c r="EWI70" s="46"/>
      <c r="EWJ70" s="46"/>
      <c r="EWK70" s="46"/>
      <c r="EWL70" s="46"/>
      <c r="EWM70" s="46"/>
      <c r="EWN70" s="46"/>
      <c r="EWO70" s="46"/>
      <c r="EWP70" s="46"/>
      <c r="EWQ70" s="46"/>
      <c r="EWR70" s="46"/>
      <c r="EWS70" s="46"/>
      <c r="EWT70" s="46"/>
      <c r="EWU70" s="46"/>
      <c r="EWV70" s="46"/>
      <c r="EWW70" s="46"/>
      <c r="EWX70" s="46"/>
      <c r="EWY70" s="46"/>
      <c r="EWZ70" s="46"/>
      <c r="EXA70" s="46"/>
      <c r="EXB70" s="46"/>
      <c r="EXC70" s="46"/>
      <c r="EXD70" s="46"/>
      <c r="EXE70" s="46"/>
      <c r="EXF70" s="46"/>
      <c r="EXG70" s="46"/>
      <c r="EXH70" s="46"/>
      <c r="EXI70" s="46"/>
      <c r="EXJ70" s="46"/>
      <c r="EXK70" s="46"/>
      <c r="EXL70" s="46"/>
      <c r="EXM70" s="46"/>
      <c r="EXN70" s="46"/>
      <c r="EXO70" s="46"/>
      <c r="EXP70" s="46"/>
      <c r="EXQ70" s="46"/>
      <c r="EXR70" s="46"/>
      <c r="EXS70" s="46"/>
      <c r="EXT70" s="46"/>
      <c r="EXU70" s="46"/>
      <c r="EXV70" s="46"/>
      <c r="EXW70" s="46"/>
      <c r="EXX70" s="46"/>
      <c r="EXY70" s="46"/>
      <c r="EXZ70" s="46"/>
      <c r="EYA70" s="46"/>
      <c r="EYB70" s="46"/>
      <c r="EYC70" s="46"/>
      <c r="EYD70" s="46"/>
      <c r="EYE70" s="46"/>
      <c r="EYF70" s="46"/>
      <c r="EYG70" s="46"/>
      <c r="EYH70" s="46"/>
      <c r="EYI70" s="46"/>
      <c r="EYJ70" s="46"/>
      <c r="EYK70" s="46"/>
      <c r="EYL70" s="46"/>
      <c r="EYM70" s="46"/>
      <c r="EYN70" s="46"/>
      <c r="EYO70" s="46"/>
      <c r="EYP70" s="46"/>
      <c r="EYQ70" s="46"/>
      <c r="EYR70" s="46"/>
      <c r="EYS70" s="46"/>
      <c r="EYT70" s="46"/>
      <c r="EYU70" s="46"/>
      <c r="EYV70" s="46"/>
      <c r="EYW70" s="46"/>
      <c r="EYX70" s="46"/>
      <c r="EYY70" s="46"/>
      <c r="EYZ70" s="46"/>
      <c r="EZA70" s="46"/>
      <c r="EZB70" s="46"/>
      <c r="EZC70" s="46"/>
      <c r="EZD70" s="46"/>
      <c r="EZE70" s="46"/>
      <c r="EZF70" s="46"/>
      <c r="EZG70" s="46"/>
      <c r="EZH70" s="46"/>
      <c r="EZI70" s="46"/>
      <c r="EZJ70" s="46"/>
      <c r="EZK70" s="46"/>
      <c r="EZL70" s="46"/>
      <c r="EZM70" s="46"/>
      <c r="EZN70" s="46"/>
      <c r="EZO70" s="46"/>
      <c r="EZP70" s="46"/>
      <c r="EZQ70" s="46"/>
      <c r="EZR70" s="46"/>
      <c r="EZS70" s="46"/>
      <c r="EZT70" s="46"/>
      <c r="EZU70" s="46"/>
      <c r="EZV70" s="46"/>
      <c r="EZW70" s="46"/>
      <c r="EZX70" s="46"/>
      <c r="EZY70" s="46"/>
      <c r="EZZ70" s="46"/>
      <c r="FAA70" s="46"/>
      <c r="FAB70" s="46"/>
      <c r="FAC70" s="46"/>
      <c r="FAD70" s="46"/>
      <c r="FAE70" s="46"/>
      <c r="FAF70" s="46"/>
      <c r="FAG70" s="46"/>
      <c r="FAH70" s="46"/>
      <c r="FAI70" s="46"/>
      <c r="FAJ70" s="46"/>
      <c r="FAK70" s="46"/>
      <c r="FAL70" s="46"/>
      <c r="FAM70" s="46"/>
      <c r="FAN70" s="46"/>
      <c r="FAO70" s="46"/>
      <c r="FAP70" s="46"/>
      <c r="FAQ70" s="46"/>
      <c r="FAR70" s="46"/>
      <c r="FAS70" s="46"/>
      <c r="FAT70" s="46"/>
      <c r="FAU70" s="46"/>
      <c r="FAV70" s="46"/>
      <c r="FAW70" s="46"/>
      <c r="FAX70" s="46"/>
      <c r="FAY70" s="46"/>
      <c r="FAZ70" s="46"/>
      <c r="FBA70" s="46"/>
      <c r="FBB70" s="46"/>
      <c r="FBC70" s="46"/>
      <c r="FBD70" s="46"/>
      <c r="FBE70" s="46"/>
      <c r="FBF70" s="46"/>
      <c r="FBG70" s="46"/>
      <c r="FBH70" s="46"/>
      <c r="FBI70" s="46"/>
      <c r="FBJ70" s="46"/>
      <c r="FBK70" s="46"/>
      <c r="FBL70" s="46"/>
      <c r="FBM70" s="46"/>
      <c r="FBN70" s="46"/>
      <c r="FBO70" s="46"/>
      <c r="FBP70" s="46"/>
      <c r="FBQ70" s="46"/>
      <c r="FBR70" s="46"/>
      <c r="FBS70" s="46"/>
      <c r="FBT70" s="46"/>
      <c r="FBU70" s="46"/>
      <c r="FBV70" s="46"/>
      <c r="FBW70" s="46"/>
      <c r="FBX70" s="46"/>
      <c r="FBY70" s="46"/>
      <c r="FBZ70" s="46"/>
      <c r="FCA70" s="46"/>
      <c r="FCB70" s="46"/>
      <c r="FCC70" s="46"/>
      <c r="FCD70" s="46"/>
      <c r="FCE70" s="46"/>
      <c r="FCF70" s="46"/>
      <c r="FCG70" s="46"/>
      <c r="FCH70" s="46"/>
      <c r="FCI70" s="46"/>
      <c r="FCJ70" s="46"/>
      <c r="FCK70" s="46"/>
      <c r="FCL70" s="46"/>
      <c r="FCM70" s="46"/>
      <c r="FCN70" s="46"/>
      <c r="FCO70" s="46"/>
      <c r="FCP70" s="46"/>
      <c r="FCQ70" s="46"/>
      <c r="FCR70" s="46"/>
      <c r="FCS70" s="46"/>
      <c r="FCT70" s="46"/>
      <c r="FCU70" s="46"/>
      <c r="FCV70" s="46"/>
      <c r="FCW70" s="46"/>
      <c r="FCX70" s="46"/>
      <c r="FCY70" s="46"/>
      <c r="FCZ70" s="46"/>
      <c r="FDA70" s="46"/>
      <c r="FDB70" s="46"/>
      <c r="FDC70" s="46"/>
      <c r="FDD70" s="46"/>
      <c r="FDE70" s="46"/>
      <c r="FDF70" s="46"/>
      <c r="FDG70" s="46"/>
      <c r="FDH70" s="46"/>
      <c r="FDI70" s="46"/>
      <c r="FDJ70" s="46"/>
      <c r="FDK70" s="46"/>
      <c r="FDL70" s="46"/>
      <c r="FDM70" s="46"/>
      <c r="FDN70" s="46"/>
      <c r="FDO70" s="46"/>
      <c r="FDP70" s="46"/>
      <c r="FDQ70" s="46"/>
      <c r="FDR70" s="46"/>
      <c r="FDS70" s="46"/>
      <c r="FDT70" s="46"/>
      <c r="FDU70" s="46"/>
      <c r="FDV70" s="46"/>
      <c r="FDW70" s="46"/>
      <c r="FDX70" s="46"/>
      <c r="FDY70" s="46"/>
      <c r="FDZ70" s="46"/>
      <c r="FEA70" s="46"/>
      <c r="FEB70" s="46"/>
      <c r="FEC70" s="46"/>
      <c r="FED70" s="46"/>
      <c r="FEE70" s="46"/>
      <c r="FEF70" s="46"/>
      <c r="FEG70" s="46"/>
      <c r="FEH70" s="46"/>
      <c r="FEI70" s="46"/>
      <c r="FEJ70" s="46"/>
      <c r="FEK70" s="46"/>
      <c r="FEL70" s="46"/>
      <c r="FEM70" s="46"/>
      <c r="FEN70" s="46"/>
      <c r="FEO70" s="46"/>
      <c r="FEP70" s="46"/>
      <c r="FEQ70" s="46"/>
      <c r="FER70" s="46"/>
      <c r="FES70" s="46"/>
      <c r="FET70" s="46"/>
      <c r="FEU70" s="46"/>
      <c r="FEV70" s="46"/>
      <c r="FEW70" s="46"/>
      <c r="FEX70" s="46"/>
      <c r="FEY70" s="46"/>
      <c r="FEZ70" s="46"/>
      <c r="FFA70" s="46"/>
      <c r="FFB70" s="46"/>
      <c r="FFC70" s="46"/>
      <c r="FFD70" s="46"/>
      <c r="FFE70" s="46"/>
      <c r="FFF70" s="46"/>
      <c r="FFG70" s="46"/>
      <c r="FFH70" s="46"/>
      <c r="FFI70" s="46"/>
      <c r="FFJ70" s="46"/>
      <c r="FFK70" s="46"/>
      <c r="FFL70" s="46"/>
      <c r="FFM70" s="46"/>
      <c r="FFN70" s="46"/>
      <c r="FFO70" s="46"/>
      <c r="FFP70" s="46"/>
      <c r="FFQ70" s="46"/>
      <c r="FFR70" s="46"/>
      <c r="FFS70" s="46"/>
      <c r="FFT70" s="46"/>
      <c r="FFU70" s="46"/>
      <c r="FFV70" s="46"/>
      <c r="FFW70" s="46"/>
      <c r="FFX70" s="46"/>
      <c r="FFY70" s="46"/>
      <c r="FFZ70" s="46"/>
      <c r="FGA70" s="46"/>
      <c r="FGB70" s="46"/>
      <c r="FGC70" s="46"/>
      <c r="FGD70" s="46"/>
      <c r="FGE70" s="46"/>
      <c r="FGF70" s="46"/>
      <c r="FGG70" s="46"/>
      <c r="FGH70" s="46"/>
      <c r="FGI70" s="46"/>
      <c r="FGJ70" s="46"/>
      <c r="FGK70" s="46"/>
      <c r="FGL70" s="46"/>
      <c r="FGM70" s="46"/>
      <c r="FGN70" s="46"/>
      <c r="FGO70" s="46"/>
      <c r="FGP70" s="46"/>
      <c r="FGQ70" s="46"/>
      <c r="FGR70" s="46"/>
      <c r="FGS70" s="46"/>
      <c r="FGT70" s="46"/>
      <c r="FGU70" s="46"/>
      <c r="FGV70" s="46"/>
      <c r="FGW70" s="46"/>
      <c r="FGX70" s="46"/>
      <c r="FGY70" s="46"/>
      <c r="FGZ70" s="46"/>
      <c r="FHA70" s="46"/>
      <c r="FHB70" s="46"/>
      <c r="FHC70" s="46"/>
      <c r="FHD70" s="46"/>
      <c r="FHE70" s="46"/>
      <c r="FHF70" s="46"/>
      <c r="FHG70" s="46"/>
      <c r="FHH70" s="46"/>
      <c r="FHI70" s="46"/>
      <c r="FHJ70" s="46"/>
      <c r="FHK70" s="46"/>
      <c r="FHL70" s="46"/>
      <c r="FHM70" s="46"/>
      <c r="FHN70" s="46"/>
      <c r="FHO70" s="46"/>
      <c r="FHP70" s="46"/>
      <c r="FHQ70" s="46"/>
      <c r="FHR70" s="46"/>
      <c r="FHS70" s="46"/>
      <c r="FHT70" s="46"/>
      <c r="FHU70" s="46"/>
      <c r="FHV70" s="46"/>
      <c r="FHW70" s="46"/>
      <c r="FHX70" s="46"/>
      <c r="FHY70" s="46"/>
      <c r="FHZ70" s="46"/>
      <c r="FIA70" s="46"/>
      <c r="FIB70" s="46"/>
      <c r="FIC70" s="46"/>
      <c r="FID70" s="46"/>
      <c r="FIE70" s="46"/>
      <c r="FIF70" s="46"/>
      <c r="FIG70" s="46"/>
      <c r="FIH70" s="46"/>
      <c r="FII70" s="46"/>
      <c r="FIJ70" s="46"/>
      <c r="FIK70" s="46"/>
      <c r="FIL70" s="46"/>
      <c r="FIM70" s="46"/>
      <c r="FIN70" s="46"/>
      <c r="FIO70" s="46"/>
      <c r="FIP70" s="46"/>
      <c r="FIQ70" s="46"/>
      <c r="FIR70" s="46"/>
      <c r="FIS70" s="46"/>
      <c r="FIT70" s="46"/>
      <c r="FIU70" s="46"/>
      <c r="FIV70" s="46"/>
      <c r="FIW70" s="46"/>
      <c r="FIX70" s="46"/>
      <c r="FIY70" s="46"/>
      <c r="FIZ70" s="46"/>
      <c r="FJA70" s="46"/>
      <c r="FJB70" s="46"/>
      <c r="FJC70" s="46"/>
      <c r="FJD70" s="46"/>
      <c r="FJE70" s="46"/>
      <c r="FJF70" s="46"/>
      <c r="FJG70" s="46"/>
      <c r="FJH70" s="46"/>
      <c r="FJI70" s="46"/>
      <c r="FJJ70" s="46"/>
      <c r="FJK70" s="46"/>
      <c r="FJL70" s="46"/>
      <c r="FJM70" s="46"/>
      <c r="FJN70" s="46"/>
      <c r="FJO70" s="46"/>
      <c r="FJP70" s="46"/>
      <c r="FJQ70" s="46"/>
      <c r="FJR70" s="46"/>
      <c r="FJS70" s="46"/>
      <c r="FJT70" s="46"/>
      <c r="FJU70" s="46"/>
      <c r="FJV70" s="46"/>
      <c r="FJW70" s="46"/>
      <c r="FJX70" s="46"/>
      <c r="FJY70" s="46"/>
      <c r="FJZ70" s="46"/>
      <c r="FKA70" s="46"/>
      <c r="FKB70" s="46"/>
      <c r="FKC70" s="46"/>
      <c r="FKD70" s="46"/>
      <c r="FKE70" s="46"/>
      <c r="FKF70" s="46"/>
      <c r="FKG70" s="46"/>
      <c r="FKH70" s="46"/>
      <c r="FKI70" s="46"/>
      <c r="FKJ70" s="46"/>
      <c r="FKK70" s="46"/>
      <c r="FKL70" s="46"/>
      <c r="FKM70" s="46"/>
      <c r="FKN70" s="46"/>
      <c r="FKO70" s="46"/>
      <c r="FKP70" s="46"/>
      <c r="FKQ70" s="46"/>
      <c r="FKR70" s="46"/>
      <c r="FKS70" s="46"/>
      <c r="FKT70" s="46"/>
      <c r="FKU70" s="46"/>
      <c r="FKV70" s="46"/>
      <c r="FKW70" s="46"/>
      <c r="FKX70" s="46"/>
      <c r="FKY70" s="46"/>
      <c r="FKZ70" s="46"/>
      <c r="FLA70" s="46"/>
      <c r="FLB70" s="46"/>
      <c r="FLC70" s="46"/>
      <c r="FLD70" s="46"/>
      <c r="FLE70" s="46"/>
      <c r="FLF70" s="46"/>
      <c r="FLG70" s="46"/>
      <c r="FLH70" s="46"/>
      <c r="FLI70" s="46"/>
      <c r="FLJ70" s="46"/>
      <c r="FLK70" s="46"/>
      <c r="FLL70" s="46"/>
      <c r="FLM70" s="46"/>
      <c r="FLN70" s="46"/>
      <c r="FLO70" s="46"/>
      <c r="FLP70" s="46"/>
      <c r="FLQ70" s="46"/>
      <c r="FLR70" s="46"/>
      <c r="FLS70" s="46"/>
      <c r="FLT70" s="46"/>
      <c r="FLU70" s="46"/>
      <c r="FLV70" s="46"/>
      <c r="FLW70" s="46"/>
      <c r="FLX70" s="46"/>
      <c r="FLY70" s="46"/>
      <c r="FLZ70" s="46"/>
      <c r="FMA70" s="46"/>
      <c r="FMB70" s="46"/>
      <c r="FMC70" s="46"/>
      <c r="FMD70" s="46"/>
      <c r="FME70" s="46"/>
      <c r="FMF70" s="46"/>
      <c r="FMG70" s="46"/>
      <c r="FMH70" s="46"/>
      <c r="FMI70" s="46"/>
      <c r="FMJ70" s="46"/>
      <c r="FMK70" s="46"/>
      <c r="FML70" s="46"/>
      <c r="FMM70" s="46"/>
      <c r="FMN70" s="46"/>
      <c r="FMO70" s="46"/>
      <c r="FMP70" s="46"/>
      <c r="FMQ70" s="46"/>
      <c r="FMR70" s="46"/>
      <c r="FMS70" s="46"/>
      <c r="FMT70" s="46"/>
      <c r="FMU70" s="46"/>
      <c r="FMV70" s="46"/>
      <c r="FMW70" s="46"/>
      <c r="FMX70" s="46"/>
      <c r="FMY70" s="46"/>
      <c r="FMZ70" s="46"/>
      <c r="FNA70" s="46"/>
      <c r="FNB70" s="46"/>
      <c r="FNC70" s="46"/>
      <c r="FND70" s="46"/>
      <c r="FNE70" s="46"/>
      <c r="FNF70" s="46"/>
      <c r="FNG70" s="46"/>
      <c r="FNH70" s="46"/>
      <c r="FNI70" s="46"/>
      <c r="FNJ70" s="46"/>
      <c r="FNK70" s="46"/>
      <c r="FNL70" s="46"/>
      <c r="FNM70" s="46"/>
      <c r="FNN70" s="46"/>
      <c r="FNO70" s="46"/>
      <c r="FNP70" s="46"/>
      <c r="FNQ70" s="46"/>
      <c r="FNR70" s="46"/>
      <c r="FNS70" s="46"/>
      <c r="FNT70" s="46"/>
      <c r="FNU70" s="46"/>
      <c r="FNV70" s="46"/>
      <c r="FNW70" s="46"/>
      <c r="FNX70" s="46"/>
      <c r="FNY70" s="46"/>
      <c r="FNZ70" s="46"/>
      <c r="FOA70" s="46"/>
      <c r="FOB70" s="46"/>
      <c r="FOC70" s="46"/>
      <c r="FOD70" s="46"/>
      <c r="FOE70" s="46"/>
      <c r="FOF70" s="46"/>
      <c r="FOG70" s="46"/>
      <c r="FOH70" s="46"/>
      <c r="FOI70" s="46"/>
      <c r="FOJ70" s="46"/>
      <c r="FOK70" s="46"/>
      <c r="FOL70" s="46"/>
      <c r="FOM70" s="46"/>
      <c r="FON70" s="46"/>
      <c r="FOO70" s="46"/>
      <c r="FOP70" s="46"/>
      <c r="FOQ70" s="46"/>
      <c r="FOR70" s="46"/>
      <c r="FOS70" s="46"/>
      <c r="FOT70" s="46"/>
      <c r="FOU70" s="46"/>
      <c r="FOV70" s="46"/>
      <c r="FOW70" s="46"/>
      <c r="FOX70" s="46"/>
      <c r="FOY70" s="46"/>
      <c r="FOZ70" s="46"/>
      <c r="FPA70" s="46"/>
      <c r="FPB70" s="46"/>
      <c r="FPC70" s="46"/>
      <c r="FPD70" s="46"/>
      <c r="FPE70" s="46"/>
      <c r="FPF70" s="46"/>
      <c r="FPG70" s="46"/>
      <c r="FPH70" s="46"/>
      <c r="FPI70" s="46"/>
      <c r="FPJ70" s="46"/>
      <c r="FPK70" s="46"/>
      <c r="FPL70" s="46"/>
      <c r="FPM70" s="46"/>
      <c r="FPN70" s="46"/>
      <c r="FPO70" s="46"/>
      <c r="FPP70" s="46"/>
      <c r="FPQ70" s="46"/>
      <c r="FPR70" s="46"/>
      <c r="FPS70" s="46"/>
      <c r="FPT70" s="46"/>
      <c r="FPU70" s="46"/>
      <c r="FPV70" s="46"/>
      <c r="FPW70" s="46"/>
      <c r="FPX70" s="46"/>
      <c r="FPY70" s="46"/>
      <c r="FPZ70" s="46"/>
      <c r="FQA70" s="46"/>
      <c r="FQB70" s="46"/>
      <c r="FQC70" s="46"/>
      <c r="FQD70" s="46"/>
      <c r="FQE70" s="46"/>
      <c r="FQF70" s="46"/>
      <c r="FQG70" s="46"/>
      <c r="FQH70" s="46"/>
      <c r="FQI70" s="46"/>
      <c r="FQJ70" s="46"/>
      <c r="FQK70" s="46"/>
      <c r="FQL70" s="46"/>
      <c r="FQM70" s="46"/>
      <c r="FQN70" s="46"/>
      <c r="FQO70" s="46"/>
      <c r="FQP70" s="46"/>
      <c r="FQQ70" s="46"/>
      <c r="FQR70" s="46"/>
      <c r="FQS70" s="46"/>
      <c r="FQT70" s="46"/>
      <c r="FQU70" s="46"/>
      <c r="FQV70" s="46"/>
      <c r="FQW70" s="46"/>
      <c r="FQX70" s="46"/>
      <c r="FQY70" s="46"/>
      <c r="FQZ70" s="46"/>
      <c r="FRA70" s="46"/>
      <c r="FRB70" s="46"/>
      <c r="FRC70" s="46"/>
      <c r="FRD70" s="46"/>
      <c r="FRE70" s="46"/>
      <c r="FRF70" s="46"/>
      <c r="FRG70" s="46"/>
      <c r="FRH70" s="46"/>
      <c r="FRI70" s="46"/>
      <c r="FRJ70" s="46"/>
      <c r="FRK70" s="46"/>
      <c r="FRL70" s="46"/>
      <c r="FRM70" s="46"/>
      <c r="FRN70" s="46"/>
      <c r="FRO70" s="46"/>
      <c r="FRP70" s="46"/>
      <c r="FRQ70" s="46"/>
      <c r="FRR70" s="46"/>
      <c r="FRS70" s="46"/>
      <c r="FRT70" s="46"/>
      <c r="FRU70" s="46"/>
      <c r="FRV70" s="46"/>
      <c r="FRW70" s="46"/>
      <c r="FRX70" s="46"/>
      <c r="FRY70" s="46"/>
      <c r="FRZ70" s="46"/>
      <c r="FSA70" s="46"/>
      <c r="FSB70" s="46"/>
      <c r="FSC70" s="46"/>
      <c r="FSD70" s="46"/>
      <c r="FSE70" s="46"/>
      <c r="FSF70" s="46"/>
      <c r="FSG70" s="46"/>
      <c r="FSH70" s="46"/>
      <c r="FSI70" s="46"/>
      <c r="FSJ70" s="46"/>
      <c r="FSK70" s="46"/>
      <c r="FSL70" s="46"/>
      <c r="FSM70" s="46"/>
      <c r="FSN70" s="46"/>
      <c r="FSO70" s="46"/>
      <c r="FSP70" s="46"/>
      <c r="FSQ70" s="46"/>
      <c r="FSR70" s="46"/>
      <c r="FSS70" s="46"/>
      <c r="FST70" s="46"/>
      <c r="FSU70" s="46"/>
      <c r="FSV70" s="46"/>
      <c r="FSW70" s="46"/>
      <c r="FSX70" s="46"/>
      <c r="FSY70" s="46"/>
      <c r="FSZ70" s="46"/>
      <c r="FTA70" s="46"/>
      <c r="FTB70" s="46"/>
      <c r="FTC70" s="46"/>
      <c r="FTD70" s="46"/>
      <c r="FTE70" s="46"/>
      <c r="FTF70" s="46"/>
      <c r="FTG70" s="46"/>
      <c r="FTH70" s="46"/>
      <c r="FTI70" s="46"/>
      <c r="FTJ70" s="46"/>
      <c r="FTK70" s="46"/>
      <c r="FTL70" s="46"/>
      <c r="FTM70" s="46"/>
      <c r="FTN70" s="46"/>
      <c r="FTO70" s="46"/>
      <c r="FTP70" s="46"/>
      <c r="FTQ70" s="46"/>
      <c r="FTR70" s="46"/>
      <c r="FTS70" s="46"/>
      <c r="FTT70" s="46"/>
      <c r="FTU70" s="46"/>
      <c r="FTV70" s="46"/>
      <c r="FTW70" s="46"/>
      <c r="FTX70" s="46"/>
      <c r="FTY70" s="46"/>
      <c r="FTZ70" s="46"/>
      <c r="FUA70" s="46"/>
      <c r="FUB70" s="46"/>
      <c r="FUC70" s="46"/>
      <c r="FUD70" s="46"/>
      <c r="FUE70" s="46"/>
      <c r="FUF70" s="46"/>
      <c r="FUG70" s="46"/>
      <c r="FUH70" s="46"/>
      <c r="FUI70" s="46"/>
      <c r="FUJ70" s="46"/>
      <c r="FUK70" s="46"/>
      <c r="FUL70" s="46"/>
      <c r="FUM70" s="46"/>
      <c r="FUN70" s="46"/>
      <c r="FUO70" s="46"/>
      <c r="FUP70" s="46"/>
      <c r="FUQ70" s="46"/>
      <c r="FUR70" s="46"/>
      <c r="FUS70" s="46"/>
      <c r="FUT70" s="46"/>
      <c r="FUU70" s="46"/>
      <c r="FUV70" s="46"/>
      <c r="FUW70" s="46"/>
      <c r="FUX70" s="46"/>
      <c r="FUY70" s="46"/>
      <c r="FUZ70" s="46"/>
      <c r="FVA70" s="46"/>
      <c r="FVB70" s="46"/>
      <c r="FVC70" s="46"/>
      <c r="FVD70" s="46"/>
      <c r="FVE70" s="46"/>
      <c r="FVF70" s="46"/>
      <c r="FVG70" s="46"/>
      <c r="FVH70" s="46"/>
      <c r="FVI70" s="46"/>
      <c r="FVJ70" s="46"/>
      <c r="FVK70" s="46"/>
      <c r="FVL70" s="46"/>
      <c r="FVM70" s="46"/>
      <c r="FVN70" s="46"/>
      <c r="FVO70" s="46"/>
      <c r="FVP70" s="46"/>
      <c r="FVQ70" s="46"/>
      <c r="FVR70" s="46"/>
      <c r="FVS70" s="46"/>
      <c r="FVT70" s="46"/>
      <c r="FVU70" s="46"/>
      <c r="FVV70" s="46"/>
      <c r="FVW70" s="46"/>
      <c r="FVX70" s="46"/>
      <c r="FVY70" s="46"/>
      <c r="FVZ70" s="46"/>
      <c r="FWA70" s="46"/>
      <c r="FWB70" s="46"/>
      <c r="FWC70" s="46"/>
      <c r="FWD70" s="46"/>
      <c r="FWE70" s="46"/>
      <c r="FWF70" s="46"/>
      <c r="FWG70" s="46"/>
      <c r="FWH70" s="46"/>
      <c r="FWI70" s="46"/>
      <c r="FWJ70" s="46"/>
      <c r="FWK70" s="46"/>
      <c r="FWL70" s="46"/>
      <c r="FWM70" s="46"/>
      <c r="FWN70" s="46"/>
      <c r="FWO70" s="46"/>
      <c r="FWP70" s="46"/>
      <c r="FWQ70" s="46"/>
      <c r="FWR70" s="46"/>
      <c r="FWS70" s="46"/>
      <c r="FWT70" s="46"/>
      <c r="FWU70" s="46"/>
      <c r="FWV70" s="46"/>
      <c r="FWW70" s="46"/>
      <c r="FWX70" s="46"/>
      <c r="FWY70" s="46"/>
      <c r="FWZ70" s="46"/>
      <c r="FXA70" s="46"/>
      <c r="FXB70" s="46"/>
      <c r="FXC70" s="46"/>
      <c r="FXD70" s="46"/>
      <c r="FXE70" s="46"/>
      <c r="FXF70" s="46"/>
      <c r="FXG70" s="46"/>
      <c r="FXH70" s="46"/>
      <c r="FXI70" s="46"/>
      <c r="FXJ70" s="46"/>
      <c r="FXK70" s="46"/>
      <c r="FXL70" s="46"/>
      <c r="FXM70" s="46"/>
      <c r="FXN70" s="46"/>
      <c r="FXO70" s="46"/>
      <c r="FXP70" s="46"/>
      <c r="FXQ70" s="46"/>
      <c r="FXR70" s="46"/>
      <c r="FXS70" s="46"/>
      <c r="FXT70" s="46"/>
      <c r="FXU70" s="46"/>
      <c r="FXV70" s="46"/>
      <c r="FXW70" s="46"/>
      <c r="FXX70" s="46"/>
      <c r="FXY70" s="46"/>
      <c r="FXZ70" s="46"/>
      <c r="FYA70" s="46"/>
      <c r="FYB70" s="46"/>
      <c r="FYC70" s="46"/>
      <c r="FYD70" s="46"/>
      <c r="FYE70" s="46"/>
      <c r="FYF70" s="46"/>
      <c r="FYG70" s="46"/>
      <c r="FYH70" s="46"/>
      <c r="FYI70" s="46"/>
      <c r="FYJ70" s="46"/>
      <c r="FYK70" s="46"/>
      <c r="FYL70" s="46"/>
      <c r="FYM70" s="46"/>
      <c r="FYN70" s="46"/>
      <c r="FYO70" s="46"/>
      <c r="FYP70" s="46"/>
      <c r="FYQ70" s="46"/>
      <c r="FYR70" s="46"/>
      <c r="FYS70" s="46"/>
      <c r="FYT70" s="46"/>
      <c r="FYU70" s="46"/>
      <c r="FYV70" s="46"/>
      <c r="FYW70" s="46"/>
      <c r="FYX70" s="46"/>
      <c r="FYY70" s="46"/>
      <c r="FYZ70" s="46"/>
      <c r="FZA70" s="46"/>
      <c r="FZB70" s="46"/>
      <c r="FZC70" s="46"/>
      <c r="FZD70" s="46"/>
      <c r="FZE70" s="46"/>
      <c r="FZF70" s="46"/>
      <c r="FZG70" s="46"/>
      <c r="FZH70" s="46"/>
      <c r="FZI70" s="46"/>
      <c r="FZJ70" s="46"/>
      <c r="FZK70" s="46"/>
      <c r="FZL70" s="46"/>
      <c r="FZM70" s="46"/>
      <c r="FZN70" s="46"/>
      <c r="FZO70" s="46"/>
      <c r="FZP70" s="46"/>
      <c r="FZQ70" s="46"/>
      <c r="FZR70" s="46"/>
      <c r="FZS70" s="46"/>
      <c r="FZT70" s="46"/>
      <c r="FZU70" s="46"/>
      <c r="FZV70" s="46"/>
      <c r="FZW70" s="46"/>
      <c r="FZX70" s="46"/>
      <c r="FZY70" s="46"/>
      <c r="FZZ70" s="46"/>
      <c r="GAA70" s="46"/>
      <c r="GAB70" s="46"/>
      <c r="GAC70" s="46"/>
      <c r="GAD70" s="46"/>
      <c r="GAE70" s="46"/>
      <c r="GAF70" s="46"/>
      <c r="GAG70" s="46"/>
      <c r="GAH70" s="46"/>
      <c r="GAI70" s="46"/>
      <c r="GAJ70" s="46"/>
      <c r="GAK70" s="46"/>
      <c r="GAL70" s="46"/>
      <c r="GAM70" s="46"/>
      <c r="GAN70" s="46"/>
      <c r="GAO70" s="46"/>
      <c r="GAP70" s="46"/>
      <c r="GAQ70" s="46"/>
      <c r="GAR70" s="46"/>
      <c r="GAS70" s="46"/>
      <c r="GAT70" s="46"/>
      <c r="GAU70" s="46"/>
      <c r="GAV70" s="46"/>
      <c r="GAW70" s="46"/>
      <c r="GAX70" s="46"/>
      <c r="GAY70" s="46"/>
      <c r="GAZ70" s="46"/>
      <c r="GBA70" s="46"/>
      <c r="GBB70" s="46"/>
      <c r="GBC70" s="46"/>
      <c r="GBD70" s="46"/>
      <c r="GBE70" s="46"/>
      <c r="GBF70" s="46"/>
      <c r="GBG70" s="46"/>
      <c r="GBH70" s="46"/>
      <c r="GBI70" s="46"/>
      <c r="GBJ70" s="46"/>
      <c r="GBK70" s="46"/>
      <c r="GBL70" s="46"/>
      <c r="GBM70" s="46"/>
      <c r="GBN70" s="46"/>
      <c r="GBO70" s="46"/>
      <c r="GBP70" s="46"/>
      <c r="GBQ70" s="46"/>
      <c r="GBR70" s="46"/>
      <c r="GBS70" s="46"/>
      <c r="GBT70" s="46"/>
      <c r="GBU70" s="46"/>
      <c r="GBV70" s="46"/>
      <c r="GBW70" s="46"/>
      <c r="GBX70" s="46"/>
      <c r="GBY70" s="46"/>
      <c r="GBZ70" s="46"/>
      <c r="GCA70" s="46"/>
      <c r="GCB70" s="46"/>
      <c r="GCC70" s="46"/>
      <c r="GCD70" s="46"/>
      <c r="GCE70" s="46"/>
      <c r="GCF70" s="46"/>
      <c r="GCG70" s="46"/>
      <c r="GCH70" s="46"/>
      <c r="GCI70" s="46"/>
      <c r="GCJ70" s="46"/>
      <c r="GCK70" s="46"/>
      <c r="GCL70" s="46"/>
      <c r="GCM70" s="46"/>
      <c r="GCN70" s="46"/>
      <c r="GCO70" s="46"/>
      <c r="GCP70" s="46"/>
      <c r="GCQ70" s="46"/>
      <c r="GCR70" s="46"/>
      <c r="GCS70" s="46"/>
      <c r="GCT70" s="46"/>
      <c r="GCU70" s="46"/>
      <c r="GCV70" s="46"/>
      <c r="GCW70" s="46"/>
      <c r="GCX70" s="46"/>
      <c r="GCY70" s="46"/>
      <c r="GCZ70" s="46"/>
      <c r="GDA70" s="46"/>
      <c r="GDB70" s="46"/>
      <c r="GDC70" s="46"/>
      <c r="GDD70" s="46"/>
      <c r="GDE70" s="46"/>
      <c r="GDF70" s="46"/>
      <c r="GDG70" s="46"/>
      <c r="GDH70" s="46"/>
      <c r="GDI70" s="46"/>
      <c r="GDJ70" s="46"/>
      <c r="GDK70" s="46"/>
      <c r="GDL70" s="46"/>
      <c r="GDM70" s="46"/>
      <c r="GDN70" s="46"/>
      <c r="GDO70" s="46"/>
      <c r="GDP70" s="46"/>
      <c r="GDQ70" s="46"/>
      <c r="GDR70" s="46"/>
      <c r="GDS70" s="46"/>
      <c r="GDT70" s="46"/>
      <c r="GDU70" s="46"/>
      <c r="GDV70" s="46"/>
      <c r="GDW70" s="46"/>
      <c r="GDX70" s="46"/>
      <c r="GDY70" s="46"/>
      <c r="GDZ70" s="46"/>
      <c r="GEA70" s="46"/>
      <c r="GEB70" s="46"/>
      <c r="GEC70" s="46"/>
      <c r="GED70" s="46"/>
      <c r="GEE70" s="46"/>
      <c r="GEF70" s="46"/>
      <c r="GEG70" s="46"/>
      <c r="GEH70" s="46"/>
      <c r="GEI70" s="46"/>
      <c r="GEJ70" s="46"/>
      <c r="GEK70" s="46"/>
      <c r="GEL70" s="46"/>
      <c r="GEM70" s="46"/>
      <c r="GEN70" s="46"/>
      <c r="GEO70" s="46"/>
      <c r="GEP70" s="46"/>
      <c r="GEQ70" s="46"/>
      <c r="GER70" s="46"/>
      <c r="GES70" s="46"/>
      <c r="GET70" s="46"/>
      <c r="GEU70" s="46"/>
      <c r="GEV70" s="46"/>
      <c r="GEW70" s="46"/>
      <c r="GEX70" s="46"/>
      <c r="GEY70" s="46"/>
      <c r="GEZ70" s="46"/>
      <c r="GFA70" s="46"/>
      <c r="GFB70" s="46"/>
      <c r="GFC70" s="46"/>
      <c r="GFD70" s="46"/>
      <c r="GFE70" s="46"/>
      <c r="GFF70" s="46"/>
      <c r="GFG70" s="46"/>
      <c r="GFH70" s="46"/>
      <c r="GFI70" s="46"/>
      <c r="GFJ70" s="46"/>
      <c r="GFK70" s="46"/>
      <c r="GFL70" s="46"/>
      <c r="GFM70" s="46"/>
      <c r="GFN70" s="46"/>
      <c r="GFO70" s="46"/>
      <c r="GFP70" s="46"/>
      <c r="GFQ70" s="46"/>
      <c r="GFR70" s="46"/>
      <c r="GFS70" s="46"/>
      <c r="GFT70" s="46"/>
      <c r="GFU70" s="46"/>
      <c r="GFV70" s="46"/>
      <c r="GFW70" s="46"/>
      <c r="GFX70" s="46"/>
      <c r="GFY70" s="46"/>
      <c r="GFZ70" s="46"/>
      <c r="GGA70" s="46"/>
      <c r="GGB70" s="46"/>
      <c r="GGC70" s="46"/>
      <c r="GGD70" s="46"/>
      <c r="GGE70" s="46"/>
      <c r="GGF70" s="46"/>
      <c r="GGG70" s="46"/>
      <c r="GGH70" s="46"/>
      <c r="GGI70" s="46"/>
      <c r="GGJ70" s="46"/>
      <c r="GGK70" s="46"/>
      <c r="GGL70" s="46"/>
      <c r="GGM70" s="46"/>
      <c r="GGN70" s="46"/>
      <c r="GGO70" s="46"/>
      <c r="GGP70" s="46"/>
      <c r="GGQ70" s="46"/>
      <c r="GGR70" s="46"/>
      <c r="GGS70" s="46"/>
      <c r="GGT70" s="46"/>
      <c r="GGU70" s="46"/>
      <c r="GGV70" s="46"/>
      <c r="GGW70" s="46"/>
      <c r="GGX70" s="46"/>
      <c r="GGY70" s="46"/>
      <c r="GGZ70" s="46"/>
      <c r="GHA70" s="46"/>
      <c r="GHB70" s="46"/>
      <c r="GHC70" s="46"/>
      <c r="GHD70" s="46"/>
      <c r="GHE70" s="46"/>
      <c r="GHF70" s="46"/>
      <c r="GHG70" s="46"/>
      <c r="GHH70" s="46"/>
      <c r="GHI70" s="46"/>
      <c r="GHJ70" s="46"/>
      <c r="GHK70" s="46"/>
      <c r="GHL70" s="46"/>
      <c r="GHM70" s="46"/>
      <c r="GHN70" s="46"/>
      <c r="GHO70" s="46"/>
      <c r="GHP70" s="46"/>
      <c r="GHQ70" s="46"/>
      <c r="GHR70" s="46"/>
      <c r="GHS70" s="46"/>
      <c r="GHT70" s="46"/>
      <c r="GHU70" s="46"/>
      <c r="GHV70" s="46"/>
      <c r="GHW70" s="46"/>
      <c r="GHX70" s="46"/>
      <c r="GHY70" s="46"/>
      <c r="GHZ70" s="46"/>
      <c r="GIA70" s="46"/>
      <c r="GIB70" s="46"/>
      <c r="GIC70" s="46"/>
      <c r="GID70" s="46"/>
      <c r="GIE70" s="46"/>
      <c r="GIF70" s="46"/>
      <c r="GIG70" s="46"/>
      <c r="GIH70" s="46"/>
      <c r="GII70" s="46"/>
      <c r="GIJ70" s="46"/>
      <c r="GIK70" s="46"/>
      <c r="GIL70" s="46"/>
      <c r="GIM70" s="46"/>
      <c r="GIN70" s="46"/>
      <c r="GIO70" s="46"/>
      <c r="GIP70" s="46"/>
      <c r="GIQ70" s="46"/>
      <c r="GIR70" s="46"/>
      <c r="GIS70" s="46"/>
      <c r="GIT70" s="46"/>
      <c r="GIU70" s="46"/>
      <c r="GIV70" s="46"/>
      <c r="GIW70" s="46"/>
      <c r="GIX70" s="46"/>
      <c r="GIY70" s="46"/>
      <c r="GIZ70" s="46"/>
      <c r="GJA70" s="46"/>
      <c r="GJB70" s="46"/>
      <c r="GJC70" s="46"/>
      <c r="GJD70" s="46"/>
      <c r="GJE70" s="46"/>
      <c r="GJF70" s="46"/>
      <c r="GJG70" s="46"/>
      <c r="GJH70" s="46"/>
      <c r="GJI70" s="46"/>
      <c r="GJJ70" s="46"/>
      <c r="GJK70" s="46"/>
      <c r="GJL70" s="46"/>
      <c r="GJM70" s="46"/>
      <c r="GJN70" s="46"/>
      <c r="GJO70" s="46"/>
      <c r="GJP70" s="46"/>
      <c r="GJQ70" s="46"/>
      <c r="GJR70" s="46"/>
      <c r="GJS70" s="46"/>
      <c r="GJT70" s="46"/>
      <c r="GJU70" s="46"/>
      <c r="GJV70" s="46"/>
      <c r="GJW70" s="46"/>
      <c r="GJX70" s="46"/>
      <c r="GJY70" s="46"/>
      <c r="GJZ70" s="46"/>
      <c r="GKA70" s="46"/>
      <c r="GKB70" s="46"/>
      <c r="GKC70" s="46"/>
      <c r="GKD70" s="46"/>
      <c r="GKE70" s="46"/>
      <c r="GKF70" s="46"/>
      <c r="GKG70" s="46"/>
      <c r="GKH70" s="46"/>
      <c r="GKI70" s="46"/>
      <c r="GKJ70" s="46"/>
      <c r="GKK70" s="46"/>
      <c r="GKL70" s="46"/>
      <c r="GKM70" s="46"/>
      <c r="GKN70" s="46"/>
      <c r="GKO70" s="46"/>
      <c r="GKP70" s="46"/>
      <c r="GKQ70" s="46"/>
      <c r="GKR70" s="46"/>
      <c r="GKS70" s="46"/>
      <c r="GKT70" s="46"/>
      <c r="GKU70" s="46"/>
      <c r="GKV70" s="46"/>
      <c r="GKW70" s="46"/>
      <c r="GKX70" s="46"/>
      <c r="GKY70" s="46"/>
      <c r="GKZ70" s="46"/>
      <c r="GLA70" s="46"/>
      <c r="GLB70" s="46"/>
      <c r="GLC70" s="46"/>
      <c r="GLD70" s="46"/>
      <c r="GLE70" s="46"/>
      <c r="GLF70" s="46"/>
      <c r="GLG70" s="46"/>
      <c r="GLH70" s="46"/>
      <c r="GLI70" s="46"/>
      <c r="GLJ70" s="46"/>
      <c r="GLK70" s="46"/>
      <c r="GLL70" s="46"/>
      <c r="GLM70" s="46"/>
      <c r="GLN70" s="46"/>
      <c r="GLO70" s="46"/>
      <c r="GLP70" s="46"/>
      <c r="GLQ70" s="46"/>
      <c r="GLR70" s="46"/>
      <c r="GLS70" s="46"/>
      <c r="GLT70" s="46"/>
      <c r="GLU70" s="46"/>
      <c r="GLV70" s="46"/>
      <c r="GLW70" s="46"/>
      <c r="GLX70" s="46"/>
      <c r="GLY70" s="46"/>
      <c r="GLZ70" s="46"/>
      <c r="GMA70" s="46"/>
      <c r="GMB70" s="46"/>
      <c r="GMC70" s="46"/>
      <c r="GMD70" s="46"/>
      <c r="GME70" s="46"/>
      <c r="GMF70" s="46"/>
      <c r="GMG70" s="46"/>
      <c r="GMH70" s="46"/>
      <c r="GMI70" s="46"/>
      <c r="GMJ70" s="46"/>
      <c r="GMK70" s="46"/>
      <c r="GML70" s="46"/>
      <c r="GMM70" s="46"/>
      <c r="GMN70" s="46"/>
      <c r="GMO70" s="46"/>
      <c r="GMP70" s="46"/>
      <c r="GMQ70" s="46"/>
      <c r="GMR70" s="46"/>
      <c r="GMS70" s="46"/>
      <c r="GMT70" s="46"/>
      <c r="GMU70" s="46"/>
      <c r="GMV70" s="46"/>
      <c r="GMW70" s="46"/>
      <c r="GMX70" s="46"/>
      <c r="GMY70" s="46"/>
      <c r="GMZ70" s="46"/>
      <c r="GNA70" s="46"/>
      <c r="GNB70" s="46"/>
      <c r="GNC70" s="46"/>
      <c r="GND70" s="46"/>
      <c r="GNE70" s="46"/>
      <c r="GNF70" s="46"/>
      <c r="GNG70" s="46"/>
      <c r="GNH70" s="46"/>
      <c r="GNI70" s="46"/>
      <c r="GNJ70" s="46"/>
      <c r="GNK70" s="46"/>
      <c r="GNL70" s="46"/>
      <c r="GNM70" s="46"/>
      <c r="GNN70" s="46"/>
      <c r="GNO70" s="46"/>
      <c r="GNP70" s="46"/>
      <c r="GNQ70" s="46"/>
      <c r="GNR70" s="46"/>
      <c r="GNS70" s="46"/>
      <c r="GNT70" s="46"/>
      <c r="GNU70" s="46"/>
      <c r="GNV70" s="46"/>
      <c r="GNW70" s="46"/>
      <c r="GNX70" s="46"/>
      <c r="GNY70" s="46"/>
      <c r="GNZ70" s="46"/>
      <c r="GOA70" s="46"/>
      <c r="GOB70" s="46"/>
      <c r="GOC70" s="46"/>
      <c r="GOD70" s="46"/>
      <c r="GOE70" s="46"/>
      <c r="GOF70" s="46"/>
      <c r="GOG70" s="46"/>
      <c r="GOH70" s="46"/>
      <c r="GOI70" s="46"/>
      <c r="GOJ70" s="46"/>
      <c r="GOK70" s="46"/>
      <c r="GOL70" s="46"/>
      <c r="GOM70" s="46"/>
      <c r="GON70" s="46"/>
      <c r="GOO70" s="46"/>
      <c r="GOP70" s="46"/>
      <c r="GOQ70" s="46"/>
      <c r="GOR70" s="46"/>
      <c r="GOS70" s="46"/>
      <c r="GOT70" s="46"/>
      <c r="GOU70" s="46"/>
      <c r="GOV70" s="46"/>
      <c r="GOW70" s="46"/>
      <c r="GOX70" s="46"/>
      <c r="GOY70" s="46"/>
      <c r="GOZ70" s="46"/>
      <c r="GPA70" s="46"/>
      <c r="GPB70" s="46"/>
      <c r="GPC70" s="46"/>
      <c r="GPD70" s="46"/>
      <c r="GPE70" s="46"/>
      <c r="GPF70" s="46"/>
      <c r="GPG70" s="46"/>
      <c r="GPH70" s="46"/>
      <c r="GPI70" s="46"/>
      <c r="GPJ70" s="46"/>
      <c r="GPK70" s="46"/>
      <c r="GPL70" s="46"/>
      <c r="GPM70" s="46"/>
      <c r="GPN70" s="46"/>
      <c r="GPO70" s="46"/>
      <c r="GPP70" s="46"/>
      <c r="GPQ70" s="46"/>
      <c r="GPR70" s="46"/>
      <c r="GPS70" s="46"/>
      <c r="GPT70" s="46"/>
      <c r="GPU70" s="46"/>
      <c r="GPV70" s="46"/>
      <c r="GPW70" s="46"/>
      <c r="GPX70" s="46"/>
      <c r="GPY70" s="46"/>
      <c r="GPZ70" s="46"/>
      <c r="GQA70" s="46"/>
      <c r="GQB70" s="46"/>
      <c r="GQC70" s="46"/>
      <c r="GQD70" s="46"/>
      <c r="GQE70" s="46"/>
      <c r="GQF70" s="46"/>
      <c r="GQG70" s="46"/>
      <c r="GQH70" s="46"/>
      <c r="GQI70" s="46"/>
      <c r="GQJ70" s="46"/>
      <c r="GQK70" s="46"/>
      <c r="GQL70" s="46"/>
      <c r="GQM70" s="46"/>
      <c r="GQN70" s="46"/>
      <c r="GQO70" s="46"/>
      <c r="GQP70" s="46"/>
      <c r="GQQ70" s="46"/>
      <c r="GQR70" s="46"/>
      <c r="GQS70" s="46"/>
      <c r="GQT70" s="46"/>
      <c r="GQU70" s="46"/>
      <c r="GQV70" s="46"/>
      <c r="GQW70" s="46"/>
      <c r="GQX70" s="46"/>
      <c r="GQY70" s="46"/>
      <c r="GQZ70" s="46"/>
      <c r="GRA70" s="46"/>
      <c r="GRB70" s="46"/>
      <c r="GRC70" s="46"/>
      <c r="GRD70" s="46"/>
      <c r="GRE70" s="46"/>
      <c r="GRF70" s="46"/>
      <c r="GRG70" s="46"/>
      <c r="GRH70" s="46"/>
      <c r="GRI70" s="46"/>
      <c r="GRJ70" s="46"/>
      <c r="GRK70" s="46"/>
      <c r="GRL70" s="46"/>
      <c r="GRM70" s="46"/>
      <c r="GRN70" s="46"/>
      <c r="GRO70" s="46"/>
      <c r="GRP70" s="46"/>
      <c r="GRQ70" s="46"/>
      <c r="GRR70" s="46"/>
      <c r="GRS70" s="46"/>
      <c r="GRT70" s="46"/>
      <c r="GRU70" s="46"/>
      <c r="GRV70" s="46"/>
      <c r="GRW70" s="46"/>
      <c r="GRX70" s="46"/>
      <c r="GRY70" s="46"/>
      <c r="GRZ70" s="46"/>
      <c r="GSA70" s="46"/>
      <c r="GSB70" s="46"/>
      <c r="GSC70" s="46"/>
      <c r="GSD70" s="46"/>
      <c r="GSE70" s="46"/>
      <c r="GSF70" s="46"/>
      <c r="GSG70" s="46"/>
      <c r="GSH70" s="46"/>
      <c r="GSI70" s="46"/>
      <c r="GSJ70" s="46"/>
      <c r="GSK70" s="46"/>
      <c r="GSL70" s="46"/>
      <c r="GSM70" s="46"/>
      <c r="GSN70" s="46"/>
      <c r="GSO70" s="46"/>
      <c r="GSP70" s="46"/>
      <c r="GSQ70" s="46"/>
      <c r="GSR70" s="46"/>
      <c r="GSS70" s="46"/>
      <c r="GST70" s="46"/>
      <c r="GSU70" s="46"/>
      <c r="GSV70" s="46"/>
      <c r="GSW70" s="46"/>
      <c r="GSX70" s="46"/>
      <c r="GSY70" s="46"/>
      <c r="GSZ70" s="46"/>
      <c r="GTA70" s="46"/>
      <c r="GTB70" s="46"/>
      <c r="GTC70" s="46"/>
      <c r="GTD70" s="46"/>
      <c r="GTE70" s="46"/>
      <c r="GTF70" s="46"/>
      <c r="GTG70" s="46"/>
      <c r="GTH70" s="46"/>
      <c r="GTI70" s="46"/>
      <c r="GTJ70" s="46"/>
      <c r="GTK70" s="46"/>
      <c r="GTL70" s="46"/>
      <c r="GTM70" s="46"/>
      <c r="GTN70" s="46"/>
      <c r="GTO70" s="46"/>
      <c r="GTP70" s="46"/>
      <c r="GTQ70" s="46"/>
      <c r="GTR70" s="46"/>
      <c r="GTS70" s="46"/>
      <c r="GTT70" s="46"/>
      <c r="GTU70" s="46"/>
      <c r="GTV70" s="46"/>
      <c r="GTW70" s="46"/>
      <c r="GTX70" s="46"/>
      <c r="GTY70" s="46"/>
      <c r="GTZ70" s="46"/>
      <c r="GUA70" s="46"/>
      <c r="GUB70" s="46"/>
      <c r="GUC70" s="46"/>
      <c r="GUD70" s="46"/>
      <c r="GUE70" s="46"/>
      <c r="GUF70" s="46"/>
      <c r="GUG70" s="46"/>
      <c r="GUH70" s="46"/>
      <c r="GUI70" s="46"/>
      <c r="GUJ70" s="46"/>
      <c r="GUK70" s="46"/>
      <c r="GUL70" s="46"/>
      <c r="GUM70" s="46"/>
      <c r="GUN70" s="46"/>
      <c r="GUO70" s="46"/>
      <c r="GUP70" s="46"/>
      <c r="GUQ70" s="46"/>
      <c r="GUR70" s="46"/>
      <c r="GUS70" s="46"/>
      <c r="GUT70" s="46"/>
      <c r="GUU70" s="46"/>
      <c r="GUV70" s="46"/>
      <c r="GUW70" s="46"/>
      <c r="GUX70" s="46"/>
      <c r="GUY70" s="46"/>
      <c r="GUZ70" s="46"/>
      <c r="GVA70" s="46"/>
      <c r="GVB70" s="46"/>
      <c r="GVC70" s="46"/>
      <c r="GVD70" s="46"/>
      <c r="GVE70" s="46"/>
      <c r="GVF70" s="46"/>
      <c r="GVG70" s="46"/>
      <c r="GVH70" s="46"/>
      <c r="GVI70" s="46"/>
      <c r="GVJ70" s="46"/>
      <c r="GVK70" s="46"/>
      <c r="GVL70" s="46"/>
      <c r="GVM70" s="46"/>
      <c r="GVN70" s="46"/>
      <c r="GVO70" s="46"/>
      <c r="GVP70" s="46"/>
      <c r="GVQ70" s="46"/>
      <c r="GVR70" s="46"/>
      <c r="GVS70" s="46"/>
      <c r="GVT70" s="46"/>
      <c r="GVU70" s="46"/>
      <c r="GVV70" s="46"/>
      <c r="GVW70" s="46"/>
      <c r="GVX70" s="46"/>
      <c r="GVY70" s="46"/>
      <c r="GVZ70" s="46"/>
      <c r="GWA70" s="46"/>
      <c r="GWB70" s="46"/>
      <c r="GWC70" s="46"/>
      <c r="GWD70" s="46"/>
      <c r="GWE70" s="46"/>
      <c r="GWF70" s="46"/>
      <c r="GWG70" s="46"/>
      <c r="GWH70" s="46"/>
      <c r="GWI70" s="46"/>
      <c r="GWJ70" s="46"/>
      <c r="GWK70" s="46"/>
      <c r="GWL70" s="46"/>
      <c r="GWM70" s="46"/>
      <c r="GWN70" s="46"/>
      <c r="GWO70" s="46"/>
      <c r="GWP70" s="46"/>
      <c r="GWQ70" s="46"/>
      <c r="GWR70" s="46"/>
      <c r="GWS70" s="46"/>
      <c r="GWT70" s="46"/>
      <c r="GWU70" s="46"/>
      <c r="GWV70" s="46"/>
      <c r="GWW70" s="46"/>
      <c r="GWX70" s="46"/>
      <c r="GWY70" s="46"/>
      <c r="GWZ70" s="46"/>
      <c r="GXA70" s="46"/>
      <c r="GXB70" s="46"/>
      <c r="GXC70" s="46"/>
      <c r="GXD70" s="46"/>
      <c r="GXE70" s="46"/>
      <c r="GXF70" s="46"/>
      <c r="GXG70" s="46"/>
      <c r="GXH70" s="46"/>
      <c r="GXI70" s="46"/>
      <c r="GXJ70" s="46"/>
      <c r="GXK70" s="46"/>
      <c r="GXL70" s="46"/>
      <c r="GXM70" s="46"/>
      <c r="GXN70" s="46"/>
      <c r="GXO70" s="46"/>
      <c r="GXP70" s="46"/>
      <c r="GXQ70" s="46"/>
      <c r="GXR70" s="46"/>
      <c r="GXS70" s="46"/>
      <c r="GXT70" s="46"/>
      <c r="GXU70" s="46"/>
      <c r="GXV70" s="46"/>
      <c r="GXW70" s="46"/>
      <c r="GXX70" s="46"/>
      <c r="GXY70" s="46"/>
      <c r="GXZ70" s="46"/>
      <c r="GYA70" s="46"/>
      <c r="GYB70" s="46"/>
      <c r="GYC70" s="46"/>
      <c r="GYD70" s="46"/>
      <c r="GYE70" s="46"/>
      <c r="GYF70" s="46"/>
      <c r="GYG70" s="46"/>
      <c r="GYH70" s="46"/>
      <c r="GYI70" s="46"/>
      <c r="GYJ70" s="46"/>
      <c r="GYK70" s="46"/>
      <c r="GYL70" s="46"/>
      <c r="GYM70" s="46"/>
      <c r="GYN70" s="46"/>
      <c r="GYO70" s="46"/>
      <c r="GYP70" s="46"/>
      <c r="GYQ70" s="46"/>
      <c r="GYR70" s="46"/>
      <c r="GYS70" s="46"/>
      <c r="GYT70" s="46"/>
      <c r="GYU70" s="46"/>
      <c r="GYV70" s="46"/>
      <c r="GYW70" s="46"/>
      <c r="GYX70" s="46"/>
      <c r="GYY70" s="46"/>
      <c r="GYZ70" s="46"/>
      <c r="GZA70" s="46"/>
      <c r="GZB70" s="46"/>
      <c r="GZC70" s="46"/>
      <c r="GZD70" s="46"/>
      <c r="GZE70" s="46"/>
      <c r="GZF70" s="46"/>
      <c r="GZG70" s="46"/>
      <c r="GZH70" s="46"/>
      <c r="GZI70" s="46"/>
      <c r="GZJ70" s="46"/>
      <c r="GZK70" s="46"/>
      <c r="GZL70" s="46"/>
      <c r="GZM70" s="46"/>
      <c r="GZN70" s="46"/>
      <c r="GZO70" s="46"/>
      <c r="GZP70" s="46"/>
      <c r="GZQ70" s="46"/>
      <c r="GZR70" s="46"/>
      <c r="GZS70" s="46"/>
      <c r="GZT70" s="46"/>
      <c r="GZU70" s="46"/>
      <c r="GZV70" s="46"/>
      <c r="GZW70" s="46"/>
      <c r="GZX70" s="46"/>
      <c r="GZY70" s="46"/>
      <c r="GZZ70" s="46"/>
      <c r="HAA70" s="46"/>
      <c r="HAB70" s="46"/>
      <c r="HAC70" s="46"/>
      <c r="HAD70" s="46"/>
      <c r="HAE70" s="46"/>
      <c r="HAF70" s="46"/>
      <c r="HAG70" s="46"/>
      <c r="HAH70" s="46"/>
      <c r="HAI70" s="46"/>
      <c r="HAJ70" s="46"/>
      <c r="HAK70" s="46"/>
      <c r="HAL70" s="46"/>
      <c r="HAM70" s="46"/>
      <c r="HAN70" s="46"/>
      <c r="HAO70" s="46"/>
      <c r="HAP70" s="46"/>
      <c r="HAQ70" s="46"/>
      <c r="HAR70" s="46"/>
      <c r="HAS70" s="46"/>
      <c r="HAT70" s="46"/>
      <c r="HAU70" s="46"/>
      <c r="HAV70" s="46"/>
      <c r="HAW70" s="46"/>
      <c r="HAX70" s="46"/>
      <c r="HAY70" s="46"/>
      <c r="HAZ70" s="46"/>
      <c r="HBA70" s="46"/>
      <c r="HBB70" s="46"/>
      <c r="HBC70" s="46"/>
      <c r="HBD70" s="46"/>
      <c r="HBE70" s="46"/>
      <c r="HBF70" s="46"/>
      <c r="HBG70" s="46"/>
      <c r="HBH70" s="46"/>
      <c r="HBI70" s="46"/>
      <c r="HBJ70" s="46"/>
      <c r="HBK70" s="46"/>
      <c r="HBL70" s="46"/>
      <c r="HBM70" s="46"/>
      <c r="HBN70" s="46"/>
      <c r="HBO70" s="46"/>
      <c r="HBP70" s="46"/>
      <c r="HBQ70" s="46"/>
      <c r="HBR70" s="46"/>
      <c r="HBS70" s="46"/>
      <c r="HBT70" s="46"/>
      <c r="HBU70" s="46"/>
      <c r="HBV70" s="46"/>
      <c r="HBW70" s="46"/>
      <c r="HBX70" s="46"/>
      <c r="HBY70" s="46"/>
      <c r="HBZ70" s="46"/>
      <c r="HCA70" s="46"/>
      <c r="HCB70" s="46"/>
      <c r="HCC70" s="46"/>
      <c r="HCD70" s="46"/>
      <c r="HCE70" s="46"/>
      <c r="HCF70" s="46"/>
      <c r="HCG70" s="46"/>
      <c r="HCH70" s="46"/>
      <c r="HCI70" s="46"/>
      <c r="HCJ70" s="46"/>
      <c r="HCK70" s="46"/>
      <c r="HCL70" s="46"/>
      <c r="HCM70" s="46"/>
      <c r="HCN70" s="46"/>
      <c r="HCO70" s="46"/>
      <c r="HCP70" s="46"/>
      <c r="HCQ70" s="46"/>
      <c r="HCR70" s="46"/>
      <c r="HCS70" s="46"/>
      <c r="HCT70" s="46"/>
      <c r="HCU70" s="46"/>
      <c r="HCV70" s="46"/>
      <c r="HCW70" s="46"/>
      <c r="HCX70" s="46"/>
      <c r="HCY70" s="46"/>
      <c r="HCZ70" s="46"/>
      <c r="HDA70" s="46"/>
      <c r="HDB70" s="46"/>
      <c r="HDC70" s="46"/>
      <c r="HDD70" s="46"/>
      <c r="HDE70" s="46"/>
      <c r="HDF70" s="46"/>
      <c r="HDG70" s="46"/>
      <c r="HDH70" s="46"/>
      <c r="HDI70" s="46"/>
      <c r="HDJ70" s="46"/>
      <c r="HDK70" s="46"/>
      <c r="HDL70" s="46"/>
      <c r="HDM70" s="46"/>
      <c r="HDN70" s="46"/>
      <c r="HDO70" s="46"/>
      <c r="HDP70" s="46"/>
      <c r="HDQ70" s="46"/>
      <c r="HDR70" s="46"/>
      <c r="HDS70" s="46"/>
      <c r="HDT70" s="46"/>
      <c r="HDU70" s="46"/>
      <c r="HDV70" s="46"/>
      <c r="HDW70" s="46"/>
      <c r="HDX70" s="46"/>
      <c r="HDY70" s="46"/>
      <c r="HDZ70" s="46"/>
      <c r="HEA70" s="46"/>
      <c r="HEB70" s="46"/>
      <c r="HEC70" s="46"/>
      <c r="HED70" s="46"/>
      <c r="HEE70" s="46"/>
      <c r="HEF70" s="46"/>
      <c r="HEG70" s="46"/>
      <c r="HEH70" s="46"/>
      <c r="HEI70" s="46"/>
      <c r="HEJ70" s="46"/>
      <c r="HEK70" s="46"/>
      <c r="HEL70" s="46"/>
      <c r="HEM70" s="46"/>
      <c r="HEN70" s="46"/>
      <c r="HEO70" s="46"/>
      <c r="HEP70" s="46"/>
      <c r="HEQ70" s="46"/>
      <c r="HER70" s="46"/>
      <c r="HES70" s="46"/>
      <c r="HET70" s="46"/>
      <c r="HEU70" s="46"/>
      <c r="HEV70" s="46"/>
      <c r="HEW70" s="46"/>
      <c r="HEX70" s="46"/>
      <c r="HEY70" s="46"/>
      <c r="HEZ70" s="46"/>
      <c r="HFA70" s="46"/>
      <c r="HFB70" s="46"/>
      <c r="HFC70" s="46"/>
      <c r="HFD70" s="46"/>
      <c r="HFE70" s="46"/>
      <c r="HFF70" s="46"/>
      <c r="HFG70" s="46"/>
      <c r="HFH70" s="46"/>
      <c r="HFI70" s="46"/>
      <c r="HFJ70" s="46"/>
      <c r="HFK70" s="46"/>
      <c r="HFL70" s="46"/>
      <c r="HFM70" s="46"/>
      <c r="HFN70" s="46"/>
      <c r="HFO70" s="46"/>
      <c r="HFP70" s="46"/>
      <c r="HFQ70" s="46"/>
      <c r="HFR70" s="46"/>
      <c r="HFS70" s="46"/>
      <c r="HFT70" s="46"/>
      <c r="HFU70" s="46"/>
      <c r="HFV70" s="46"/>
      <c r="HFW70" s="46"/>
      <c r="HFX70" s="46"/>
      <c r="HFY70" s="46"/>
      <c r="HFZ70" s="46"/>
      <c r="HGA70" s="46"/>
      <c r="HGB70" s="46"/>
      <c r="HGC70" s="46"/>
      <c r="HGD70" s="46"/>
      <c r="HGE70" s="46"/>
      <c r="HGF70" s="46"/>
      <c r="HGG70" s="46"/>
      <c r="HGH70" s="46"/>
      <c r="HGI70" s="46"/>
      <c r="HGJ70" s="46"/>
      <c r="HGK70" s="46"/>
      <c r="HGL70" s="46"/>
      <c r="HGM70" s="46"/>
      <c r="HGN70" s="46"/>
      <c r="HGO70" s="46"/>
      <c r="HGP70" s="46"/>
      <c r="HGQ70" s="46"/>
      <c r="HGR70" s="46"/>
      <c r="HGS70" s="46"/>
      <c r="HGT70" s="46"/>
      <c r="HGU70" s="46"/>
      <c r="HGV70" s="46"/>
      <c r="HGW70" s="46"/>
      <c r="HGX70" s="46"/>
      <c r="HGY70" s="46"/>
      <c r="HGZ70" s="46"/>
      <c r="HHA70" s="46"/>
      <c r="HHB70" s="46"/>
      <c r="HHC70" s="46"/>
      <c r="HHD70" s="46"/>
      <c r="HHE70" s="46"/>
      <c r="HHF70" s="46"/>
      <c r="HHG70" s="46"/>
      <c r="HHH70" s="46"/>
      <c r="HHI70" s="46"/>
      <c r="HHJ70" s="46"/>
      <c r="HHK70" s="46"/>
      <c r="HHL70" s="46"/>
      <c r="HHM70" s="46"/>
      <c r="HHN70" s="46"/>
      <c r="HHO70" s="46"/>
      <c r="HHP70" s="46"/>
      <c r="HHQ70" s="46"/>
      <c r="HHR70" s="46"/>
      <c r="HHS70" s="46"/>
      <c r="HHT70" s="46"/>
      <c r="HHU70" s="46"/>
      <c r="HHV70" s="46"/>
      <c r="HHW70" s="46"/>
      <c r="HHX70" s="46"/>
      <c r="HHY70" s="46"/>
      <c r="HHZ70" s="46"/>
      <c r="HIA70" s="46"/>
      <c r="HIB70" s="46"/>
      <c r="HIC70" s="46"/>
      <c r="HID70" s="46"/>
      <c r="HIE70" s="46"/>
      <c r="HIF70" s="46"/>
      <c r="HIG70" s="46"/>
      <c r="HIH70" s="46"/>
      <c r="HII70" s="46"/>
      <c r="HIJ70" s="46"/>
      <c r="HIK70" s="46"/>
      <c r="HIL70" s="46"/>
      <c r="HIM70" s="46"/>
      <c r="HIN70" s="46"/>
      <c r="HIO70" s="46"/>
      <c r="HIP70" s="46"/>
      <c r="HIQ70" s="46"/>
      <c r="HIR70" s="46"/>
      <c r="HIS70" s="46"/>
      <c r="HIT70" s="46"/>
      <c r="HIU70" s="46"/>
      <c r="HIV70" s="46"/>
      <c r="HIW70" s="46"/>
      <c r="HIX70" s="46"/>
      <c r="HIY70" s="46"/>
      <c r="HIZ70" s="46"/>
      <c r="HJA70" s="46"/>
      <c r="HJB70" s="46"/>
      <c r="HJC70" s="46"/>
      <c r="HJD70" s="46"/>
      <c r="HJE70" s="46"/>
      <c r="HJF70" s="46"/>
      <c r="HJG70" s="46"/>
      <c r="HJH70" s="46"/>
      <c r="HJI70" s="46"/>
      <c r="HJJ70" s="46"/>
      <c r="HJK70" s="46"/>
      <c r="HJL70" s="46"/>
      <c r="HJM70" s="46"/>
      <c r="HJN70" s="46"/>
      <c r="HJO70" s="46"/>
      <c r="HJP70" s="46"/>
      <c r="HJQ70" s="46"/>
      <c r="HJR70" s="46"/>
      <c r="HJS70" s="46"/>
      <c r="HJT70" s="46"/>
      <c r="HJU70" s="46"/>
      <c r="HJV70" s="46"/>
      <c r="HJW70" s="46"/>
      <c r="HJX70" s="46"/>
      <c r="HJY70" s="46"/>
      <c r="HJZ70" s="46"/>
      <c r="HKA70" s="46"/>
      <c r="HKB70" s="46"/>
      <c r="HKC70" s="46"/>
      <c r="HKD70" s="46"/>
      <c r="HKE70" s="46"/>
      <c r="HKF70" s="46"/>
      <c r="HKG70" s="46"/>
      <c r="HKH70" s="46"/>
      <c r="HKI70" s="46"/>
      <c r="HKJ70" s="46"/>
      <c r="HKK70" s="46"/>
      <c r="HKL70" s="46"/>
      <c r="HKM70" s="46"/>
      <c r="HKN70" s="46"/>
      <c r="HKO70" s="46"/>
      <c r="HKP70" s="46"/>
      <c r="HKQ70" s="46"/>
      <c r="HKR70" s="46"/>
      <c r="HKS70" s="46"/>
      <c r="HKT70" s="46"/>
      <c r="HKU70" s="46"/>
      <c r="HKV70" s="46"/>
      <c r="HKW70" s="46"/>
      <c r="HKX70" s="46"/>
      <c r="HKY70" s="46"/>
      <c r="HKZ70" s="46"/>
      <c r="HLA70" s="46"/>
      <c r="HLB70" s="46"/>
      <c r="HLC70" s="46"/>
      <c r="HLD70" s="46"/>
      <c r="HLE70" s="46"/>
      <c r="HLF70" s="46"/>
      <c r="HLG70" s="46"/>
      <c r="HLH70" s="46"/>
      <c r="HLI70" s="46"/>
      <c r="HLJ70" s="46"/>
      <c r="HLK70" s="46"/>
      <c r="HLL70" s="46"/>
      <c r="HLM70" s="46"/>
      <c r="HLN70" s="46"/>
      <c r="HLO70" s="46"/>
      <c r="HLP70" s="46"/>
      <c r="HLQ70" s="46"/>
      <c r="HLR70" s="46"/>
      <c r="HLS70" s="46"/>
      <c r="HLT70" s="46"/>
      <c r="HLU70" s="46"/>
      <c r="HLV70" s="46"/>
      <c r="HLW70" s="46"/>
      <c r="HLX70" s="46"/>
      <c r="HLY70" s="46"/>
      <c r="HLZ70" s="46"/>
      <c r="HMA70" s="46"/>
      <c r="HMB70" s="46"/>
      <c r="HMC70" s="46"/>
      <c r="HMD70" s="46"/>
      <c r="HME70" s="46"/>
      <c r="HMF70" s="46"/>
      <c r="HMG70" s="46"/>
      <c r="HMH70" s="46"/>
      <c r="HMI70" s="46"/>
      <c r="HMJ70" s="46"/>
      <c r="HMK70" s="46"/>
      <c r="HML70" s="46"/>
      <c r="HMM70" s="46"/>
      <c r="HMN70" s="46"/>
      <c r="HMO70" s="46"/>
      <c r="HMP70" s="46"/>
      <c r="HMQ70" s="46"/>
      <c r="HMR70" s="46"/>
      <c r="HMS70" s="46"/>
      <c r="HMT70" s="46"/>
      <c r="HMU70" s="46"/>
      <c r="HMV70" s="46"/>
      <c r="HMW70" s="46"/>
      <c r="HMX70" s="46"/>
      <c r="HMY70" s="46"/>
      <c r="HMZ70" s="46"/>
      <c r="HNA70" s="46"/>
      <c r="HNB70" s="46"/>
      <c r="HNC70" s="46"/>
      <c r="HND70" s="46"/>
      <c r="HNE70" s="46"/>
      <c r="HNF70" s="46"/>
      <c r="HNG70" s="46"/>
      <c r="HNH70" s="46"/>
      <c r="HNI70" s="46"/>
      <c r="HNJ70" s="46"/>
      <c r="HNK70" s="46"/>
      <c r="HNL70" s="46"/>
      <c r="HNM70" s="46"/>
      <c r="HNN70" s="46"/>
      <c r="HNO70" s="46"/>
      <c r="HNP70" s="46"/>
      <c r="HNQ70" s="46"/>
      <c r="HNR70" s="46"/>
      <c r="HNS70" s="46"/>
      <c r="HNT70" s="46"/>
      <c r="HNU70" s="46"/>
      <c r="HNV70" s="46"/>
      <c r="HNW70" s="46"/>
      <c r="HNX70" s="46"/>
      <c r="HNY70" s="46"/>
      <c r="HNZ70" s="46"/>
      <c r="HOA70" s="46"/>
      <c r="HOB70" s="46"/>
      <c r="HOC70" s="46"/>
      <c r="HOD70" s="46"/>
      <c r="HOE70" s="46"/>
      <c r="HOF70" s="46"/>
      <c r="HOG70" s="46"/>
      <c r="HOH70" s="46"/>
      <c r="HOI70" s="46"/>
      <c r="HOJ70" s="46"/>
      <c r="HOK70" s="46"/>
      <c r="HOL70" s="46"/>
      <c r="HOM70" s="46"/>
      <c r="HON70" s="46"/>
      <c r="HOO70" s="46"/>
      <c r="HOP70" s="46"/>
      <c r="HOQ70" s="46"/>
      <c r="HOR70" s="46"/>
      <c r="HOS70" s="46"/>
      <c r="HOT70" s="46"/>
      <c r="HOU70" s="46"/>
      <c r="HOV70" s="46"/>
      <c r="HOW70" s="46"/>
      <c r="HOX70" s="46"/>
      <c r="HOY70" s="46"/>
      <c r="HOZ70" s="46"/>
      <c r="HPA70" s="46"/>
      <c r="HPB70" s="46"/>
      <c r="HPC70" s="46"/>
      <c r="HPD70" s="46"/>
      <c r="HPE70" s="46"/>
      <c r="HPF70" s="46"/>
      <c r="HPG70" s="46"/>
      <c r="HPH70" s="46"/>
      <c r="HPI70" s="46"/>
      <c r="HPJ70" s="46"/>
      <c r="HPK70" s="46"/>
      <c r="HPL70" s="46"/>
      <c r="HPM70" s="46"/>
      <c r="HPN70" s="46"/>
      <c r="HPO70" s="46"/>
      <c r="HPP70" s="46"/>
      <c r="HPQ70" s="46"/>
      <c r="HPR70" s="46"/>
      <c r="HPS70" s="46"/>
      <c r="HPT70" s="46"/>
      <c r="HPU70" s="46"/>
      <c r="HPV70" s="46"/>
      <c r="HPW70" s="46"/>
      <c r="HPX70" s="46"/>
      <c r="HPY70" s="46"/>
      <c r="HPZ70" s="46"/>
      <c r="HQA70" s="46"/>
      <c r="HQB70" s="46"/>
      <c r="HQC70" s="46"/>
      <c r="HQD70" s="46"/>
      <c r="HQE70" s="46"/>
      <c r="HQF70" s="46"/>
      <c r="HQG70" s="46"/>
      <c r="HQH70" s="46"/>
      <c r="HQI70" s="46"/>
      <c r="HQJ70" s="46"/>
      <c r="HQK70" s="46"/>
      <c r="HQL70" s="46"/>
      <c r="HQM70" s="46"/>
      <c r="HQN70" s="46"/>
      <c r="HQO70" s="46"/>
      <c r="HQP70" s="46"/>
      <c r="HQQ70" s="46"/>
      <c r="HQR70" s="46"/>
      <c r="HQS70" s="46"/>
      <c r="HQT70" s="46"/>
      <c r="HQU70" s="46"/>
      <c r="HQV70" s="46"/>
      <c r="HQW70" s="46"/>
      <c r="HQX70" s="46"/>
      <c r="HQY70" s="46"/>
      <c r="HQZ70" s="46"/>
      <c r="HRA70" s="46"/>
      <c r="HRB70" s="46"/>
      <c r="HRC70" s="46"/>
      <c r="HRD70" s="46"/>
      <c r="HRE70" s="46"/>
      <c r="HRF70" s="46"/>
      <c r="HRG70" s="46"/>
      <c r="HRH70" s="46"/>
      <c r="HRI70" s="46"/>
      <c r="HRJ70" s="46"/>
      <c r="HRK70" s="46"/>
      <c r="HRL70" s="46"/>
      <c r="HRM70" s="46"/>
      <c r="HRN70" s="46"/>
      <c r="HRO70" s="46"/>
      <c r="HRP70" s="46"/>
      <c r="HRQ70" s="46"/>
      <c r="HRR70" s="46"/>
      <c r="HRS70" s="46"/>
      <c r="HRT70" s="46"/>
      <c r="HRU70" s="46"/>
      <c r="HRV70" s="46"/>
      <c r="HRW70" s="46"/>
      <c r="HRX70" s="46"/>
      <c r="HRY70" s="46"/>
      <c r="HRZ70" s="46"/>
      <c r="HSA70" s="46"/>
      <c r="HSB70" s="46"/>
      <c r="HSC70" s="46"/>
      <c r="HSD70" s="46"/>
      <c r="HSE70" s="46"/>
      <c r="HSF70" s="46"/>
      <c r="HSG70" s="46"/>
      <c r="HSH70" s="46"/>
      <c r="HSI70" s="46"/>
      <c r="HSJ70" s="46"/>
      <c r="HSK70" s="46"/>
      <c r="HSL70" s="46"/>
      <c r="HSM70" s="46"/>
      <c r="HSN70" s="46"/>
      <c r="HSO70" s="46"/>
      <c r="HSP70" s="46"/>
      <c r="HSQ70" s="46"/>
      <c r="HSR70" s="46"/>
      <c r="HSS70" s="46"/>
      <c r="HST70" s="46"/>
      <c r="HSU70" s="46"/>
      <c r="HSV70" s="46"/>
      <c r="HSW70" s="46"/>
      <c r="HSX70" s="46"/>
      <c r="HSY70" s="46"/>
      <c r="HSZ70" s="46"/>
      <c r="HTA70" s="46"/>
      <c r="HTB70" s="46"/>
      <c r="HTC70" s="46"/>
      <c r="HTD70" s="46"/>
      <c r="HTE70" s="46"/>
      <c r="HTF70" s="46"/>
      <c r="HTG70" s="46"/>
      <c r="HTH70" s="46"/>
      <c r="HTI70" s="46"/>
      <c r="HTJ70" s="46"/>
      <c r="HTK70" s="46"/>
      <c r="HTL70" s="46"/>
      <c r="HTM70" s="46"/>
      <c r="HTN70" s="46"/>
      <c r="HTO70" s="46"/>
      <c r="HTP70" s="46"/>
      <c r="HTQ70" s="46"/>
      <c r="HTR70" s="46"/>
      <c r="HTS70" s="46"/>
      <c r="HTT70" s="46"/>
      <c r="HTU70" s="46"/>
      <c r="HTV70" s="46"/>
      <c r="HTW70" s="46"/>
      <c r="HTX70" s="46"/>
      <c r="HTY70" s="46"/>
      <c r="HTZ70" s="46"/>
      <c r="HUA70" s="46"/>
      <c r="HUB70" s="46"/>
      <c r="HUC70" s="46"/>
      <c r="HUD70" s="46"/>
      <c r="HUE70" s="46"/>
      <c r="HUF70" s="46"/>
      <c r="HUG70" s="46"/>
      <c r="HUH70" s="46"/>
      <c r="HUI70" s="46"/>
      <c r="HUJ70" s="46"/>
      <c r="HUK70" s="46"/>
      <c r="HUL70" s="46"/>
      <c r="HUM70" s="46"/>
      <c r="HUN70" s="46"/>
      <c r="HUO70" s="46"/>
      <c r="HUP70" s="46"/>
      <c r="HUQ70" s="46"/>
      <c r="HUR70" s="46"/>
      <c r="HUS70" s="46"/>
      <c r="HUT70" s="46"/>
      <c r="HUU70" s="46"/>
      <c r="HUV70" s="46"/>
      <c r="HUW70" s="46"/>
      <c r="HUX70" s="46"/>
      <c r="HUY70" s="46"/>
      <c r="HUZ70" s="46"/>
      <c r="HVA70" s="46"/>
      <c r="HVB70" s="46"/>
      <c r="HVC70" s="46"/>
      <c r="HVD70" s="46"/>
      <c r="HVE70" s="46"/>
      <c r="HVF70" s="46"/>
      <c r="HVG70" s="46"/>
      <c r="HVH70" s="46"/>
      <c r="HVI70" s="46"/>
      <c r="HVJ70" s="46"/>
      <c r="HVK70" s="46"/>
      <c r="HVL70" s="46"/>
      <c r="HVM70" s="46"/>
      <c r="HVN70" s="46"/>
      <c r="HVO70" s="46"/>
      <c r="HVP70" s="46"/>
      <c r="HVQ70" s="46"/>
      <c r="HVR70" s="46"/>
      <c r="HVS70" s="46"/>
      <c r="HVT70" s="46"/>
      <c r="HVU70" s="46"/>
      <c r="HVV70" s="46"/>
      <c r="HVW70" s="46"/>
      <c r="HVX70" s="46"/>
      <c r="HVY70" s="46"/>
      <c r="HVZ70" s="46"/>
      <c r="HWA70" s="46"/>
      <c r="HWB70" s="46"/>
      <c r="HWC70" s="46"/>
      <c r="HWD70" s="46"/>
      <c r="HWE70" s="46"/>
      <c r="HWF70" s="46"/>
      <c r="HWG70" s="46"/>
      <c r="HWH70" s="46"/>
      <c r="HWI70" s="46"/>
      <c r="HWJ70" s="46"/>
      <c r="HWK70" s="46"/>
      <c r="HWL70" s="46"/>
      <c r="HWM70" s="46"/>
      <c r="HWN70" s="46"/>
      <c r="HWO70" s="46"/>
      <c r="HWP70" s="46"/>
      <c r="HWQ70" s="46"/>
      <c r="HWR70" s="46"/>
      <c r="HWS70" s="46"/>
      <c r="HWT70" s="46"/>
      <c r="HWU70" s="46"/>
      <c r="HWV70" s="46"/>
      <c r="HWW70" s="46"/>
      <c r="HWX70" s="46"/>
      <c r="HWY70" s="46"/>
      <c r="HWZ70" s="46"/>
      <c r="HXA70" s="46"/>
      <c r="HXB70" s="46"/>
      <c r="HXC70" s="46"/>
      <c r="HXD70" s="46"/>
      <c r="HXE70" s="46"/>
      <c r="HXF70" s="46"/>
      <c r="HXG70" s="46"/>
      <c r="HXH70" s="46"/>
      <c r="HXI70" s="46"/>
      <c r="HXJ70" s="46"/>
      <c r="HXK70" s="46"/>
      <c r="HXL70" s="46"/>
      <c r="HXM70" s="46"/>
      <c r="HXN70" s="46"/>
      <c r="HXO70" s="46"/>
      <c r="HXP70" s="46"/>
      <c r="HXQ70" s="46"/>
      <c r="HXR70" s="46"/>
      <c r="HXS70" s="46"/>
      <c r="HXT70" s="46"/>
      <c r="HXU70" s="46"/>
      <c r="HXV70" s="46"/>
      <c r="HXW70" s="46"/>
      <c r="HXX70" s="46"/>
      <c r="HXY70" s="46"/>
      <c r="HXZ70" s="46"/>
      <c r="HYA70" s="46"/>
      <c r="HYB70" s="46"/>
      <c r="HYC70" s="46"/>
      <c r="HYD70" s="46"/>
      <c r="HYE70" s="46"/>
      <c r="HYF70" s="46"/>
      <c r="HYG70" s="46"/>
      <c r="HYH70" s="46"/>
      <c r="HYI70" s="46"/>
      <c r="HYJ70" s="46"/>
      <c r="HYK70" s="46"/>
      <c r="HYL70" s="46"/>
      <c r="HYM70" s="46"/>
      <c r="HYN70" s="46"/>
      <c r="HYO70" s="46"/>
      <c r="HYP70" s="46"/>
      <c r="HYQ70" s="46"/>
      <c r="HYR70" s="46"/>
      <c r="HYS70" s="46"/>
      <c r="HYT70" s="46"/>
      <c r="HYU70" s="46"/>
      <c r="HYV70" s="46"/>
      <c r="HYW70" s="46"/>
      <c r="HYX70" s="46"/>
      <c r="HYY70" s="46"/>
      <c r="HYZ70" s="46"/>
      <c r="HZA70" s="46"/>
      <c r="HZB70" s="46"/>
      <c r="HZC70" s="46"/>
      <c r="HZD70" s="46"/>
      <c r="HZE70" s="46"/>
      <c r="HZF70" s="46"/>
      <c r="HZG70" s="46"/>
      <c r="HZH70" s="46"/>
      <c r="HZI70" s="46"/>
      <c r="HZJ70" s="46"/>
      <c r="HZK70" s="46"/>
      <c r="HZL70" s="46"/>
      <c r="HZM70" s="46"/>
      <c r="HZN70" s="46"/>
      <c r="HZO70" s="46"/>
      <c r="HZP70" s="46"/>
      <c r="HZQ70" s="46"/>
      <c r="HZR70" s="46"/>
      <c r="HZS70" s="46"/>
      <c r="HZT70" s="46"/>
      <c r="HZU70" s="46"/>
      <c r="HZV70" s="46"/>
      <c r="HZW70" s="46"/>
      <c r="HZX70" s="46"/>
      <c r="HZY70" s="46"/>
      <c r="HZZ70" s="46"/>
      <c r="IAA70" s="46"/>
      <c r="IAB70" s="46"/>
      <c r="IAC70" s="46"/>
      <c r="IAD70" s="46"/>
      <c r="IAE70" s="46"/>
      <c r="IAF70" s="46"/>
      <c r="IAG70" s="46"/>
      <c r="IAH70" s="46"/>
      <c r="IAI70" s="46"/>
      <c r="IAJ70" s="46"/>
      <c r="IAK70" s="46"/>
      <c r="IAL70" s="46"/>
      <c r="IAM70" s="46"/>
      <c r="IAN70" s="46"/>
      <c r="IAO70" s="46"/>
      <c r="IAP70" s="46"/>
      <c r="IAQ70" s="46"/>
      <c r="IAR70" s="46"/>
      <c r="IAS70" s="46"/>
      <c r="IAT70" s="46"/>
      <c r="IAU70" s="46"/>
      <c r="IAV70" s="46"/>
      <c r="IAW70" s="46"/>
      <c r="IAX70" s="46"/>
      <c r="IAY70" s="46"/>
      <c r="IAZ70" s="46"/>
      <c r="IBA70" s="46"/>
      <c r="IBB70" s="46"/>
      <c r="IBC70" s="46"/>
      <c r="IBD70" s="46"/>
      <c r="IBE70" s="46"/>
      <c r="IBF70" s="46"/>
      <c r="IBG70" s="46"/>
      <c r="IBH70" s="46"/>
      <c r="IBI70" s="46"/>
      <c r="IBJ70" s="46"/>
      <c r="IBK70" s="46"/>
      <c r="IBL70" s="46"/>
      <c r="IBM70" s="46"/>
      <c r="IBN70" s="46"/>
      <c r="IBO70" s="46"/>
      <c r="IBP70" s="46"/>
      <c r="IBQ70" s="46"/>
      <c r="IBR70" s="46"/>
      <c r="IBS70" s="46"/>
      <c r="IBT70" s="46"/>
      <c r="IBU70" s="46"/>
      <c r="IBV70" s="46"/>
      <c r="IBW70" s="46"/>
      <c r="IBX70" s="46"/>
      <c r="IBY70" s="46"/>
      <c r="IBZ70" s="46"/>
      <c r="ICA70" s="46"/>
      <c r="ICB70" s="46"/>
      <c r="ICC70" s="46"/>
      <c r="ICD70" s="46"/>
      <c r="ICE70" s="46"/>
      <c r="ICF70" s="46"/>
      <c r="ICG70" s="46"/>
      <c r="ICH70" s="46"/>
      <c r="ICI70" s="46"/>
      <c r="ICJ70" s="46"/>
      <c r="ICK70" s="46"/>
      <c r="ICL70" s="46"/>
      <c r="ICM70" s="46"/>
      <c r="ICN70" s="46"/>
      <c r="ICO70" s="46"/>
      <c r="ICP70" s="46"/>
      <c r="ICQ70" s="46"/>
      <c r="ICR70" s="46"/>
      <c r="ICS70" s="46"/>
      <c r="ICT70" s="46"/>
      <c r="ICU70" s="46"/>
      <c r="ICV70" s="46"/>
      <c r="ICW70" s="46"/>
      <c r="ICX70" s="46"/>
      <c r="ICY70" s="46"/>
      <c r="ICZ70" s="46"/>
      <c r="IDA70" s="46"/>
      <c r="IDB70" s="46"/>
      <c r="IDC70" s="46"/>
      <c r="IDD70" s="46"/>
      <c r="IDE70" s="46"/>
      <c r="IDF70" s="46"/>
      <c r="IDG70" s="46"/>
      <c r="IDH70" s="46"/>
      <c r="IDI70" s="46"/>
      <c r="IDJ70" s="46"/>
      <c r="IDK70" s="46"/>
      <c r="IDL70" s="46"/>
      <c r="IDM70" s="46"/>
      <c r="IDN70" s="46"/>
      <c r="IDO70" s="46"/>
      <c r="IDP70" s="46"/>
      <c r="IDQ70" s="46"/>
      <c r="IDR70" s="46"/>
      <c r="IDS70" s="46"/>
      <c r="IDT70" s="46"/>
      <c r="IDU70" s="46"/>
      <c r="IDV70" s="46"/>
      <c r="IDW70" s="46"/>
      <c r="IDX70" s="46"/>
      <c r="IDY70" s="46"/>
      <c r="IDZ70" s="46"/>
      <c r="IEA70" s="46"/>
      <c r="IEB70" s="46"/>
      <c r="IEC70" s="46"/>
      <c r="IED70" s="46"/>
      <c r="IEE70" s="46"/>
      <c r="IEF70" s="46"/>
      <c r="IEG70" s="46"/>
      <c r="IEH70" s="46"/>
      <c r="IEI70" s="46"/>
      <c r="IEJ70" s="46"/>
      <c r="IEK70" s="46"/>
      <c r="IEL70" s="46"/>
      <c r="IEM70" s="46"/>
      <c r="IEN70" s="46"/>
      <c r="IEO70" s="46"/>
      <c r="IEP70" s="46"/>
      <c r="IEQ70" s="46"/>
      <c r="IER70" s="46"/>
      <c r="IES70" s="46"/>
      <c r="IET70" s="46"/>
      <c r="IEU70" s="46"/>
      <c r="IEV70" s="46"/>
      <c r="IEW70" s="46"/>
      <c r="IEX70" s="46"/>
      <c r="IEY70" s="46"/>
      <c r="IEZ70" s="46"/>
      <c r="IFA70" s="46"/>
      <c r="IFB70" s="46"/>
      <c r="IFC70" s="46"/>
      <c r="IFD70" s="46"/>
      <c r="IFE70" s="46"/>
      <c r="IFF70" s="46"/>
      <c r="IFG70" s="46"/>
      <c r="IFH70" s="46"/>
      <c r="IFI70" s="46"/>
      <c r="IFJ70" s="46"/>
      <c r="IFK70" s="46"/>
      <c r="IFL70" s="46"/>
      <c r="IFM70" s="46"/>
      <c r="IFN70" s="46"/>
      <c r="IFO70" s="46"/>
      <c r="IFP70" s="46"/>
      <c r="IFQ70" s="46"/>
      <c r="IFR70" s="46"/>
      <c r="IFS70" s="46"/>
      <c r="IFT70" s="46"/>
      <c r="IFU70" s="46"/>
      <c r="IFV70" s="46"/>
      <c r="IFW70" s="46"/>
      <c r="IFX70" s="46"/>
      <c r="IFY70" s="46"/>
      <c r="IFZ70" s="46"/>
      <c r="IGA70" s="46"/>
      <c r="IGB70" s="46"/>
      <c r="IGC70" s="46"/>
      <c r="IGD70" s="46"/>
      <c r="IGE70" s="46"/>
      <c r="IGF70" s="46"/>
      <c r="IGG70" s="46"/>
      <c r="IGH70" s="46"/>
      <c r="IGI70" s="46"/>
      <c r="IGJ70" s="46"/>
      <c r="IGK70" s="46"/>
      <c r="IGL70" s="46"/>
      <c r="IGM70" s="46"/>
      <c r="IGN70" s="46"/>
      <c r="IGO70" s="46"/>
      <c r="IGP70" s="46"/>
      <c r="IGQ70" s="46"/>
      <c r="IGR70" s="46"/>
      <c r="IGS70" s="46"/>
      <c r="IGT70" s="46"/>
      <c r="IGU70" s="46"/>
      <c r="IGV70" s="46"/>
      <c r="IGW70" s="46"/>
      <c r="IGX70" s="46"/>
      <c r="IGY70" s="46"/>
      <c r="IGZ70" s="46"/>
      <c r="IHA70" s="46"/>
      <c r="IHB70" s="46"/>
      <c r="IHC70" s="46"/>
      <c r="IHD70" s="46"/>
      <c r="IHE70" s="46"/>
      <c r="IHF70" s="46"/>
      <c r="IHG70" s="46"/>
      <c r="IHH70" s="46"/>
      <c r="IHI70" s="46"/>
      <c r="IHJ70" s="46"/>
      <c r="IHK70" s="46"/>
      <c r="IHL70" s="46"/>
      <c r="IHM70" s="46"/>
      <c r="IHN70" s="46"/>
      <c r="IHO70" s="46"/>
      <c r="IHP70" s="46"/>
      <c r="IHQ70" s="46"/>
      <c r="IHR70" s="46"/>
      <c r="IHS70" s="46"/>
      <c r="IHT70" s="46"/>
      <c r="IHU70" s="46"/>
      <c r="IHV70" s="46"/>
      <c r="IHW70" s="46"/>
      <c r="IHX70" s="46"/>
      <c r="IHY70" s="46"/>
      <c r="IHZ70" s="46"/>
      <c r="IIA70" s="46"/>
      <c r="IIB70" s="46"/>
      <c r="IIC70" s="46"/>
      <c r="IID70" s="46"/>
      <c r="IIE70" s="46"/>
      <c r="IIF70" s="46"/>
      <c r="IIG70" s="46"/>
      <c r="IIH70" s="46"/>
      <c r="III70" s="46"/>
      <c r="IIJ70" s="46"/>
      <c r="IIK70" s="46"/>
      <c r="IIL70" s="46"/>
      <c r="IIM70" s="46"/>
      <c r="IIN70" s="46"/>
      <c r="IIO70" s="46"/>
      <c r="IIP70" s="46"/>
      <c r="IIQ70" s="46"/>
      <c r="IIR70" s="46"/>
      <c r="IIS70" s="46"/>
      <c r="IIT70" s="46"/>
      <c r="IIU70" s="46"/>
      <c r="IIV70" s="46"/>
      <c r="IIW70" s="46"/>
      <c r="IIX70" s="46"/>
      <c r="IIY70" s="46"/>
      <c r="IIZ70" s="46"/>
      <c r="IJA70" s="46"/>
      <c r="IJB70" s="46"/>
      <c r="IJC70" s="46"/>
      <c r="IJD70" s="46"/>
      <c r="IJE70" s="46"/>
      <c r="IJF70" s="46"/>
      <c r="IJG70" s="46"/>
      <c r="IJH70" s="46"/>
      <c r="IJI70" s="46"/>
      <c r="IJJ70" s="46"/>
      <c r="IJK70" s="46"/>
      <c r="IJL70" s="46"/>
      <c r="IJM70" s="46"/>
      <c r="IJN70" s="46"/>
      <c r="IJO70" s="46"/>
      <c r="IJP70" s="46"/>
      <c r="IJQ70" s="46"/>
      <c r="IJR70" s="46"/>
      <c r="IJS70" s="46"/>
      <c r="IJT70" s="46"/>
      <c r="IJU70" s="46"/>
      <c r="IJV70" s="46"/>
      <c r="IJW70" s="46"/>
      <c r="IJX70" s="46"/>
      <c r="IJY70" s="46"/>
      <c r="IJZ70" s="46"/>
      <c r="IKA70" s="46"/>
      <c r="IKB70" s="46"/>
      <c r="IKC70" s="46"/>
      <c r="IKD70" s="46"/>
      <c r="IKE70" s="46"/>
      <c r="IKF70" s="46"/>
      <c r="IKG70" s="46"/>
      <c r="IKH70" s="46"/>
      <c r="IKI70" s="46"/>
      <c r="IKJ70" s="46"/>
      <c r="IKK70" s="46"/>
      <c r="IKL70" s="46"/>
      <c r="IKM70" s="46"/>
      <c r="IKN70" s="46"/>
      <c r="IKO70" s="46"/>
      <c r="IKP70" s="46"/>
      <c r="IKQ70" s="46"/>
      <c r="IKR70" s="46"/>
      <c r="IKS70" s="46"/>
      <c r="IKT70" s="46"/>
      <c r="IKU70" s="46"/>
      <c r="IKV70" s="46"/>
      <c r="IKW70" s="46"/>
      <c r="IKX70" s="46"/>
      <c r="IKY70" s="46"/>
      <c r="IKZ70" s="46"/>
      <c r="ILA70" s="46"/>
      <c r="ILB70" s="46"/>
      <c r="ILC70" s="46"/>
      <c r="ILD70" s="46"/>
      <c r="ILE70" s="46"/>
      <c r="ILF70" s="46"/>
      <c r="ILG70" s="46"/>
      <c r="ILH70" s="46"/>
      <c r="ILI70" s="46"/>
      <c r="ILJ70" s="46"/>
      <c r="ILK70" s="46"/>
      <c r="ILL70" s="46"/>
      <c r="ILM70" s="46"/>
      <c r="ILN70" s="46"/>
      <c r="ILO70" s="46"/>
      <c r="ILP70" s="46"/>
      <c r="ILQ70" s="46"/>
      <c r="ILR70" s="46"/>
      <c r="ILS70" s="46"/>
      <c r="ILT70" s="46"/>
      <c r="ILU70" s="46"/>
      <c r="ILV70" s="46"/>
      <c r="ILW70" s="46"/>
      <c r="ILX70" s="46"/>
      <c r="ILY70" s="46"/>
      <c r="ILZ70" s="46"/>
      <c r="IMA70" s="46"/>
      <c r="IMB70" s="46"/>
      <c r="IMC70" s="46"/>
      <c r="IMD70" s="46"/>
      <c r="IME70" s="46"/>
      <c r="IMF70" s="46"/>
      <c r="IMG70" s="46"/>
      <c r="IMH70" s="46"/>
      <c r="IMI70" s="46"/>
      <c r="IMJ70" s="46"/>
      <c r="IMK70" s="46"/>
      <c r="IML70" s="46"/>
      <c r="IMM70" s="46"/>
      <c r="IMN70" s="46"/>
      <c r="IMO70" s="46"/>
      <c r="IMP70" s="46"/>
      <c r="IMQ70" s="46"/>
      <c r="IMR70" s="46"/>
      <c r="IMS70" s="46"/>
      <c r="IMT70" s="46"/>
      <c r="IMU70" s="46"/>
      <c r="IMV70" s="46"/>
      <c r="IMW70" s="46"/>
      <c r="IMX70" s="46"/>
      <c r="IMY70" s="46"/>
      <c r="IMZ70" s="46"/>
      <c r="INA70" s="46"/>
      <c r="INB70" s="46"/>
      <c r="INC70" s="46"/>
      <c r="IND70" s="46"/>
      <c r="INE70" s="46"/>
      <c r="INF70" s="46"/>
      <c r="ING70" s="46"/>
      <c r="INH70" s="46"/>
      <c r="INI70" s="46"/>
      <c r="INJ70" s="46"/>
      <c r="INK70" s="46"/>
      <c r="INL70" s="46"/>
      <c r="INM70" s="46"/>
      <c r="INN70" s="46"/>
      <c r="INO70" s="46"/>
      <c r="INP70" s="46"/>
      <c r="INQ70" s="46"/>
      <c r="INR70" s="46"/>
      <c r="INS70" s="46"/>
      <c r="INT70" s="46"/>
      <c r="INU70" s="46"/>
      <c r="INV70" s="46"/>
      <c r="INW70" s="46"/>
      <c r="INX70" s="46"/>
      <c r="INY70" s="46"/>
      <c r="INZ70" s="46"/>
      <c r="IOA70" s="46"/>
      <c r="IOB70" s="46"/>
      <c r="IOC70" s="46"/>
      <c r="IOD70" s="46"/>
      <c r="IOE70" s="46"/>
      <c r="IOF70" s="46"/>
      <c r="IOG70" s="46"/>
      <c r="IOH70" s="46"/>
      <c r="IOI70" s="46"/>
      <c r="IOJ70" s="46"/>
      <c r="IOK70" s="46"/>
      <c r="IOL70" s="46"/>
      <c r="IOM70" s="46"/>
      <c r="ION70" s="46"/>
      <c r="IOO70" s="46"/>
      <c r="IOP70" s="46"/>
      <c r="IOQ70" s="46"/>
      <c r="IOR70" s="46"/>
      <c r="IOS70" s="46"/>
      <c r="IOT70" s="46"/>
      <c r="IOU70" s="46"/>
      <c r="IOV70" s="46"/>
      <c r="IOW70" s="46"/>
      <c r="IOX70" s="46"/>
      <c r="IOY70" s="46"/>
      <c r="IOZ70" s="46"/>
      <c r="IPA70" s="46"/>
      <c r="IPB70" s="46"/>
      <c r="IPC70" s="46"/>
      <c r="IPD70" s="46"/>
      <c r="IPE70" s="46"/>
      <c r="IPF70" s="46"/>
      <c r="IPG70" s="46"/>
      <c r="IPH70" s="46"/>
      <c r="IPI70" s="46"/>
      <c r="IPJ70" s="46"/>
      <c r="IPK70" s="46"/>
      <c r="IPL70" s="46"/>
      <c r="IPM70" s="46"/>
      <c r="IPN70" s="46"/>
      <c r="IPO70" s="46"/>
      <c r="IPP70" s="46"/>
      <c r="IPQ70" s="46"/>
      <c r="IPR70" s="46"/>
      <c r="IPS70" s="46"/>
      <c r="IPT70" s="46"/>
      <c r="IPU70" s="46"/>
      <c r="IPV70" s="46"/>
      <c r="IPW70" s="46"/>
      <c r="IPX70" s="46"/>
      <c r="IPY70" s="46"/>
      <c r="IPZ70" s="46"/>
      <c r="IQA70" s="46"/>
      <c r="IQB70" s="46"/>
      <c r="IQC70" s="46"/>
      <c r="IQD70" s="46"/>
      <c r="IQE70" s="46"/>
      <c r="IQF70" s="46"/>
      <c r="IQG70" s="46"/>
      <c r="IQH70" s="46"/>
      <c r="IQI70" s="46"/>
      <c r="IQJ70" s="46"/>
      <c r="IQK70" s="46"/>
      <c r="IQL70" s="46"/>
      <c r="IQM70" s="46"/>
      <c r="IQN70" s="46"/>
      <c r="IQO70" s="46"/>
      <c r="IQP70" s="46"/>
      <c r="IQQ70" s="46"/>
      <c r="IQR70" s="46"/>
      <c r="IQS70" s="46"/>
      <c r="IQT70" s="46"/>
      <c r="IQU70" s="46"/>
      <c r="IQV70" s="46"/>
      <c r="IQW70" s="46"/>
      <c r="IQX70" s="46"/>
      <c r="IQY70" s="46"/>
      <c r="IQZ70" s="46"/>
      <c r="IRA70" s="46"/>
      <c r="IRB70" s="46"/>
      <c r="IRC70" s="46"/>
      <c r="IRD70" s="46"/>
      <c r="IRE70" s="46"/>
      <c r="IRF70" s="46"/>
      <c r="IRG70" s="46"/>
      <c r="IRH70" s="46"/>
      <c r="IRI70" s="46"/>
      <c r="IRJ70" s="46"/>
      <c r="IRK70" s="46"/>
      <c r="IRL70" s="46"/>
      <c r="IRM70" s="46"/>
      <c r="IRN70" s="46"/>
      <c r="IRO70" s="46"/>
      <c r="IRP70" s="46"/>
      <c r="IRQ70" s="46"/>
      <c r="IRR70" s="46"/>
      <c r="IRS70" s="46"/>
      <c r="IRT70" s="46"/>
      <c r="IRU70" s="46"/>
      <c r="IRV70" s="46"/>
      <c r="IRW70" s="46"/>
      <c r="IRX70" s="46"/>
      <c r="IRY70" s="46"/>
      <c r="IRZ70" s="46"/>
      <c r="ISA70" s="46"/>
      <c r="ISB70" s="46"/>
      <c r="ISC70" s="46"/>
      <c r="ISD70" s="46"/>
      <c r="ISE70" s="46"/>
      <c r="ISF70" s="46"/>
      <c r="ISG70" s="46"/>
      <c r="ISH70" s="46"/>
      <c r="ISI70" s="46"/>
      <c r="ISJ70" s="46"/>
      <c r="ISK70" s="46"/>
      <c r="ISL70" s="46"/>
      <c r="ISM70" s="46"/>
      <c r="ISN70" s="46"/>
      <c r="ISO70" s="46"/>
      <c r="ISP70" s="46"/>
      <c r="ISQ70" s="46"/>
      <c r="ISR70" s="46"/>
      <c r="ISS70" s="46"/>
      <c r="IST70" s="46"/>
      <c r="ISU70" s="46"/>
      <c r="ISV70" s="46"/>
      <c r="ISW70" s="46"/>
      <c r="ISX70" s="46"/>
      <c r="ISY70" s="46"/>
      <c r="ISZ70" s="46"/>
      <c r="ITA70" s="46"/>
      <c r="ITB70" s="46"/>
      <c r="ITC70" s="46"/>
      <c r="ITD70" s="46"/>
      <c r="ITE70" s="46"/>
      <c r="ITF70" s="46"/>
      <c r="ITG70" s="46"/>
      <c r="ITH70" s="46"/>
      <c r="ITI70" s="46"/>
      <c r="ITJ70" s="46"/>
      <c r="ITK70" s="46"/>
      <c r="ITL70" s="46"/>
      <c r="ITM70" s="46"/>
      <c r="ITN70" s="46"/>
      <c r="ITO70" s="46"/>
      <c r="ITP70" s="46"/>
      <c r="ITQ70" s="46"/>
      <c r="ITR70" s="46"/>
      <c r="ITS70" s="46"/>
      <c r="ITT70" s="46"/>
      <c r="ITU70" s="46"/>
      <c r="ITV70" s="46"/>
      <c r="ITW70" s="46"/>
      <c r="ITX70" s="46"/>
      <c r="ITY70" s="46"/>
      <c r="ITZ70" s="46"/>
      <c r="IUA70" s="46"/>
      <c r="IUB70" s="46"/>
      <c r="IUC70" s="46"/>
      <c r="IUD70" s="46"/>
      <c r="IUE70" s="46"/>
      <c r="IUF70" s="46"/>
      <c r="IUG70" s="46"/>
      <c r="IUH70" s="46"/>
      <c r="IUI70" s="46"/>
      <c r="IUJ70" s="46"/>
      <c r="IUK70" s="46"/>
      <c r="IUL70" s="46"/>
      <c r="IUM70" s="46"/>
      <c r="IUN70" s="46"/>
      <c r="IUO70" s="46"/>
      <c r="IUP70" s="46"/>
      <c r="IUQ70" s="46"/>
      <c r="IUR70" s="46"/>
      <c r="IUS70" s="46"/>
      <c r="IUT70" s="46"/>
      <c r="IUU70" s="46"/>
      <c r="IUV70" s="46"/>
      <c r="IUW70" s="46"/>
      <c r="IUX70" s="46"/>
      <c r="IUY70" s="46"/>
      <c r="IUZ70" s="46"/>
      <c r="IVA70" s="46"/>
      <c r="IVB70" s="46"/>
      <c r="IVC70" s="46"/>
      <c r="IVD70" s="46"/>
      <c r="IVE70" s="46"/>
      <c r="IVF70" s="46"/>
      <c r="IVG70" s="46"/>
      <c r="IVH70" s="46"/>
      <c r="IVI70" s="46"/>
      <c r="IVJ70" s="46"/>
      <c r="IVK70" s="46"/>
      <c r="IVL70" s="46"/>
      <c r="IVM70" s="46"/>
      <c r="IVN70" s="46"/>
      <c r="IVO70" s="46"/>
      <c r="IVP70" s="46"/>
      <c r="IVQ70" s="46"/>
      <c r="IVR70" s="46"/>
      <c r="IVS70" s="46"/>
      <c r="IVT70" s="46"/>
      <c r="IVU70" s="46"/>
      <c r="IVV70" s="46"/>
      <c r="IVW70" s="46"/>
      <c r="IVX70" s="46"/>
      <c r="IVY70" s="46"/>
      <c r="IVZ70" s="46"/>
      <c r="IWA70" s="46"/>
      <c r="IWB70" s="46"/>
      <c r="IWC70" s="46"/>
      <c r="IWD70" s="46"/>
      <c r="IWE70" s="46"/>
      <c r="IWF70" s="46"/>
      <c r="IWG70" s="46"/>
      <c r="IWH70" s="46"/>
      <c r="IWI70" s="46"/>
      <c r="IWJ70" s="46"/>
      <c r="IWK70" s="46"/>
      <c r="IWL70" s="46"/>
      <c r="IWM70" s="46"/>
      <c r="IWN70" s="46"/>
      <c r="IWO70" s="46"/>
      <c r="IWP70" s="46"/>
      <c r="IWQ70" s="46"/>
      <c r="IWR70" s="46"/>
      <c r="IWS70" s="46"/>
      <c r="IWT70" s="46"/>
      <c r="IWU70" s="46"/>
      <c r="IWV70" s="46"/>
      <c r="IWW70" s="46"/>
      <c r="IWX70" s="46"/>
      <c r="IWY70" s="46"/>
      <c r="IWZ70" s="46"/>
      <c r="IXA70" s="46"/>
      <c r="IXB70" s="46"/>
      <c r="IXC70" s="46"/>
      <c r="IXD70" s="46"/>
      <c r="IXE70" s="46"/>
      <c r="IXF70" s="46"/>
      <c r="IXG70" s="46"/>
      <c r="IXH70" s="46"/>
      <c r="IXI70" s="46"/>
      <c r="IXJ70" s="46"/>
      <c r="IXK70" s="46"/>
      <c r="IXL70" s="46"/>
      <c r="IXM70" s="46"/>
      <c r="IXN70" s="46"/>
      <c r="IXO70" s="46"/>
      <c r="IXP70" s="46"/>
      <c r="IXQ70" s="46"/>
      <c r="IXR70" s="46"/>
      <c r="IXS70" s="46"/>
      <c r="IXT70" s="46"/>
      <c r="IXU70" s="46"/>
      <c r="IXV70" s="46"/>
      <c r="IXW70" s="46"/>
      <c r="IXX70" s="46"/>
      <c r="IXY70" s="46"/>
      <c r="IXZ70" s="46"/>
      <c r="IYA70" s="46"/>
      <c r="IYB70" s="46"/>
      <c r="IYC70" s="46"/>
      <c r="IYD70" s="46"/>
      <c r="IYE70" s="46"/>
      <c r="IYF70" s="46"/>
      <c r="IYG70" s="46"/>
      <c r="IYH70" s="46"/>
      <c r="IYI70" s="46"/>
      <c r="IYJ70" s="46"/>
      <c r="IYK70" s="46"/>
      <c r="IYL70" s="46"/>
      <c r="IYM70" s="46"/>
      <c r="IYN70" s="46"/>
      <c r="IYO70" s="46"/>
      <c r="IYP70" s="46"/>
      <c r="IYQ70" s="46"/>
      <c r="IYR70" s="46"/>
      <c r="IYS70" s="46"/>
      <c r="IYT70" s="46"/>
      <c r="IYU70" s="46"/>
      <c r="IYV70" s="46"/>
      <c r="IYW70" s="46"/>
      <c r="IYX70" s="46"/>
      <c r="IYY70" s="46"/>
      <c r="IYZ70" s="46"/>
      <c r="IZA70" s="46"/>
      <c r="IZB70" s="46"/>
      <c r="IZC70" s="46"/>
      <c r="IZD70" s="46"/>
      <c r="IZE70" s="46"/>
      <c r="IZF70" s="46"/>
      <c r="IZG70" s="46"/>
      <c r="IZH70" s="46"/>
      <c r="IZI70" s="46"/>
      <c r="IZJ70" s="46"/>
      <c r="IZK70" s="46"/>
      <c r="IZL70" s="46"/>
      <c r="IZM70" s="46"/>
      <c r="IZN70" s="46"/>
      <c r="IZO70" s="46"/>
      <c r="IZP70" s="46"/>
      <c r="IZQ70" s="46"/>
      <c r="IZR70" s="46"/>
      <c r="IZS70" s="46"/>
      <c r="IZT70" s="46"/>
      <c r="IZU70" s="46"/>
      <c r="IZV70" s="46"/>
      <c r="IZW70" s="46"/>
      <c r="IZX70" s="46"/>
      <c r="IZY70" s="46"/>
      <c r="IZZ70" s="46"/>
      <c r="JAA70" s="46"/>
      <c r="JAB70" s="46"/>
      <c r="JAC70" s="46"/>
      <c r="JAD70" s="46"/>
      <c r="JAE70" s="46"/>
      <c r="JAF70" s="46"/>
      <c r="JAG70" s="46"/>
      <c r="JAH70" s="46"/>
      <c r="JAI70" s="46"/>
      <c r="JAJ70" s="46"/>
      <c r="JAK70" s="46"/>
      <c r="JAL70" s="46"/>
      <c r="JAM70" s="46"/>
      <c r="JAN70" s="46"/>
      <c r="JAO70" s="46"/>
      <c r="JAP70" s="46"/>
      <c r="JAQ70" s="46"/>
      <c r="JAR70" s="46"/>
      <c r="JAS70" s="46"/>
      <c r="JAT70" s="46"/>
      <c r="JAU70" s="46"/>
      <c r="JAV70" s="46"/>
      <c r="JAW70" s="46"/>
      <c r="JAX70" s="46"/>
      <c r="JAY70" s="46"/>
      <c r="JAZ70" s="46"/>
      <c r="JBA70" s="46"/>
      <c r="JBB70" s="46"/>
      <c r="JBC70" s="46"/>
      <c r="JBD70" s="46"/>
      <c r="JBE70" s="46"/>
      <c r="JBF70" s="46"/>
      <c r="JBG70" s="46"/>
      <c r="JBH70" s="46"/>
      <c r="JBI70" s="46"/>
      <c r="JBJ70" s="46"/>
      <c r="JBK70" s="46"/>
      <c r="JBL70" s="46"/>
      <c r="JBM70" s="46"/>
      <c r="JBN70" s="46"/>
      <c r="JBO70" s="46"/>
      <c r="JBP70" s="46"/>
      <c r="JBQ70" s="46"/>
      <c r="JBR70" s="46"/>
      <c r="JBS70" s="46"/>
      <c r="JBT70" s="46"/>
      <c r="JBU70" s="46"/>
      <c r="JBV70" s="46"/>
      <c r="JBW70" s="46"/>
      <c r="JBX70" s="46"/>
      <c r="JBY70" s="46"/>
      <c r="JBZ70" s="46"/>
      <c r="JCA70" s="46"/>
      <c r="JCB70" s="46"/>
      <c r="JCC70" s="46"/>
      <c r="JCD70" s="46"/>
      <c r="JCE70" s="46"/>
      <c r="JCF70" s="46"/>
      <c r="JCG70" s="46"/>
      <c r="JCH70" s="46"/>
      <c r="JCI70" s="46"/>
      <c r="JCJ70" s="46"/>
      <c r="JCK70" s="46"/>
      <c r="JCL70" s="46"/>
      <c r="JCM70" s="46"/>
      <c r="JCN70" s="46"/>
      <c r="JCO70" s="46"/>
      <c r="JCP70" s="46"/>
      <c r="JCQ70" s="46"/>
      <c r="JCR70" s="46"/>
      <c r="JCS70" s="46"/>
      <c r="JCT70" s="46"/>
      <c r="JCU70" s="46"/>
      <c r="JCV70" s="46"/>
      <c r="JCW70" s="46"/>
      <c r="JCX70" s="46"/>
      <c r="JCY70" s="46"/>
      <c r="JCZ70" s="46"/>
      <c r="JDA70" s="46"/>
      <c r="JDB70" s="46"/>
      <c r="JDC70" s="46"/>
      <c r="JDD70" s="46"/>
      <c r="JDE70" s="46"/>
      <c r="JDF70" s="46"/>
      <c r="JDG70" s="46"/>
      <c r="JDH70" s="46"/>
      <c r="JDI70" s="46"/>
      <c r="JDJ70" s="46"/>
      <c r="JDK70" s="46"/>
      <c r="JDL70" s="46"/>
      <c r="JDM70" s="46"/>
      <c r="JDN70" s="46"/>
      <c r="JDO70" s="46"/>
      <c r="JDP70" s="46"/>
      <c r="JDQ70" s="46"/>
      <c r="JDR70" s="46"/>
      <c r="JDS70" s="46"/>
      <c r="JDT70" s="46"/>
      <c r="JDU70" s="46"/>
      <c r="JDV70" s="46"/>
      <c r="JDW70" s="46"/>
      <c r="JDX70" s="46"/>
      <c r="JDY70" s="46"/>
      <c r="JDZ70" s="46"/>
      <c r="JEA70" s="46"/>
      <c r="JEB70" s="46"/>
      <c r="JEC70" s="46"/>
      <c r="JED70" s="46"/>
      <c r="JEE70" s="46"/>
      <c r="JEF70" s="46"/>
      <c r="JEG70" s="46"/>
      <c r="JEH70" s="46"/>
      <c r="JEI70" s="46"/>
      <c r="JEJ70" s="46"/>
      <c r="JEK70" s="46"/>
      <c r="JEL70" s="46"/>
      <c r="JEM70" s="46"/>
      <c r="JEN70" s="46"/>
      <c r="JEO70" s="46"/>
      <c r="JEP70" s="46"/>
      <c r="JEQ70" s="46"/>
      <c r="JER70" s="46"/>
      <c r="JES70" s="46"/>
      <c r="JET70" s="46"/>
      <c r="JEU70" s="46"/>
      <c r="JEV70" s="46"/>
      <c r="JEW70" s="46"/>
      <c r="JEX70" s="46"/>
      <c r="JEY70" s="46"/>
      <c r="JEZ70" s="46"/>
      <c r="JFA70" s="46"/>
      <c r="JFB70" s="46"/>
      <c r="JFC70" s="46"/>
      <c r="JFD70" s="46"/>
      <c r="JFE70" s="46"/>
      <c r="JFF70" s="46"/>
      <c r="JFG70" s="46"/>
      <c r="JFH70" s="46"/>
      <c r="JFI70" s="46"/>
      <c r="JFJ70" s="46"/>
      <c r="JFK70" s="46"/>
      <c r="JFL70" s="46"/>
      <c r="JFM70" s="46"/>
      <c r="JFN70" s="46"/>
      <c r="JFO70" s="46"/>
      <c r="JFP70" s="46"/>
      <c r="JFQ70" s="46"/>
      <c r="JFR70" s="46"/>
      <c r="JFS70" s="46"/>
      <c r="JFT70" s="46"/>
      <c r="JFU70" s="46"/>
      <c r="JFV70" s="46"/>
      <c r="JFW70" s="46"/>
      <c r="JFX70" s="46"/>
      <c r="JFY70" s="46"/>
      <c r="JFZ70" s="46"/>
      <c r="JGA70" s="46"/>
      <c r="JGB70" s="46"/>
      <c r="JGC70" s="46"/>
      <c r="JGD70" s="46"/>
      <c r="JGE70" s="46"/>
      <c r="JGF70" s="46"/>
      <c r="JGG70" s="46"/>
      <c r="JGH70" s="46"/>
      <c r="JGI70" s="46"/>
      <c r="JGJ70" s="46"/>
      <c r="JGK70" s="46"/>
      <c r="JGL70" s="46"/>
      <c r="JGM70" s="46"/>
      <c r="JGN70" s="46"/>
      <c r="JGO70" s="46"/>
      <c r="JGP70" s="46"/>
      <c r="JGQ70" s="46"/>
      <c r="JGR70" s="46"/>
      <c r="JGS70" s="46"/>
      <c r="JGT70" s="46"/>
      <c r="JGU70" s="46"/>
      <c r="JGV70" s="46"/>
      <c r="JGW70" s="46"/>
      <c r="JGX70" s="46"/>
      <c r="JGY70" s="46"/>
      <c r="JGZ70" s="46"/>
      <c r="JHA70" s="46"/>
      <c r="JHB70" s="46"/>
      <c r="JHC70" s="46"/>
      <c r="JHD70" s="46"/>
      <c r="JHE70" s="46"/>
      <c r="JHF70" s="46"/>
      <c r="JHG70" s="46"/>
      <c r="JHH70" s="46"/>
      <c r="JHI70" s="46"/>
      <c r="JHJ70" s="46"/>
      <c r="JHK70" s="46"/>
      <c r="JHL70" s="46"/>
      <c r="JHM70" s="46"/>
      <c r="JHN70" s="46"/>
      <c r="JHO70" s="46"/>
      <c r="JHP70" s="46"/>
      <c r="JHQ70" s="46"/>
      <c r="JHR70" s="46"/>
      <c r="JHS70" s="46"/>
      <c r="JHT70" s="46"/>
      <c r="JHU70" s="46"/>
      <c r="JHV70" s="46"/>
      <c r="JHW70" s="46"/>
      <c r="JHX70" s="46"/>
      <c r="JHY70" s="46"/>
      <c r="JHZ70" s="46"/>
      <c r="JIA70" s="46"/>
      <c r="JIB70" s="46"/>
      <c r="JIC70" s="46"/>
      <c r="JID70" s="46"/>
      <c r="JIE70" s="46"/>
      <c r="JIF70" s="46"/>
      <c r="JIG70" s="46"/>
      <c r="JIH70" s="46"/>
      <c r="JII70" s="46"/>
      <c r="JIJ70" s="46"/>
      <c r="JIK70" s="46"/>
      <c r="JIL70" s="46"/>
      <c r="JIM70" s="46"/>
      <c r="JIN70" s="46"/>
      <c r="JIO70" s="46"/>
      <c r="JIP70" s="46"/>
      <c r="JIQ70" s="46"/>
      <c r="JIR70" s="46"/>
      <c r="JIS70" s="46"/>
      <c r="JIT70" s="46"/>
      <c r="JIU70" s="46"/>
      <c r="JIV70" s="46"/>
      <c r="JIW70" s="46"/>
      <c r="JIX70" s="46"/>
      <c r="JIY70" s="46"/>
      <c r="JIZ70" s="46"/>
      <c r="JJA70" s="46"/>
      <c r="JJB70" s="46"/>
      <c r="JJC70" s="46"/>
      <c r="JJD70" s="46"/>
      <c r="JJE70" s="46"/>
      <c r="JJF70" s="46"/>
      <c r="JJG70" s="46"/>
      <c r="JJH70" s="46"/>
      <c r="JJI70" s="46"/>
      <c r="JJJ70" s="46"/>
      <c r="JJK70" s="46"/>
      <c r="JJL70" s="46"/>
      <c r="JJM70" s="46"/>
      <c r="JJN70" s="46"/>
      <c r="JJO70" s="46"/>
      <c r="JJP70" s="46"/>
      <c r="JJQ70" s="46"/>
      <c r="JJR70" s="46"/>
      <c r="JJS70" s="46"/>
      <c r="JJT70" s="46"/>
      <c r="JJU70" s="46"/>
      <c r="JJV70" s="46"/>
      <c r="JJW70" s="46"/>
      <c r="JJX70" s="46"/>
      <c r="JJY70" s="46"/>
      <c r="JJZ70" s="46"/>
      <c r="JKA70" s="46"/>
      <c r="JKB70" s="46"/>
      <c r="JKC70" s="46"/>
      <c r="JKD70" s="46"/>
      <c r="JKE70" s="46"/>
      <c r="JKF70" s="46"/>
      <c r="JKG70" s="46"/>
      <c r="JKH70" s="46"/>
      <c r="JKI70" s="46"/>
      <c r="JKJ70" s="46"/>
      <c r="JKK70" s="46"/>
      <c r="JKL70" s="46"/>
      <c r="JKM70" s="46"/>
      <c r="JKN70" s="46"/>
      <c r="JKO70" s="46"/>
      <c r="JKP70" s="46"/>
      <c r="JKQ70" s="46"/>
      <c r="JKR70" s="46"/>
      <c r="JKS70" s="46"/>
      <c r="JKT70" s="46"/>
      <c r="JKU70" s="46"/>
      <c r="JKV70" s="46"/>
      <c r="JKW70" s="46"/>
      <c r="JKX70" s="46"/>
      <c r="JKY70" s="46"/>
      <c r="JKZ70" s="46"/>
      <c r="JLA70" s="46"/>
      <c r="JLB70" s="46"/>
      <c r="JLC70" s="46"/>
      <c r="JLD70" s="46"/>
      <c r="JLE70" s="46"/>
      <c r="JLF70" s="46"/>
      <c r="JLG70" s="46"/>
      <c r="JLH70" s="46"/>
      <c r="JLI70" s="46"/>
      <c r="JLJ70" s="46"/>
      <c r="JLK70" s="46"/>
      <c r="JLL70" s="46"/>
      <c r="JLM70" s="46"/>
      <c r="JLN70" s="46"/>
      <c r="JLO70" s="46"/>
      <c r="JLP70" s="46"/>
      <c r="JLQ70" s="46"/>
      <c r="JLR70" s="46"/>
      <c r="JLS70" s="46"/>
      <c r="JLT70" s="46"/>
      <c r="JLU70" s="46"/>
      <c r="JLV70" s="46"/>
      <c r="JLW70" s="46"/>
      <c r="JLX70" s="46"/>
      <c r="JLY70" s="46"/>
      <c r="JLZ70" s="46"/>
      <c r="JMA70" s="46"/>
      <c r="JMB70" s="46"/>
      <c r="JMC70" s="46"/>
      <c r="JMD70" s="46"/>
      <c r="JME70" s="46"/>
      <c r="JMF70" s="46"/>
      <c r="JMG70" s="46"/>
      <c r="JMH70" s="46"/>
      <c r="JMI70" s="46"/>
      <c r="JMJ70" s="46"/>
      <c r="JMK70" s="46"/>
      <c r="JML70" s="46"/>
      <c r="JMM70" s="46"/>
      <c r="JMN70" s="46"/>
      <c r="JMO70" s="46"/>
      <c r="JMP70" s="46"/>
      <c r="JMQ70" s="46"/>
      <c r="JMR70" s="46"/>
      <c r="JMS70" s="46"/>
      <c r="JMT70" s="46"/>
      <c r="JMU70" s="46"/>
      <c r="JMV70" s="46"/>
      <c r="JMW70" s="46"/>
      <c r="JMX70" s="46"/>
      <c r="JMY70" s="46"/>
      <c r="JMZ70" s="46"/>
      <c r="JNA70" s="46"/>
      <c r="JNB70" s="46"/>
      <c r="JNC70" s="46"/>
      <c r="JND70" s="46"/>
      <c r="JNE70" s="46"/>
      <c r="JNF70" s="46"/>
      <c r="JNG70" s="46"/>
      <c r="JNH70" s="46"/>
      <c r="JNI70" s="46"/>
      <c r="JNJ70" s="46"/>
      <c r="JNK70" s="46"/>
      <c r="JNL70" s="46"/>
      <c r="JNM70" s="46"/>
      <c r="JNN70" s="46"/>
      <c r="JNO70" s="46"/>
      <c r="JNP70" s="46"/>
      <c r="JNQ70" s="46"/>
      <c r="JNR70" s="46"/>
      <c r="JNS70" s="46"/>
      <c r="JNT70" s="46"/>
      <c r="JNU70" s="46"/>
      <c r="JNV70" s="46"/>
      <c r="JNW70" s="46"/>
      <c r="JNX70" s="46"/>
      <c r="JNY70" s="46"/>
      <c r="JNZ70" s="46"/>
      <c r="JOA70" s="46"/>
      <c r="JOB70" s="46"/>
      <c r="JOC70" s="46"/>
      <c r="JOD70" s="46"/>
      <c r="JOE70" s="46"/>
      <c r="JOF70" s="46"/>
      <c r="JOG70" s="46"/>
      <c r="JOH70" s="46"/>
      <c r="JOI70" s="46"/>
      <c r="JOJ70" s="46"/>
      <c r="JOK70" s="46"/>
      <c r="JOL70" s="46"/>
      <c r="JOM70" s="46"/>
      <c r="JON70" s="46"/>
      <c r="JOO70" s="46"/>
      <c r="JOP70" s="46"/>
      <c r="JOQ70" s="46"/>
      <c r="JOR70" s="46"/>
      <c r="JOS70" s="46"/>
      <c r="JOT70" s="46"/>
      <c r="JOU70" s="46"/>
      <c r="JOV70" s="46"/>
      <c r="JOW70" s="46"/>
      <c r="JOX70" s="46"/>
      <c r="JOY70" s="46"/>
      <c r="JOZ70" s="46"/>
      <c r="JPA70" s="46"/>
      <c r="JPB70" s="46"/>
      <c r="JPC70" s="46"/>
      <c r="JPD70" s="46"/>
      <c r="JPE70" s="46"/>
      <c r="JPF70" s="46"/>
      <c r="JPG70" s="46"/>
      <c r="JPH70" s="46"/>
      <c r="JPI70" s="46"/>
      <c r="JPJ70" s="46"/>
      <c r="JPK70" s="46"/>
      <c r="JPL70" s="46"/>
      <c r="JPM70" s="46"/>
      <c r="JPN70" s="46"/>
      <c r="JPO70" s="46"/>
      <c r="JPP70" s="46"/>
      <c r="JPQ70" s="46"/>
      <c r="JPR70" s="46"/>
      <c r="JPS70" s="46"/>
      <c r="JPT70" s="46"/>
      <c r="JPU70" s="46"/>
      <c r="JPV70" s="46"/>
      <c r="JPW70" s="46"/>
      <c r="JPX70" s="46"/>
      <c r="JPY70" s="46"/>
      <c r="JPZ70" s="46"/>
      <c r="JQA70" s="46"/>
      <c r="JQB70" s="46"/>
      <c r="JQC70" s="46"/>
      <c r="JQD70" s="46"/>
      <c r="JQE70" s="46"/>
      <c r="JQF70" s="46"/>
      <c r="JQG70" s="46"/>
      <c r="JQH70" s="46"/>
      <c r="JQI70" s="46"/>
      <c r="JQJ70" s="46"/>
      <c r="JQK70" s="46"/>
      <c r="JQL70" s="46"/>
      <c r="JQM70" s="46"/>
      <c r="JQN70" s="46"/>
      <c r="JQO70" s="46"/>
      <c r="JQP70" s="46"/>
      <c r="JQQ70" s="46"/>
      <c r="JQR70" s="46"/>
      <c r="JQS70" s="46"/>
      <c r="JQT70" s="46"/>
      <c r="JQU70" s="46"/>
      <c r="JQV70" s="46"/>
      <c r="JQW70" s="46"/>
      <c r="JQX70" s="46"/>
      <c r="JQY70" s="46"/>
      <c r="JQZ70" s="46"/>
      <c r="JRA70" s="46"/>
      <c r="JRB70" s="46"/>
      <c r="JRC70" s="46"/>
      <c r="JRD70" s="46"/>
      <c r="JRE70" s="46"/>
      <c r="JRF70" s="46"/>
      <c r="JRG70" s="46"/>
      <c r="JRH70" s="46"/>
      <c r="JRI70" s="46"/>
      <c r="JRJ70" s="46"/>
      <c r="JRK70" s="46"/>
      <c r="JRL70" s="46"/>
      <c r="JRM70" s="46"/>
      <c r="JRN70" s="46"/>
      <c r="JRO70" s="46"/>
      <c r="JRP70" s="46"/>
      <c r="JRQ70" s="46"/>
      <c r="JRR70" s="46"/>
      <c r="JRS70" s="46"/>
      <c r="JRT70" s="46"/>
      <c r="JRU70" s="46"/>
      <c r="JRV70" s="46"/>
      <c r="JRW70" s="46"/>
      <c r="JRX70" s="46"/>
      <c r="JRY70" s="46"/>
      <c r="JRZ70" s="46"/>
      <c r="JSA70" s="46"/>
      <c r="JSB70" s="46"/>
      <c r="JSC70" s="46"/>
      <c r="JSD70" s="46"/>
      <c r="JSE70" s="46"/>
      <c r="JSF70" s="46"/>
      <c r="JSG70" s="46"/>
      <c r="JSH70" s="46"/>
      <c r="JSI70" s="46"/>
      <c r="JSJ70" s="46"/>
      <c r="JSK70" s="46"/>
      <c r="JSL70" s="46"/>
      <c r="JSM70" s="46"/>
      <c r="JSN70" s="46"/>
      <c r="JSO70" s="46"/>
      <c r="JSP70" s="46"/>
      <c r="JSQ70" s="46"/>
      <c r="JSR70" s="46"/>
      <c r="JSS70" s="46"/>
      <c r="JST70" s="46"/>
      <c r="JSU70" s="46"/>
      <c r="JSV70" s="46"/>
      <c r="JSW70" s="46"/>
      <c r="JSX70" s="46"/>
      <c r="JSY70" s="46"/>
      <c r="JSZ70" s="46"/>
      <c r="JTA70" s="46"/>
      <c r="JTB70" s="46"/>
      <c r="JTC70" s="46"/>
      <c r="JTD70" s="46"/>
      <c r="JTE70" s="46"/>
      <c r="JTF70" s="46"/>
      <c r="JTG70" s="46"/>
      <c r="JTH70" s="46"/>
      <c r="JTI70" s="46"/>
      <c r="JTJ70" s="46"/>
      <c r="JTK70" s="46"/>
      <c r="JTL70" s="46"/>
      <c r="JTM70" s="46"/>
      <c r="JTN70" s="46"/>
      <c r="JTO70" s="46"/>
      <c r="JTP70" s="46"/>
      <c r="JTQ70" s="46"/>
      <c r="JTR70" s="46"/>
      <c r="JTS70" s="46"/>
      <c r="JTT70" s="46"/>
      <c r="JTU70" s="46"/>
      <c r="JTV70" s="46"/>
      <c r="JTW70" s="46"/>
      <c r="JTX70" s="46"/>
      <c r="JTY70" s="46"/>
      <c r="JTZ70" s="46"/>
      <c r="JUA70" s="46"/>
      <c r="JUB70" s="46"/>
      <c r="JUC70" s="46"/>
      <c r="JUD70" s="46"/>
      <c r="JUE70" s="46"/>
      <c r="JUF70" s="46"/>
      <c r="JUG70" s="46"/>
      <c r="JUH70" s="46"/>
      <c r="JUI70" s="46"/>
      <c r="JUJ70" s="46"/>
      <c r="JUK70" s="46"/>
      <c r="JUL70" s="46"/>
      <c r="JUM70" s="46"/>
      <c r="JUN70" s="46"/>
      <c r="JUO70" s="46"/>
      <c r="JUP70" s="46"/>
      <c r="JUQ70" s="46"/>
      <c r="JUR70" s="46"/>
      <c r="JUS70" s="46"/>
      <c r="JUT70" s="46"/>
      <c r="JUU70" s="46"/>
      <c r="JUV70" s="46"/>
      <c r="JUW70" s="46"/>
      <c r="JUX70" s="46"/>
      <c r="JUY70" s="46"/>
      <c r="JUZ70" s="46"/>
      <c r="JVA70" s="46"/>
      <c r="JVB70" s="46"/>
      <c r="JVC70" s="46"/>
      <c r="JVD70" s="46"/>
      <c r="JVE70" s="46"/>
      <c r="JVF70" s="46"/>
      <c r="JVG70" s="46"/>
      <c r="JVH70" s="46"/>
      <c r="JVI70" s="46"/>
      <c r="JVJ70" s="46"/>
      <c r="JVK70" s="46"/>
      <c r="JVL70" s="46"/>
      <c r="JVM70" s="46"/>
      <c r="JVN70" s="46"/>
      <c r="JVO70" s="46"/>
      <c r="JVP70" s="46"/>
      <c r="JVQ70" s="46"/>
      <c r="JVR70" s="46"/>
      <c r="JVS70" s="46"/>
      <c r="JVT70" s="46"/>
      <c r="JVU70" s="46"/>
      <c r="JVV70" s="46"/>
      <c r="JVW70" s="46"/>
      <c r="JVX70" s="46"/>
      <c r="JVY70" s="46"/>
      <c r="JVZ70" s="46"/>
      <c r="JWA70" s="46"/>
      <c r="JWB70" s="46"/>
      <c r="JWC70" s="46"/>
      <c r="JWD70" s="46"/>
      <c r="JWE70" s="46"/>
      <c r="JWF70" s="46"/>
      <c r="JWG70" s="46"/>
      <c r="JWH70" s="46"/>
      <c r="JWI70" s="46"/>
      <c r="JWJ70" s="46"/>
      <c r="JWK70" s="46"/>
      <c r="JWL70" s="46"/>
      <c r="JWM70" s="46"/>
      <c r="JWN70" s="46"/>
      <c r="JWO70" s="46"/>
      <c r="JWP70" s="46"/>
      <c r="JWQ70" s="46"/>
      <c r="JWR70" s="46"/>
      <c r="JWS70" s="46"/>
      <c r="JWT70" s="46"/>
      <c r="JWU70" s="46"/>
      <c r="JWV70" s="46"/>
      <c r="JWW70" s="46"/>
      <c r="JWX70" s="46"/>
      <c r="JWY70" s="46"/>
      <c r="JWZ70" s="46"/>
      <c r="JXA70" s="46"/>
      <c r="JXB70" s="46"/>
      <c r="JXC70" s="46"/>
      <c r="JXD70" s="46"/>
      <c r="JXE70" s="46"/>
      <c r="JXF70" s="46"/>
      <c r="JXG70" s="46"/>
      <c r="JXH70" s="46"/>
      <c r="JXI70" s="46"/>
      <c r="JXJ70" s="46"/>
      <c r="JXK70" s="46"/>
      <c r="JXL70" s="46"/>
      <c r="JXM70" s="46"/>
      <c r="JXN70" s="46"/>
      <c r="JXO70" s="46"/>
      <c r="JXP70" s="46"/>
      <c r="JXQ70" s="46"/>
      <c r="JXR70" s="46"/>
      <c r="JXS70" s="46"/>
      <c r="JXT70" s="46"/>
      <c r="JXU70" s="46"/>
      <c r="JXV70" s="46"/>
      <c r="JXW70" s="46"/>
      <c r="JXX70" s="46"/>
      <c r="JXY70" s="46"/>
      <c r="JXZ70" s="46"/>
      <c r="JYA70" s="46"/>
      <c r="JYB70" s="46"/>
      <c r="JYC70" s="46"/>
      <c r="JYD70" s="46"/>
      <c r="JYE70" s="46"/>
      <c r="JYF70" s="46"/>
      <c r="JYG70" s="46"/>
      <c r="JYH70" s="46"/>
      <c r="JYI70" s="46"/>
      <c r="JYJ70" s="46"/>
      <c r="JYK70" s="46"/>
      <c r="JYL70" s="46"/>
      <c r="JYM70" s="46"/>
      <c r="JYN70" s="46"/>
      <c r="JYO70" s="46"/>
      <c r="JYP70" s="46"/>
      <c r="JYQ70" s="46"/>
      <c r="JYR70" s="46"/>
      <c r="JYS70" s="46"/>
      <c r="JYT70" s="46"/>
      <c r="JYU70" s="46"/>
      <c r="JYV70" s="46"/>
      <c r="JYW70" s="46"/>
      <c r="JYX70" s="46"/>
      <c r="JYY70" s="46"/>
      <c r="JYZ70" s="46"/>
      <c r="JZA70" s="46"/>
      <c r="JZB70" s="46"/>
      <c r="JZC70" s="46"/>
      <c r="JZD70" s="46"/>
      <c r="JZE70" s="46"/>
      <c r="JZF70" s="46"/>
      <c r="JZG70" s="46"/>
      <c r="JZH70" s="46"/>
      <c r="JZI70" s="46"/>
      <c r="JZJ70" s="46"/>
      <c r="JZK70" s="46"/>
      <c r="JZL70" s="46"/>
      <c r="JZM70" s="46"/>
      <c r="JZN70" s="46"/>
      <c r="JZO70" s="46"/>
      <c r="JZP70" s="46"/>
      <c r="JZQ70" s="46"/>
      <c r="JZR70" s="46"/>
      <c r="JZS70" s="46"/>
      <c r="JZT70" s="46"/>
      <c r="JZU70" s="46"/>
      <c r="JZV70" s="46"/>
      <c r="JZW70" s="46"/>
      <c r="JZX70" s="46"/>
      <c r="JZY70" s="46"/>
      <c r="JZZ70" s="46"/>
      <c r="KAA70" s="46"/>
      <c r="KAB70" s="46"/>
      <c r="KAC70" s="46"/>
      <c r="KAD70" s="46"/>
      <c r="KAE70" s="46"/>
      <c r="KAF70" s="46"/>
      <c r="KAG70" s="46"/>
      <c r="KAH70" s="46"/>
      <c r="KAI70" s="46"/>
      <c r="KAJ70" s="46"/>
      <c r="KAK70" s="46"/>
      <c r="KAL70" s="46"/>
      <c r="KAM70" s="46"/>
      <c r="KAN70" s="46"/>
      <c r="KAO70" s="46"/>
      <c r="KAP70" s="46"/>
      <c r="KAQ70" s="46"/>
      <c r="KAR70" s="46"/>
      <c r="KAS70" s="46"/>
      <c r="KAT70" s="46"/>
      <c r="KAU70" s="46"/>
      <c r="KAV70" s="46"/>
      <c r="KAW70" s="46"/>
      <c r="KAX70" s="46"/>
      <c r="KAY70" s="46"/>
      <c r="KAZ70" s="46"/>
      <c r="KBA70" s="46"/>
      <c r="KBB70" s="46"/>
      <c r="KBC70" s="46"/>
      <c r="KBD70" s="46"/>
      <c r="KBE70" s="46"/>
      <c r="KBF70" s="46"/>
      <c r="KBG70" s="46"/>
      <c r="KBH70" s="46"/>
      <c r="KBI70" s="46"/>
      <c r="KBJ70" s="46"/>
      <c r="KBK70" s="46"/>
      <c r="KBL70" s="46"/>
      <c r="KBM70" s="46"/>
      <c r="KBN70" s="46"/>
      <c r="KBO70" s="46"/>
      <c r="KBP70" s="46"/>
      <c r="KBQ70" s="46"/>
      <c r="KBR70" s="46"/>
      <c r="KBS70" s="46"/>
      <c r="KBT70" s="46"/>
      <c r="KBU70" s="46"/>
      <c r="KBV70" s="46"/>
      <c r="KBW70" s="46"/>
      <c r="KBX70" s="46"/>
      <c r="KBY70" s="46"/>
      <c r="KBZ70" s="46"/>
      <c r="KCA70" s="46"/>
      <c r="KCB70" s="46"/>
      <c r="KCC70" s="46"/>
      <c r="KCD70" s="46"/>
      <c r="KCE70" s="46"/>
      <c r="KCF70" s="46"/>
      <c r="KCG70" s="46"/>
      <c r="KCH70" s="46"/>
      <c r="KCI70" s="46"/>
      <c r="KCJ70" s="46"/>
      <c r="KCK70" s="46"/>
      <c r="KCL70" s="46"/>
      <c r="KCM70" s="46"/>
      <c r="KCN70" s="46"/>
      <c r="KCO70" s="46"/>
      <c r="KCP70" s="46"/>
      <c r="KCQ70" s="46"/>
      <c r="KCR70" s="46"/>
      <c r="KCS70" s="46"/>
      <c r="KCT70" s="46"/>
      <c r="KCU70" s="46"/>
      <c r="KCV70" s="46"/>
      <c r="KCW70" s="46"/>
      <c r="KCX70" s="46"/>
      <c r="KCY70" s="46"/>
      <c r="KCZ70" s="46"/>
      <c r="KDA70" s="46"/>
      <c r="KDB70" s="46"/>
      <c r="KDC70" s="46"/>
      <c r="KDD70" s="46"/>
      <c r="KDE70" s="46"/>
      <c r="KDF70" s="46"/>
      <c r="KDG70" s="46"/>
      <c r="KDH70" s="46"/>
      <c r="KDI70" s="46"/>
      <c r="KDJ70" s="46"/>
      <c r="KDK70" s="46"/>
      <c r="KDL70" s="46"/>
      <c r="KDM70" s="46"/>
      <c r="KDN70" s="46"/>
      <c r="KDO70" s="46"/>
      <c r="KDP70" s="46"/>
      <c r="KDQ70" s="46"/>
      <c r="KDR70" s="46"/>
      <c r="KDS70" s="46"/>
      <c r="KDT70" s="46"/>
      <c r="KDU70" s="46"/>
      <c r="KDV70" s="46"/>
      <c r="KDW70" s="46"/>
      <c r="KDX70" s="46"/>
      <c r="KDY70" s="46"/>
      <c r="KDZ70" s="46"/>
      <c r="KEA70" s="46"/>
      <c r="KEB70" s="46"/>
      <c r="KEC70" s="46"/>
      <c r="KED70" s="46"/>
      <c r="KEE70" s="46"/>
      <c r="KEF70" s="46"/>
      <c r="KEG70" s="46"/>
      <c r="KEH70" s="46"/>
      <c r="KEI70" s="46"/>
      <c r="KEJ70" s="46"/>
      <c r="KEK70" s="46"/>
      <c r="KEL70" s="46"/>
      <c r="KEM70" s="46"/>
      <c r="KEN70" s="46"/>
      <c r="KEO70" s="46"/>
      <c r="KEP70" s="46"/>
      <c r="KEQ70" s="46"/>
      <c r="KER70" s="46"/>
      <c r="KES70" s="46"/>
      <c r="KET70" s="46"/>
      <c r="KEU70" s="46"/>
      <c r="KEV70" s="46"/>
      <c r="KEW70" s="46"/>
      <c r="KEX70" s="46"/>
      <c r="KEY70" s="46"/>
      <c r="KEZ70" s="46"/>
      <c r="KFA70" s="46"/>
      <c r="KFB70" s="46"/>
      <c r="KFC70" s="46"/>
      <c r="KFD70" s="46"/>
      <c r="KFE70" s="46"/>
      <c r="KFF70" s="46"/>
      <c r="KFG70" s="46"/>
      <c r="KFH70" s="46"/>
      <c r="KFI70" s="46"/>
      <c r="KFJ70" s="46"/>
      <c r="KFK70" s="46"/>
      <c r="KFL70" s="46"/>
      <c r="KFM70" s="46"/>
      <c r="KFN70" s="46"/>
      <c r="KFO70" s="46"/>
      <c r="KFP70" s="46"/>
      <c r="KFQ70" s="46"/>
      <c r="KFR70" s="46"/>
      <c r="KFS70" s="46"/>
      <c r="KFT70" s="46"/>
      <c r="KFU70" s="46"/>
      <c r="KFV70" s="46"/>
      <c r="KFW70" s="46"/>
      <c r="KFX70" s="46"/>
      <c r="KFY70" s="46"/>
      <c r="KFZ70" s="46"/>
      <c r="KGA70" s="46"/>
      <c r="KGB70" s="46"/>
      <c r="KGC70" s="46"/>
      <c r="KGD70" s="46"/>
      <c r="KGE70" s="46"/>
      <c r="KGF70" s="46"/>
      <c r="KGG70" s="46"/>
      <c r="KGH70" s="46"/>
      <c r="KGI70" s="46"/>
      <c r="KGJ70" s="46"/>
      <c r="KGK70" s="46"/>
      <c r="KGL70" s="46"/>
      <c r="KGM70" s="46"/>
      <c r="KGN70" s="46"/>
      <c r="KGO70" s="46"/>
      <c r="KGP70" s="46"/>
      <c r="KGQ70" s="46"/>
      <c r="KGR70" s="46"/>
      <c r="KGS70" s="46"/>
      <c r="KGT70" s="46"/>
      <c r="KGU70" s="46"/>
      <c r="KGV70" s="46"/>
      <c r="KGW70" s="46"/>
      <c r="KGX70" s="46"/>
      <c r="KGY70" s="46"/>
      <c r="KGZ70" s="46"/>
      <c r="KHA70" s="46"/>
      <c r="KHB70" s="46"/>
      <c r="KHC70" s="46"/>
      <c r="KHD70" s="46"/>
      <c r="KHE70" s="46"/>
      <c r="KHF70" s="46"/>
      <c r="KHG70" s="46"/>
      <c r="KHH70" s="46"/>
      <c r="KHI70" s="46"/>
      <c r="KHJ70" s="46"/>
      <c r="KHK70" s="46"/>
      <c r="KHL70" s="46"/>
      <c r="KHM70" s="46"/>
      <c r="KHN70" s="46"/>
      <c r="KHO70" s="46"/>
      <c r="KHP70" s="46"/>
      <c r="KHQ70" s="46"/>
      <c r="KHR70" s="46"/>
      <c r="KHS70" s="46"/>
      <c r="KHT70" s="46"/>
      <c r="KHU70" s="46"/>
      <c r="KHV70" s="46"/>
      <c r="KHW70" s="46"/>
      <c r="KHX70" s="46"/>
      <c r="KHY70" s="46"/>
      <c r="KHZ70" s="46"/>
      <c r="KIA70" s="46"/>
      <c r="KIB70" s="46"/>
      <c r="KIC70" s="46"/>
      <c r="KID70" s="46"/>
      <c r="KIE70" s="46"/>
      <c r="KIF70" s="46"/>
      <c r="KIG70" s="46"/>
      <c r="KIH70" s="46"/>
      <c r="KII70" s="46"/>
      <c r="KIJ70" s="46"/>
      <c r="KIK70" s="46"/>
      <c r="KIL70" s="46"/>
      <c r="KIM70" s="46"/>
      <c r="KIN70" s="46"/>
      <c r="KIO70" s="46"/>
      <c r="KIP70" s="46"/>
      <c r="KIQ70" s="46"/>
      <c r="KIR70" s="46"/>
      <c r="KIS70" s="46"/>
      <c r="KIT70" s="46"/>
      <c r="KIU70" s="46"/>
      <c r="KIV70" s="46"/>
      <c r="KIW70" s="46"/>
      <c r="KIX70" s="46"/>
      <c r="KIY70" s="46"/>
      <c r="KIZ70" s="46"/>
      <c r="KJA70" s="46"/>
      <c r="KJB70" s="46"/>
      <c r="KJC70" s="46"/>
      <c r="KJD70" s="46"/>
      <c r="KJE70" s="46"/>
      <c r="KJF70" s="46"/>
      <c r="KJG70" s="46"/>
      <c r="KJH70" s="46"/>
      <c r="KJI70" s="46"/>
      <c r="KJJ70" s="46"/>
      <c r="KJK70" s="46"/>
      <c r="KJL70" s="46"/>
      <c r="KJM70" s="46"/>
      <c r="KJN70" s="46"/>
      <c r="KJO70" s="46"/>
      <c r="KJP70" s="46"/>
      <c r="KJQ70" s="46"/>
      <c r="KJR70" s="46"/>
      <c r="KJS70" s="46"/>
      <c r="KJT70" s="46"/>
      <c r="KJU70" s="46"/>
      <c r="KJV70" s="46"/>
      <c r="KJW70" s="46"/>
      <c r="KJX70" s="46"/>
      <c r="KJY70" s="46"/>
      <c r="KJZ70" s="46"/>
      <c r="KKA70" s="46"/>
      <c r="KKB70" s="46"/>
      <c r="KKC70" s="46"/>
      <c r="KKD70" s="46"/>
      <c r="KKE70" s="46"/>
      <c r="KKF70" s="46"/>
      <c r="KKG70" s="46"/>
      <c r="KKH70" s="46"/>
      <c r="KKI70" s="46"/>
      <c r="KKJ70" s="46"/>
      <c r="KKK70" s="46"/>
      <c r="KKL70" s="46"/>
      <c r="KKM70" s="46"/>
      <c r="KKN70" s="46"/>
      <c r="KKO70" s="46"/>
      <c r="KKP70" s="46"/>
      <c r="KKQ70" s="46"/>
      <c r="KKR70" s="46"/>
      <c r="KKS70" s="46"/>
      <c r="KKT70" s="46"/>
      <c r="KKU70" s="46"/>
      <c r="KKV70" s="46"/>
      <c r="KKW70" s="46"/>
      <c r="KKX70" s="46"/>
      <c r="KKY70" s="46"/>
      <c r="KKZ70" s="46"/>
      <c r="KLA70" s="46"/>
      <c r="KLB70" s="46"/>
      <c r="KLC70" s="46"/>
      <c r="KLD70" s="46"/>
      <c r="KLE70" s="46"/>
      <c r="KLF70" s="46"/>
      <c r="KLG70" s="46"/>
      <c r="KLH70" s="46"/>
      <c r="KLI70" s="46"/>
      <c r="KLJ70" s="46"/>
      <c r="KLK70" s="46"/>
      <c r="KLL70" s="46"/>
      <c r="KLM70" s="46"/>
      <c r="KLN70" s="46"/>
      <c r="KLO70" s="46"/>
      <c r="KLP70" s="46"/>
      <c r="KLQ70" s="46"/>
      <c r="KLR70" s="46"/>
      <c r="KLS70" s="46"/>
      <c r="KLT70" s="46"/>
      <c r="KLU70" s="46"/>
      <c r="KLV70" s="46"/>
      <c r="KLW70" s="46"/>
      <c r="KLX70" s="46"/>
      <c r="KLY70" s="46"/>
      <c r="KLZ70" s="46"/>
      <c r="KMA70" s="46"/>
      <c r="KMB70" s="46"/>
      <c r="KMC70" s="46"/>
      <c r="KMD70" s="46"/>
      <c r="KME70" s="46"/>
      <c r="KMF70" s="46"/>
      <c r="KMG70" s="46"/>
      <c r="KMH70" s="46"/>
      <c r="KMI70" s="46"/>
      <c r="KMJ70" s="46"/>
      <c r="KMK70" s="46"/>
      <c r="KML70" s="46"/>
      <c r="KMM70" s="46"/>
      <c r="KMN70" s="46"/>
      <c r="KMO70" s="46"/>
      <c r="KMP70" s="46"/>
      <c r="KMQ70" s="46"/>
      <c r="KMR70" s="46"/>
      <c r="KMS70" s="46"/>
      <c r="KMT70" s="46"/>
      <c r="KMU70" s="46"/>
      <c r="KMV70" s="46"/>
      <c r="KMW70" s="46"/>
      <c r="KMX70" s="46"/>
      <c r="KMY70" s="46"/>
      <c r="KMZ70" s="46"/>
      <c r="KNA70" s="46"/>
      <c r="KNB70" s="46"/>
      <c r="KNC70" s="46"/>
      <c r="KND70" s="46"/>
      <c r="KNE70" s="46"/>
      <c r="KNF70" s="46"/>
      <c r="KNG70" s="46"/>
      <c r="KNH70" s="46"/>
      <c r="KNI70" s="46"/>
      <c r="KNJ70" s="46"/>
      <c r="KNK70" s="46"/>
      <c r="KNL70" s="46"/>
      <c r="KNM70" s="46"/>
      <c r="KNN70" s="46"/>
      <c r="KNO70" s="46"/>
      <c r="KNP70" s="46"/>
      <c r="KNQ70" s="46"/>
      <c r="KNR70" s="46"/>
      <c r="KNS70" s="46"/>
      <c r="KNT70" s="46"/>
      <c r="KNU70" s="46"/>
      <c r="KNV70" s="46"/>
      <c r="KNW70" s="46"/>
      <c r="KNX70" s="46"/>
      <c r="KNY70" s="46"/>
      <c r="KNZ70" s="46"/>
      <c r="KOA70" s="46"/>
      <c r="KOB70" s="46"/>
      <c r="KOC70" s="46"/>
      <c r="KOD70" s="46"/>
      <c r="KOE70" s="46"/>
      <c r="KOF70" s="46"/>
      <c r="KOG70" s="46"/>
      <c r="KOH70" s="46"/>
      <c r="KOI70" s="46"/>
      <c r="KOJ70" s="46"/>
      <c r="KOK70" s="46"/>
      <c r="KOL70" s="46"/>
      <c r="KOM70" s="46"/>
      <c r="KON70" s="46"/>
      <c r="KOO70" s="46"/>
      <c r="KOP70" s="46"/>
      <c r="KOQ70" s="46"/>
      <c r="KOR70" s="46"/>
      <c r="KOS70" s="46"/>
      <c r="KOT70" s="46"/>
      <c r="KOU70" s="46"/>
      <c r="KOV70" s="46"/>
      <c r="KOW70" s="46"/>
      <c r="KOX70" s="46"/>
      <c r="KOY70" s="46"/>
      <c r="KOZ70" s="46"/>
      <c r="KPA70" s="46"/>
      <c r="KPB70" s="46"/>
      <c r="KPC70" s="46"/>
      <c r="KPD70" s="46"/>
      <c r="KPE70" s="46"/>
      <c r="KPF70" s="46"/>
      <c r="KPG70" s="46"/>
      <c r="KPH70" s="46"/>
      <c r="KPI70" s="46"/>
      <c r="KPJ70" s="46"/>
      <c r="KPK70" s="46"/>
      <c r="KPL70" s="46"/>
      <c r="KPM70" s="46"/>
      <c r="KPN70" s="46"/>
      <c r="KPO70" s="46"/>
      <c r="KPP70" s="46"/>
      <c r="KPQ70" s="46"/>
      <c r="KPR70" s="46"/>
      <c r="KPS70" s="46"/>
      <c r="KPT70" s="46"/>
      <c r="KPU70" s="46"/>
      <c r="KPV70" s="46"/>
      <c r="KPW70" s="46"/>
      <c r="KPX70" s="46"/>
      <c r="KPY70" s="46"/>
      <c r="KPZ70" s="46"/>
      <c r="KQA70" s="46"/>
      <c r="KQB70" s="46"/>
      <c r="KQC70" s="46"/>
      <c r="KQD70" s="46"/>
      <c r="KQE70" s="46"/>
      <c r="KQF70" s="46"/>
      <c r="KQG70" s="46"/>
      <c r="KQH70" s="46"/>
      <c r="KQI70" s="46"/>
      <c r="KQJ70" s="46"/>
      <c r="KQK70" s="46"/>
      <c r="KQL70" s="46"/>
      <c r="KQM70" s="46"/>
      <c r="KQN70" s="46"/>
      <c r="KQO70" s="46"/>
      <c r="KQP70" s="46"/>
      <c r="KQQ70" s="46"/>
      <c r="KQR70" s="46"/>
      <c r="KQS70" s="46"/>
      <c r="KQT70" s="46"/>
      <c r="KQU70" s="46"/>
      <c r="KQV70" s="46"/>
      <c r="KQW70" s="46"/>
      <c r="KQX70" s="46"/>
      <c r="KQY70" s="46"/>
      <c r="KQZ70" s="46"/>
      <c r="KRA70" s="46"/>
      <c r="KRB70" s="46"/>
      <c r="KRC70" s="46"/>
      <c r="KRD70" s="46"/>
      <c r="KRE70" s="46"/>
      <c r="KRF70" s="46"/>
      <c r="KRG70" s="46"/>
      <c r="KRH70" s="46"/>
      <c r="KRI70" s="46"/>
      <c r="KRJ70" s="46"/>
      <c r="KRK70" s="46"/>
      <c r="KRL70" s="46"/>
      <c r="KRM70" s="46"/>
      <c r="KRN70" s="46"/>
      <c r="KRO70" s="46"/>
      <c r="KRP70" s="46"/>
      <c r="KRQ70" s="46"/>
      <c r="KRR70" s="46"/>
      <c r="KRS70" s="46"/>
      <c r="KRT70" s="46"/>
      <c r="KRU70" s="46"/>
      <c r="KRV70" s="46"/>
      <c r="KRW70" s="46"/>
      <c r="KRX70" s="46"/>
      <c r="KRY70" s="46"/>
      <c r="KRZ70" s="46"/>
      <c r="KSA70" s="46"/>
      <c r="KSB70" s="46"/>
      <c r="KSC70" s="46"/>
      <c r="KSD70" s="46"/>
      <c r="KSE70" s="46"/>
      <c r="KSF70" s="46"/>
      <c r="KSG70" s="46"/>
      <c r="KSH70" s="46"/>
      <c r="KSI70" s="46"/>
      <c r="KSJ70" s="46"/>
      <c r="KSK70" s="46"/>
      <c r="KSL70" s="46"/>
      <c r="KSM70" s="46"/>
      <c r="KSN70" s="46"/>
      <c r="KSO70" s="46"/>
      <c r="KSP70" s="46"/>
      <c r="KSQ70" s="46"/>
      <c r="KSR70" s="46"/>
      <c r="KSS70" s="46"/>
      <c r="KST70" s="46"/>
      <c r="KSU70" s="46"/>
      <c r="KSV70" s="46"/>
      <c r="KSW70" s="46"/>
      <c r="KSX70" s="46"/>
      <c r="KSY70" s="46"/>
      <c r="KSZ70" s="46"/>
      <c r="KTA70" s="46"/>
      <c r="KTB70" s="46"/>
      <c r="KTC70" s="46"/>
      <c r="KTD70" s="46"/>
      <c r="KTE70" s="46"/>
      <c r="KTF70" s="46"/>
      <c r="KTG70" s="46"/>
      <c r="KTH70" s="46"/>
      <c r="KTI70" s="46"/>
      <c r="KTJ70" s="46"/>
      <c r="KTK70" s="46"/>
      <c r="KTL70" s="46"/>
      <c r="KTM70" s="46"/>
      <c r="KTN70" s="46"/>
      <c r="KTO70" s="46"/>
      <c r="KTP70" s="46"/>
      <c r="KTQ70" s="46"/>
      <c r="KTR70" s="46"/>
      <c r="KTS70" s="46"/>
      <c r="KTT70" s="46"/>
      <c r="KTU70" s="46"/>
      <c r="KTV70" s="46"/>
      <c r="KTW70" s="46"/>
      <c r="KTX70" s="46"/>
      <c r="KTY70" s="46"/>
      <c r="KTZ70" s="46"/>
      <c r="KUA70" s="46"/>
      <c r="KUB70" s="46"/>
      <c r="KUC70" s="46"/>
      <c r="KUD70" s="46"/>
      <c r="KUE70" s="46"/>
      <c r="KUF70" s="46"/>
      <c r="KUG70" s="46"/>
      <c r="KUH70" s="46"/>
      <c r="KUI70" s="46"/>
      <c r="KUJ70" s="46"/>
      <c r="KUK70" s="46"/>
      <c r="KUL70" s="46"/>
      <c r="KUM70" s="46"/>
      <c r="KUN70" s="46"/>
      <c r="KUO70" s="46"/>
      <c r="KUP70" s="46"/>
      <c r="KUQ70" s="46"/>
      <c r="KUR70" s="46"/>
      <c r="KUS70" s="46"/>
      <c r="KUT70" s="46"/>
      <c r="KUU70" s="46"/>
      <c r="KUV70" s="46"/>
      <c r="KUW70" s="46"/>
      <c r="KUX70" s="46"/>
      <c r="KUY70" s="46"/>
      <c r="KUZ70" s="46"/>
      <c r="KVA70" s="46"/>
      <c r="KVB70" s="46"/>
      <c r="KVC70" s="46"/>
      <c r="KVD70" s="46"/>
      <c r="KVE70" s="46"/>
      <c r="KVF70" s="46"/>
      <c r="KVG70" s="46"/>
      <c r="KVH70" s="46"/>
      <c r="KVI70" s="46"/>
      <c r="KVJ70" s="46"/>
      <c r="KVK70" s="46"/>
      <c r="KVL70" s="46"/>
      <c r="KVM70" s="46"/>
      <c r="KVN70" s="46"/>
      <c r="KVO70" s="46"/>
      <c r="KVP70" s="46"/>
      <c r="KVQ70" s="46"/>
      <c r="KVR70" s="46"/>
      <c r="KVS70" s="46"/>
      <c r="KVT70" s="46"/>
      <c r="KVU70" s="46"/>
      <c r="KVV70" s="46"/>
      <c r="KVW70" s="46"/>
      <c r="KVX70" s="46"/>
      <c r="KVY70" s="46"/>
      <c r="KVZ70" s="46"/>
      <c r="KWA70" s="46"/>
      <c r="KWB70" s="46"/>
      <c r="KWC70" s="46"/>
      <c r="KWD70" s="46"/>
      <c r="KWE70" s="46"/>
      <c r="KWF70" s="46"/>
      <c r="KWG70" s="46"/>
      <c r="KWH70" s="46"/>
      <c r="KWI70" s="46"/>
      <c r="KWJ70" s="46"/>
      <c r="KWK70" s="46"/>
      <c r="KWL70" s="46"/>
      <c r="KWM70" s="46"/>
      <c r="KWN70" s="46"/>
      <c r="KWO70" s="46"/>
      <c r="KWP70" s="46"/>
      <c r="KWQ70" s="46"/>
      <c r="KWR70" s="46"/>
      <c r="KWS70" s="46"/>
      <c r="KWT70" s="46"/>
      <c r="KWU70" s="46"/>
      <c r="KWV70" s="46"/>
      <c r="KWW70" s="46"/>
      <c r="KWX70" s="46"/>
      <c r="KWY70" s="46"/>
      <c r="KWZ70" s="46"/>
      <c r="KXA70" s="46"/>
      <c r="KXB70" s="46"/>
      <c r="KXC70" s="46"/>
      <c r="KXD70" s="46"/>
      <c r="KXE70" s="46"/>
      <c r="KXF70" s="46"/>
      <c r="KXG70" s="46"/>
      <c r="KXH70" s="46"/>
      <c r="KXI70" s="46"/>
      <c r="KXJ70" s="46"/>
      <c r="KXK70" s="46"/>
      <c r="KXL70" s="46"/>
      <c r="KXM70" s="46"/>
      <c r="KXN70" s="46"/>
      <c r="KXO70" s="46"/>
      <c r="KXP70" s="46"/>
      <c r="KXQ70" s="46"/>
      <c r="KXR70" s="46"/>
      <c r="KXS70" s="46"/>
      <c r="KXT70" s="46"/>
      <c r="KXU70" s="46"/>
      <c r="KXV70" s="46"/>
      <c r="KXW70" s="46"/>
      <c r="KXX70" s="46"/>
      <c r="KXY70" s="46"/>
      <c r="KXZ70" s="46"/>
      <c r="KYA70" s="46"/>
      <c r="KYB70" s="46"/>
      <c r="KYC70" s="46"/>
      <c r="KYD70" s="46"/>
      <c r="KYE70" s="46"/>
      <c r="KYF70" s="46"/>
      <c r="KYG70" s="46"/>
      <c r="KYH70" s="46"/>
      <c r="KYI70" s="46"/>
      <c r="KYJ70" s="46"/>
      <c r="KYK70" s="46"/>
      <c r="KYL70" s="46"/>
      <c r="KYM70" s="46"/>
      <c r="KYN70" s="46"/>
      <c r="KYO70" s="46"/>
      <c r="KYP70" s="46"/>
      <c r="KYQ70" s="46"/>
      <c r="KYR70" s="46"/>
      <c r="KYS70" s="46"/>
      <c r="KYT70" s="46"/>
      <c r="KYU70" s="46"/>
      <c r="KYV70" s="46"/>
      <c r="KYW70" s="46"/>
      <c r="KYX70" s="46"/>
      <c r="KYY70" s="46"/>
      <c r="KYZ70" s="46"/>
      <c r="KZA70" s="46"/>
      <c r="KZB70" s="46"/>
      <c r="KZC70" s="46"/>
      <c r="KZD70" s="46"/>
      <c r="KZE70" s="46"/>
      <c r="KZF70" s="46"/>
      <c r="KZG70" s="46"/>
      <c r="KZH70" s="46"/>
      <c r="KZI70" s="46"/>
      <c r="KZJ70" s="46"/>
      <c r="KZK70" s="46"/>
      <c r="KZL70" s="46"/>
      <c r="KZM70" s="46"/>
      <c r="KZN70" s="46"/>
      <c r="KZO70" s="46"/>
      <c r="KZP70" s="46"/>
      <c r="KZQ70" s="46"/>
      <c r="KZR70" s="46"/>
      <c r="KZS70" s="46"/>
      <c r="KZT70" s="46"/>
      <c r="KZU70" s="46"/>
      <c r="KZV70" s="46"/>
      <c r="KZW70" s="46"/>
      <c r="KZX70" s="46"/>
      <c r="KZY70" s="46"/>
      <c r="KZZ70" s="46"/>
      <c r="LAA70" s="46"/>
      <c r="LAB70" s="46"/>
      <c r="LAC70" s="46"/>
      <c r="LAD70" s="46"/>
      <c r="LAE70" s="46"/>
      <c r="LAF70" s="46"/>
      <c r="LAG70" s="46"/>
      <c r="LAH70" s="46"/>
      <c r="LAI70" s="46"/>
      <c r="LAJ70" s="46"/>
      <c r="LAK70" s="46"/>
      <c r="LAL70" s="46"/>
      <c r="LAM70" s="46"/>
      <c r="LAN70" s="46"/>
      <c r="LAO70" s="46"/>
      <c r="LAP70" s="46"/>
      <c r="LAQ70" s="46"/>
      <c r="LAR70" s="46"/>
      <c r="LAS70" s="46"/>
      <c r="LAT70" s="46"/>
      <c r="LAU70" s="46"/>
      <c r="LAV70" s="46"/>
      <c r="LAW70" s="46"/>
      <c r="LAX70" s="46"/>
      <c r="LAY70" s="46"/>
      <c r="LAZ70" s="46"/>
      <c r="LBA70" s="46"/>
      <c r="LBB70" s="46"/>
      <c r="LBC70" s="46"/>
      <c r="LBD70" s="46"/>
      <c r="LBE70" s="46"/>
      <c r="LBF70" s="46"/>
      <c r="LBG70" s="46"/>
      <c r="LBH70" s="46"/>
      <c r="LBI70" s="46"/>
      <c r="LBJ70" s="46"/>
      <c r="LBK70" s="46"/>
      <c r="LBL70" s="46"/>
      <c r="LBM70" s="46"/>
      <c r="LBN70" s="46"/>
      <c r="LBO70" s="46"/>
      <c r="LBP70" s="46"/>
      <c r="LBQ70" s="46"/>
      <c r="LBR70" s="46"/>
      <c r="LBS70" s="46"/>
      <c r="LBT70" s="46"/>
      <c r="LBU70" s="46"/>
      <c r="LBV70" s="46"/>
      <c r="LBW70" s="46"/>
      <c r="LBX70" s="46"/>
      <c r="LBY70" s="46"/>
      <c r="LBZ70" s="46"/>
      <c r="LCA70" s="46"/>
      <c r="LCB70" s="46"/>
      <c r="LCC70" s="46"/>
      <c r="LCD70" s="46"/>
      <c r="LCE70" s="46"/>
      <c r="LCF70" s="46"/>
      <c r="LCG70" s="46"/>
      <c r="LCH70" s="46"/>
      <c r="LCI70" s="46"/>
      <c r="LCJ70" s="46"/>
      <c r="LCK70" s="46"/>
      <c r="LCL70" s="46"/>
      <c r="LCM70" s="46"/>
      <c r="LCN70" s="46"/>
      <c r="LCO70" s="46"/>
      <c r="LCP70" s="46"/>
      <c r="LCQ70" s="46"/>
      <c r="LCR70" s="46"/>
      <c r="LCS70" s="46"/>
      <c r="LCT70" s="46"/>
      <c r="LCU70" s="46"/>
      <c r="LCV70" s="46"/>
      <c r="LCW70" s="46"/>
      <c r="LCX70" s="46"/>
      <c r="LCY70" s="46"/>
      <c r="LCZ70" s="46"/>
      <c r="LDA70" s="46"/>
      <c r="LDB70" s="46"/>
      <c r="LDC70" s="46"/>
      <c r="LDD70" s="46"/>
      <c r="LDE70" s="46"/>
      <c r="LDF70" s="46"/>
      <c r="LDG70" s="46"/>
      <c r="LDH70" s="46"/>
      <c r="LDI70" s="46"/>
      <c r="LDJ70" s="46"/>
      <c r="LDK70" s="46"/>
      <c r="LDL70" s="46"/>
      <c r="LDM70" s="46"/>
      <c r="LDN70" s="46"/>
      <c r="LDO70" s="46"/>
      <c r="LDP70" s="46"/>
      <c r="LDQ70" s="46"/>
      <c r="LDR70" s="46"/>
      <c r="LDS70" s="46"/>
      <c r="LDT70" s="46"/>
      <c r="LDU70" s="46"/>
      <c r="LDV70" s="46"/>
      <c r="LDW70" s="46"/>
      <c r="LDX70" s="46"/>
      <c r="LDY70" s="46"/>
      <c r="LDZ70" s="46"/>
      <c r="LEA70" s="46"/>
      <c r="LEB70" s="46"/>
      <c r="LEC70" s="46"/>
      <c r="LED70" s="46"/>
      <c r="LEE70" s="46"/>
      <c r="LEF70" s="46"/>
      <c r="LEG70" s="46"/>
      <c r="LEH70" s="46"/>
      <c r="LEI70" s="46"/>
      <c r="LEJ70" s="46"/>
      <c r="LEK70" s="46"/>
      <c r="LEL70" s="46"/>
      <c r="LEM70" s="46"/>
      <c r="LEN70" s="46"/>
      <c r="LEO70" s="46"/>
      <c r="LEP70" s="46"/>
      <c r="LEQ70" s="46"/>
      <c r="LER70" s="46"/>
      <c r="LES70" s="46"/>
      <c r="LET70" s="46"/>
      <c r="LEU70" s="46"/>
      <c r="LEV70" s="46"/>
      <c r="LEW70" s="46"/>
      <c r="LEX70" s="46"/>
      <c r="LEY70" s="46"/>
      <c r="LEZ70" s="46"/>
      <c r="LFA70" s="46"/>
      <c r="LFB70" s="46"/>
      <c r="LFC70" s="46"/>
      <c r="LFD70" s="46"/>
      <c r="LFE70" s="46"/>
      <c r="LFF70" s="46"/>
      <c r="LFG70" s="46"/>
      <c r="LFH70" s="46"/>
      <c r="LFI70" s="46"/>
      <c r="LFJ70" s="46"/>
      <c r="LFK70" s="46"/>
      <c r="LFL70" s="46"/>
      <c r="LFM70" s="46"/>
      <c r="LFN70" s="46"/>
      <c r="LFO70" s="46"/>
      <c r="LFP70" s="46"/>
      <c r="LFQ70" s="46"/>
      <c r="LFR70" s="46"/>
      <c r="LFS70" s="46"/>
      <c r="LFT70" s="46"/>
      <c r="LFU70" s="46"/>
      <c r="LFV70" s="46"/>
      <c r="LFW70" s="46"/>
      <c r="LFX70" s="46"/>
      <c r="LFY70" s="46"/>
      <c r="LFZ70" s="46"/>
      <c r="LGA70" s="46"/>
      <c r="LGB70" s="46"/>
      <c r="LGC70" s="46"/>
      <c r="LGD70" s="46"/>
      <c r="LGE70" s="46"/>
      <c r="LGF70" s="46"/>
      <c r="LGG70" s="46"/>
      <c r="LGH70" s="46"/>
      <c r="LGI70" s="46"/>
      <c r="LGJ70" s="46"/>
      <c r="LGK70" s="46"/>
      <c r="LGL70" s="46"/>
      <c r="LGM70" s="46"/>
      <c r="LGN70" s="46"/>
      <c r="LGO70" s="46"/>
      <c r="LGP70" s="46"/>
      <c r="LGQ70" s="46"/>
      <c r="LGR70" s="46"/>
      <c r="LGS70" s="46"/>
      <c r="LGT70" s="46"/>
      <c r="LGU70" s="46"/>
      <c r="LGV70" s="46"/>
      <c r="LGW70" s="46"/>
      <c r="LGX70" s="46"/>
      <c r="LGY70" s="46"/>
      <c r="LGZ70" s="46"/>
      <c r="LHA70" s="46"/>
      <c r="LHB70" s="46"/>
      <c r="LHC70" s="46"/>
      <c r="LHD70" s="46"/>
      <c r="LHE70" s="46"/>
      <c r="LHF70" s="46"/>
      <c r="LHG70" s="46"/>
      <c r="LHH70" s="46"/>
      <c r="LHI70" s="46"/>
      <c r="LHJ70" s="46"/>
      <c r="LHK70" s="46"/>
      <c r="LHL70" s="46"/>
      <c r="LHM70" s="46"/>
      <c r="LHN70" s="46"/>
      <c r="LHO70" s="46"/>
      <c r="LHP70" s="46"/>
      <c r="LHQ70" s="46"/>
      <c r="LHR70" s="46"/>
      <c r="LHS70" s="46"/>
      <c r="LHT70" s="46"/>
      <c r="LHU70" s="46"/>
      <c r="LHV70" s="46"/>
      <c r="LHW70" s="46"/>
      <c r="LHX70" s="46"/>
      <c r="LHY70" s="46"/>
      <c r="LHZ70" s="46"/>
      <c r="LIA70" s="46"/>
      <c r="LIB70" s="46"/>
      <c r="LIC70" s="46"/>
      <c r="LID70" s="46"/>
      <c r="LIE70" s="46"/>
      <c r="LIF70" s="46"/>
      <c r="LIG70" s="46"/>
      <c r="LIH70" s="46"/>
      <c r="LII70" s="46"/>
      <c r="LIJ70" s="46"/>
      <c r="LIK70" s="46"/>
      <c r="LIL70" s="46"/>
      <c r="LIM70" s="46"/>
      <c r="LIN70" s="46"/>
      <c r="LIO70" s="46"/>
      <c r="LIP70" s="46"/>
      <c r="LIQ70" s="46"/>
      <c r="LIR70" s="46"/>
      <c r="LIS70" s="46"/>
      <c r="LIT70" s="46"/>
      <c r="LIU70" s="46"/>
      <c r="LIV70" s="46"/>
      <c r="LIW70" s="46"/>
      <c r="LIX70" s="46"/>
      <c r="LIY70" s="46"/>
      <c r="LIZ70" s="46"/>
      <c r="LJA70" s="46"/>
      <c r="LJB70" s="46"/>
      <c r="LJC70" s="46"/>
      <c r="LJD70" s="46"/>
      <c r="LJE70" s="46"/>
      <c r="LJF70" s="46"/>
      <c r="LJG70" s="46"/>
      <c r="LJH70" s="46"/>
      <c r="LJI70" s="46"/>
      <c r="LJJ70" s="46"/>
      <c r="LJK70" s="46"/>
      <c r="LJL70" s="46"/>
      <c r="LJM70" s="46"/>
      <c r="LJN70" s="46"/>
      <c r="LJO70" s="46"/>
      <c r="LJP70" s="46"/>
      <c r="LJQ70" s="46"/>
      <c r="LJR70" s="46"/>
      <c r="LJS70" s="46"/>
      <c r="LJT70" s="46"/>
      <c r="LJU70" s="46"/>
      <c r="LJV70" s="46"/>
      <c r="LJW70" s="46"/>
      <c r="LJX70" s="46"/>
      <c r="LJY70" s="46"/>
      <c r="LJZ70" s="46"/>
      <c r="LKA70" s="46"/>
      <c r="LKB70" s="46"/>
      <c r="LKC70" s="46"/>
      <c r="LKD70" s="46"/>
      <c r="LKE70" s="46"/>
      <c r="LKF70" s="46"/>
      <c r="LKG70" s="46"/>
      <c r="LKH70" s="46"/>
      <c r="LKI70" s="46"/>
      <c r="LKJ70" s="46"/>
      <c r="LKK70" s="46"/>
      <c r="LKL70" s="46"/>
      <c r="LKM70" s="46"/>
      <c r="LKN70" s="46"/>
      <c r="LKO70" s="46"/>
      <c r="LKP70" s="46"/>
      <c r="LKQ70" s="46"/>
      <c r="LKR70" s="46"/>
      <c r="LKS70" s="46"/>
      <c r="LKT70" s="46"/>
      <c r="LKU70" s="46"/>
      <c r="LKV70" s="46"/>
      <c r="LKW70" s="46"/>
      <c r="LKX70" s="46"/>
      <c r="LKY70" s="46"/>
      <c r="LKZ70" s="46"/>
      <c r="LLA70" s="46"/>
      <c r="LLB70" s="46"/>
      <c r="LLC70" s="46"/>
      <c r="LLD70" s="46"/>
      <c r="LLE70" s="46"/>
      <c r="LLF70" s="46"/>
      <c r="LLG70" s="46"/>
      <c r="LLH70" s="46"/>
      <c r="LLI70" s="46"/>
      <c r="LLJ70" s="46"/>
      <c r="LLK70" s="46"/>
      <c r="LLL70" s="46"/>
      <c r="LLM70" s="46"/>
      <c r="LLN70" s="46"/>
      <c r="LLO70" s="46"/>
      <c r="LLP70" s="46"/>
      <c r="LLQ70" s="46"/>
      <c r="LLR70" s="46"/>
      <c r="LLS70" s="46"/>
      <c r="LLT70" s="46"/>
      <c r="LLU70" s="46"/>
      <c r="LLV70" s="46"/>
      <c r="LLW70" s="46"/>
      <c r="LLX70" s="46"/>
      <c r="LLY70" s="46"/>
      <c r="LLZ70" s="46"/>
      <c r="LMA70" s="46"/>
      <c r="LMB70" s="46"/>
      <c r="LMC70" s="46"/>
      <c r="LMD70" s="46"/>
      <c r="LME70" s="46"/>
      <c r="LMF70" s="46"/>
      <c r="LMG70" s="46"/>
      <c r="LMH70" s="46"/>
      <c r="LMI70" s="46"/>
      <c r="LMJ70" s="46"/>
      <c r="LMK70" s="46"/>
      <c r="LML70" s="46"/>
      <c r="LMM70" s="46"/>
      <c r="LMN70" s="46"/>
      <c r="LMO70" s="46"/>
      <c r="LMP70" s="46"/>
      <c r="LMQ70" s="46"/>
      <c r="LMR70" s="46"/>
      <c r="LMS70" s="46"/>
      <c r="LMT70" s="46"/>
      <c r="LMU70" s="46"/>
      <c r="LMV70" s="46"/>
      <c r="LMW70" s="46"/>
      <c r="LMX70" s="46"/>
      <c r="LMY70" s="46"/>
      <c r="LMZ70" s="46"/>
      <c r="LNA70" s="46"/>
      <c r="LNB70" s="46"/>
      <c r="LNC70" s="46"/>
      <c r="LND70" s="46"/>
      <c r="LNE70" s="46"/>
      <c r="LNF70" s="46"/>
      <c r="LNG70" s="46"/>
      <c r="LNH70" s="46"/>
      <c r="LNI70" s="46"/>
      <c r="LNJ70" s="46"/>
      <c r="LNK70" s="46"/>
      <c r="LNL70" s="46"/>
      <c r="LNM70" s="46"/>
      <c r="LNN70" s="46"/>
      <c r="LNO70" s="46"/>
      <c r="LNP70" s="46"/>
      <c r="LNQ70" s="46"/>
      <c r="LNR70" s="46"/>
      <c r="LNS70" s="46"/>
      <c r="LNT70" s="46"/>
      <c r="LNU70" s="46"/>
      <c r="LNV70" s="46"/>
      <c r="LNW70" s="46"/>
      <c r="LNX70" s="46"/>
      <c r="LNY70" s="46"/>
      <c r="LNZ70" s="46"/>
      <c r="LOA70" s="46"/>
      <c r="LOB70" s="46"/>
      <c r="LOC70" s="46"/>
      <c r="LOD70" s="46"/>
      <c r="LOE70" s="46"/>
      <c r="LOF70" s="46"/>
      <c r="LOG70" s="46"/>
      <c r="LOH70" s="46"/>
      <c r="LOI70" s="46"/>
      <c r="LOJ70" s="46"/>
      <c r="LOK70" s="46"/>
      <c r="LOL70" s="46"/>
      <c r="LOM70" s="46"/>
      <c r="LON70" s="46"/>
      <c r="LOO70" s="46"/>
      <c r="LOP70" s="46"/>
      <c r="LOQ70" s="46"/>
      <c r="LOR70" s="46"/>
      <c r="LOS70" s="46"/>
      <c r="LOT70" s="46"/>
      <c r="LOU70" s="46"/>
      <c r="LOV70" s="46"/>
      <c r="LOW70" s="46"/>
      <c r="LOX70" s="46"/>
      <c r="LOY70" s="46"/>
      <c r="LOZ70" s="46"/>
      <c r="LPA70" s="46"/>
      <c r="LPB70" s="46"/>
      <c r="LPC70" s="46"/>
      <c r="LPD70" s="46"/>
      <c r="LPE70" s="46"/>
      <c r="LPF70" s="46"/>
      <c r="LPG70" s="46"/>
      <c r="LPH70" s="46"/>
      <c r="LPI70" s="46"/>
      <c r="LPJ70" s="46"/>
      <c r="LPK70" s="46"/>
      <c r="LPL70" s="46"/>
      <c r="LPM70" s="46"/>
      <c r="LPN70" s="46"/>
      <c r="LPO70" s="46"/>
      <c r="LPP70" s="46"/>
      <c r="LPQ70" s="46"/>
      <c r="LPR70" s="46"/>
      <c r="LPS70" s="46"/>
      <c r="LPT70" s="46"/>
      <c r="LPU70" s="46"/>
      <c r="LPV70" s="46"/>
      <c r="LPW70" s="46"/>
      <c r="LPX70" s="46"/>
      <c r="LPY70" s="46"/>
      <c r="LPZ70" s="46"/>
      <c r="LQA70" s="46"/>
      <c r="LQB70" s="46"/>
      <c r="LQC70" s="46"/>
      <c r="LQD70" s="46"/>
      <c r="LQE70" s="46"/>
      <c r="LQF70" s="46"/>
      <c r="LQG70" s="46"/>
      <c r="LQH70" s="46"/>
      <c r="LQI70" s="46"/>
      <c r="LQJ70" s="46"/>
      <c r="LQK70" s="46"/>
      <c r="LQL70" s="46"/>
      <c r="LQM70" s="46"/>
      <c r="LQN70" s="46"/>
      <c r="LQO70" s="46"/>
      <c r="LQP70" s="46"/>
      <c r="LQQ70" s="46"/>
      <c r="LQR70" s="46"/>
      <c r="LQS70" s="46"/>
      <c r="LQT70" s="46"/>
      <c r="LQU70" s="46"/>
      <c r="LQV70" s="46"/>
      <c r="LQW70" s="46"/>
      <c r="LQX70" s="46"/>
      <c r="LQY70" s="46"/>
      <c r="LQZ70" s="46"/>
      <c r="LRA70" s="46"/>
      <c r="LRB70" s="46"/>
      <c r="LRC70" s="46"/>
      <c r="LRD70" s="46"/>
      <c r="LRE70" s="46"/>
      <c r="LRF70" s="46"/>
      <c r="LRG70" s="46"/>
      <c r="LRH70" s="46"/>
      <c r="LRI70" s="46"/>
      <c r="LRJ70" s="46"/>
      <c r="LRK70" s="46"/>
      <c r="LRL70" s="46"/>
      <c r="LRM70" s="46"/>
      <c r="LRN70" s="46"/>
      <c r="LRO70" s="46"/>
      <c r="LRP70" s="46"/>
      <c r="LRQ70" s="46"/>
      <c r="LRR70" s="46"/>
      <c r="LRS70" s="46"/>
      <c r="LRT70" s="46"/>
      <c r="LRU70" s="46"/>
      <c r="LRV70" s="46"/>
      <c r="LRW70" s="46"/>
      <c r="LRX70" s="46"/>
      <c r="LRY70" s="46"/>
      <c r="LRZ70" s="46"/>
      <c r="LSA70" s="46"/>
      <c r="LSB70" s="46"/>
      <c r="LSC70" s="46"/>
      <c r="LSD70" s="46"/>
      <c r="LSE70" s="46"/>
      <c r="LSF70" s="46"/>
      <c r="LSG70" s="46"/>
      <c r="LSH70" s="46"/>
      <c r="LSI70" s="46"/>
      <c r="LSJ70" s="46"/>
      <c r="LSK70" s="46"/>
      <c r="LSL70" s="46"/>
      <c r="LSM70" s="46"/>
      <c r="LSN70" s="46"/>
      <c r="LSO70" s="46"/>
      <c r="LSP70" s="46"/>
      <c r="LSQ70" s="46"/>
      <c r="LSR70" s="46"/>
      <c r="LSS70" s="46"/>
      <c r="LST70" s="46"/>
      <c r="LSU70" s="46"/>
      <c r="LSV70" s="46"/>
      <c r="LSW70" s="46"/>
      <c r="LSX70" s="46"/>
      <c r="LSY70" s="46"/>
      <c r="LSZ70" s="46"/>
      <c r="LTA70" s="46"/>
      <c r="LTB70" s="46"/>
      <c r="LTC70" s="46"/>
      <c r="LTD70" s="46"/>
      <c r="LTE70" s="46"/>
      <c r="LTF70" s="46"/>
      <c r="LTG70" s="46"/>
      <c r="LTH70" s="46"/>
      <c r="LTI70" s="46"/>
      <c r="LTJ70" s="46"/>
      <c r="LTK70" s="46"/>
      <c r="LTL70" s="46"/>
      <c r="LTM70" s="46"/>
      <c r="LTN70" s="46"/>
      <c r="LTO70" s="46"/>
      <c r="LTP70" s="46"/>
      <c r="LTQ70" s="46"/>
      <c r="LTR70" s="46"/>
      <c r="LTS70" s="46"/>
      <c r="LTT70" s="46"/>
      <c r="LTU70" s="46"/>
      <c r="LTV70" s="46"/>
      <c r="LTW70" s="46"/>
      <c r="LTX70" s="46"/>
      <c r="LTY70" s="46"/>
      <c r="LTZ70" s="46"/>
      <c r="LUA70" s="46"/>
      <c r="LUB70" s="46"/>
      <c r="LUC70" s="46"/>
      <c r="LUD70" s="46"/>
      <c r="LUE70" s="46"/>
      <c r="LUF70" s="46"/>
      <c r="LUG70" s="46"/>
      <c r="LUH70" s="46"/>
      <c r="LUI70" s="46"/>
      <c r="LUJ70" s="46"/>
      <c r="LUK70" s="46"/>
      <c r="LUL70" s="46"/>
      <c r="LUM70" s="46"/>
      <c r="LUN70" s="46"/>
      <c r="LUO70" s="46"/>
      <c r="LUP70" s="46"/>
      <c r="LUQ70" s="46"/>
      <c r="LUR70" s="46"/>
      <c r="LUS70" s="46"/>
      <c r="LUT70" s="46"/>
      <c r="LUU70" s="46"/>
      <c r="LUV70" s="46"/>
      <c r="LUW70" s="46"/>
      <c r="LUX70" s="46"/>
      <c r="LUY70" s="46"/>
      <c r="LUZ70" s="46"/>
      <c r="LVA70" s="46"/>
      <c r="LVB70" s="46"/>
      <c r="LVC70" s="46"/>
      <c r="LVD70" s="46"/>
      <c r="LVE70" s="46"/>
      <c r="LVF70" s="46"/>
      <c r="LVG70" s="46"/>
      <c r="LVH70" s="46"/>
      <c r="LVI70" s="46"/>
      <c r="LVJ70" s="46"/>
      <c r="LVK70" s="46"/>
      <c r="LVL70" s="46"/>
      <c r="LVM70" s="46"/>
      <c r="LVN70" s="46"/>
      <c r="LVO70" s="46"/>
      <c r="LVP70" s="46"/>
      <c r="LVQ70" s="46"/>
      <c r="LVR70" s="46"/>
      <c r="LVS70" s="46"/>
      <c r="LVT70" s="46"/>
      <c r="LVU70" s="46"/>
      <c r="LVV70" s="46"/>
      <c r="LVW70" s="46"/>
      <c r="LVX70" s="46"/>
      <c r="LVY70" s="46"/>
      <c r="LVZ70" s="46"/>
      <c r="LWA70" s="46"/>
      <c r="LWB70" s="46"/>
      <c r="LWC70" s="46"/>
      <c r="LWD70" s="46"/>
      <c r="LWE70" s="46"/>
      <c r="LWF70" s="46"/>
      <c r="LWG70" s="46"/>
      <c r="LWH70" s="46"/>
      <c r="LWI70" s="46"/>
      <c r="LWJ70" s="46"/>
      <c r="LWK70" s="46"/>
      <c r="LWL70" s="46"/>
      <c r="LWM70" s="46"/>
      <c r="LWN70" s="46"/>
      <c r="LWO70" s="46"/>
      <c r="LWP70" s="46"/>
      <c r="LWQ70" s="46"/>
      <c r="LWR70" s="46"/>
      <c r="LWS70" s="46"/>
      <c r="LWT70" s="46"/>
      <c r="LWU70" s="46"/>
      <c r="LWV70" s="46"/>
      <c r="LWW70" s="46"/>
      <c r="LWX70" s="46"/>
      <c r="LWY70" s="46"/>
      <c r="LWZ70" s="46"/>
      <c r="LXA70" s="46"/>
      <c r="LXB70" s="46"/>
      <c r="LXC70" s="46"/>
      <c r="LXD70" s="46"/>
      <c r="LXE70" s="46"/>
      <c r="LXF70" s="46"/>
      <c r="LXG70" s="46"/>
      <c r="LXH70" s="46"/>
      <c r="LXI70" s="46"/>
      <c r="LXJ70" s="46"/>
      <c r="LXK70" s="46"/>
      <c r="LXL70" s="46"/>
      <c r="LXM70" s="46"/>
      <c r="LXN70" s="46"/>
      <c r="LXO70" s="46"/>
      <c r="LXP70" s="46"/>
      <c r="LXQ70" s="46"/>
      <c r="LXR70" s="46"/>
      <c r="LXS70" s="46"/>
      <c r="LXT70" s="46"/>
      <c r="LXU70" s="46"/>
      <c r="LXV70" s="46"/>
      <c r="LXW70" s="46"/>
      <c r="LXX70" s="46"/>
      <c r="LXY70" s="46"/>
      <c r="LXZ70" s="46"/>
      <c r="LYA70" s="46"/>
      <c r="LYB70" s="46"/>
      <c r="LYC70" s="46"/>
      <c r="LYD70" s="46"/>
      <c r="LYE70" s="46"/>
      <c r="LYF70" s="46"/>
      <c r="LYG70" s="46"/>
      <c r="LYH70" s="46"/>
      <c r="LYI70" s="46"/>
      <c r="LYJ70" s="46"/>
      <c r="LYK70" s="46"/>
      <c r="LYL70" s="46"/>
      <c r="LYM70" s="46"/>
      <c r="LYN70" s="46"/>
      <c r="LYO70" s="46"/>
      <c r="LYP70" s="46"/>
      <c r="LYQ70" s="46"/>
      <c r="LYR70" s="46"/>
      <c r="LYS70" s="46"/>
      <c r="LYT70" s="46"/>
      <c r="LYU70" s="46"/>
      <c r="LYV70" s="46"/>
      <c r="LYW70" s="46"/>
      <c r="LYX70" s="46"/>
      <c r="LYY70" s="46"/>
      <c r="LYZ70" s="46"/>
      <c r="LZA70" s="46"/>
      <c r="LZB70" s="46"/>
      <c r="LZC70" s="46"/>
      <c r="LZD70" s="46"/>
      <c r="LZE70" s="46"/>
      <c r="LZF70" s="46"/>
      <c r="LZG70" s="46"/>
      <c r="LZH70" s="46"/>
      <c r="LZI70" s="46"/>
      <c r="LZJ70" s="46"/>
      <c r="LZK70" s="46"/>
      <c r="LZL70" s="46"/>
      <c r="LZM70" s="46"/>
      <c r="LZN70" s="46"/>
      <c r="LZO70" s="46"/>
      <c r="LZP70" s="46"/>
      <c r="LZQ70" s="46"/>
      <c r="LZR70" s="46"/>
      <c r="LZS70" s="46"/>
      <c r="LZT70" s="46"/>
      <c r="LZU70" s="46"/>
      <c r="LZV70" s="46"/>
      <c r="LZW70" s="46"/>
      <c r="LZX70" s="46"/>
      <c r="LZY70" s="46"/>
      <c r="LZZ70" s="46"/>
      <c r="MAA70" s="46"/>
      <c r="MAB70" s="46"/>
      <c r="MAC70" s="46"/>
      <c r="MAD70" s="46"/>
      <c r="MAE70" s="46"/>
      <c r="MAF70" s="46"/>
      <c r="MAG70" s="46"/>
      <c r="MAH70" s="46"/>
      <c r="MAI70" s="46"/>
      <c r="MAJ70" s="46"/>
      <c r="MAK70" s="46"/>
      <c r="MAL70" s="46"/>
      <c r="MAM70" s="46"/>
      <c r="MAN70" s="46"/>
      <c r="MAO70" s="46"/>
      <c r="MAP70" s="46"/>
      <c r="MAQ70" s="46"/>
      <c r="MAR70" s="46"/>
      <c r="MAS70" s="46"/>
      <c r="MAT70" s="46"/>
      <c r="MAU70" s="46"/>
      <c r="MAV70" s="46"/>
      <c r="MAW70" s="46"/>
      <c r="MAX70" s="46"/>
      <c r="MAY70" s="46"/>
      <c r="MAZ70" s="46"/>
      <c r="MBA70" s="46"/>
      <c r="MBB70" s="46"/>
      <c r="MBC70" s="46"/>
      <c r="MBD70" s="46"/>
      <c r="MBE70" s="46"/>
      <c r="MBF70" s="46"/>
      <c r="MBG70" s="46"/>
      <c r="MBH70" s="46"/>
      <c r="MBI70" s="46"/>
      <c r="MBJ70" s="46"/>
      <c r="MBK70" s="46"/>
      <c r="MBL70" s="46"/>
      <c r="MBM70" s="46"/>
      <c r="MBN70" s="46"/>
      <c r="MBO70" s="46"/>
      <c r="MBP70" s="46"/>
      <c r="MBQ70" s="46"/>
      <c r="MBR70" s="46"/>
      <c r="MBS70" s="46"/>
      <c r="MBT70" s="46"/>
      <c r="MBU70" s="46"/>
      <c r="MBV70" s="46"/>
      <c r="MBW70" s="46"/>
      <c r="MBX70" s="46"/>
      <c r="MBY70" s="46"/>
      <c r="MBZ70" s="46"/>
      <c r="MCA70" s="46"/>
      <c r="MCB70" s="46"/>
      <c r="MCC70" s="46"/>
      <c r="MCD70" s="46"/>
      <c r="MCE70" s="46"/>
      <c r="MCF70" s="46"/>
      <c r="MCG70" s="46"/>
      <c r="MCH70" s="46"/>
      <c r="MCI70" s="46"/>
      <c r="MCJ70" s="46"/>
      <c r="MCK70" s="46"/>
      <c r="MCL70" s="46"/>
      <c r="MCM70" s="46"/>
      <c r="MCN70" s="46"/>
      <c r="MCO70" s="46"/>
      <c r="MCP70" s="46"/>
      <c r="MCQ70" s="46"/>
      <c r="MCR70" s="46"/>
      <c r="MCS70" s="46"/>
      <c r="MCT70" s="46"/>
      <c r="MCU70" s="46"/>
      <c r="MCV70" s="46"/>
      <c r="MCW70" s="46"/>
      <c r="MCX70" s="46"/>
      <c r="MCY70" s="46"/>
      <c r="MCZ70" s="46"/>
      <c r="MDA70" s="46"/>
      <c r="MDB70" s="46"/>
      <c r="MDC70" s="46"/>
      <c r="MDD70" s="46"/>
      <c r="MDE70" s="46"/>
      <c r="MDF70" s="46"/>
      <c r="MDG70" s="46"/>
      <c r="MDH70" s="46"/>
      <c r="MDI70" s="46"/>
      <c r="MDJ70" s="46"/>
      <c r="MDK70" s="46"/>
      <c r="MDL70" s="46"/>
      <c r="MDM70" s="46"/>
      <c r="MDN70" s="46"/>
      <c r="MDO70" s="46"/>
      <c r="MDP70" s="46"/>
      <c r="MDQ70" s="46"/>
      <c r="MDR70" s="46"/>
      <c r="MDS70" s="46"/>
      <c r="MDT70" s="46"/>
      <c r="MDU70" s="46"/>
      <c r="MDV70" s="46"/>
      <c r="MDW70" s="46"/>
      <c r="MDX70" s="46"/>
      <c r="MDY70" s="46"/>
      <c r="MDZ70" s="46"/>
      <c r="MEA70" s="46"/>
      <c r="MEB70" s="46"/>
      <c r="MEC70" s="46"/>
      <c r="MED70" s="46"/>
      <c r="MEE70" s="46"/>
      <c r="MEF70" s="46"/>
      <c r="MEG70" s="46"/>
      <c r="MEH70" s="46"/>
      <c r="MEI70" s="46"/>
      <c r="MEJ70" s="46"/>
      <c r="MEK70" s="46"/>
      <c r="MEL70" s="46"/>
      <c r="MEM70" s="46"/>
      <c r="MEN70" s="46"/>
      <c r="MEO70" s="46"/>
      <c r="MEP70" s="46"/>
      <c r="MEQ70" s="46"/>
      <c r="MER70" s="46"/>
      <c r="MES70" s="46"/>
      <c r="MET70" s="46"/>
      <c r="MEU70" s="46"/>
      <c r="MEV70" s="46"/>
      <c r="MEW70" s="46"/>
      <c r="MEX70" s="46"/>
      <c r="MEY70" s="46"/>
      <c r="MEZ70" s="46"/>
      <c r="MFA70" s="46"/>
      <c r="MFB70" s="46"/>
      <c r="MFC70" s="46"/>
      <c r="MFD70" s="46"/>
      <c r="MFE70" s="46"/>
      <c r="MFF70" s="46"/>
      <c r="MFG70" s="46"/>
      <c r="MFH70" s="46"/>
      <c r="MFI70" s="46"/>
      <c r="MFJ70" s="46"/>
      <c r="MFK70" s="46"/>
      <c r="MFL70" s="46"/>
      <c r="MFM70" s="46"/>
      <c r="MFN70" s="46"/>
      <c r="MFO70" s="46"/>
      <c r="MFP70" s="46"/>
      <c r="MFQ70" s="46"/>
      <c r="MFR70" s="46"/>
      <c r="MFS70" s="46"/>
      <c r="MFT70" s="46"/>
      <c r="MFU70" s="46"/>
      <c r="MFV70" s="46"/>
      <c r="MFW70" s="46"/>
      <c r="MFX70" s="46"/>
      <c r="MFY70" s="46"/>
      <c r="MFZ70" s="46"/>
      <c r="MGA70" s="46"/>
      <c r="MGB70" s="46"/>
      <c r="MGC70" s="46"/>
      <c r="MGD70" s="46"/>
      <c r="MGE70" s="46"/>
      <c r="MGF70" s="46"/>
      <c r="MGG70" s="46"/>
      <c r="MGH70" s="46"/>
      <c r="MGI70" s="46"/>
      <c r="MGJ70" s="46"/>
      <c r="MGK70" s="46"/>
      <c r="MGL70" s="46"/>
      <c r="MGM70" s="46"/>
      <c r="MGN70" s="46"/>
      <c r="MGO70" s="46"/>
      <c r="MGP70" s="46"/>
      <c r="MGQ70" s="46"/>
      <c r="MGR70" s="46"/>
      <c r="MGS70" s="46"/>
      <c r="MGT70" s="46"/>
      <c r="MGU70" s="46"/>
      <c r="MGV70" s="46"/>
      <c r="MGW70" s="46"/>
      <c r="MGX70" s="46"/>
      <c r="MGY70" s="46"/>
      <c r="MGZ70" s="46"/>
      <c r="MHA70" s="46"/>
      <c r="MHB70" s="46"/>
      <c r="MHC70" s="46"/>
      <c r="MHD70" s="46"/>
      <c r="MHE70" s="46"/>
      <c r="MHF70" s="46"/>
      <c r="MHG70" s="46"/>
      <c r="MHH70" s="46"/>
      <c r="MHI70" s="46"/>
      <c r="MHJ70" s="46"/>
      <c r="MHK70" s="46"/>
      <c r="MHL70" s="46"/>
      <c r="MHM70" s="46"/>
      <c r="MHN70" s="46"/>
      <c r="MHO70" s="46"/>
      <c r="MHP70" s="46"/>
      <c r="MHQ70" s="46"/>
      <c r="MHR70" s="46"/>
      <c r="MHS70" s="46"/>
      <c r="MHT70" s="46"/>
      <c r="MHU70" s="46"/>
      <c r="MHV70" s="46"/>
      <c r="MHW70" s="46"/>
      <c r="MHX70" s="46"/>
      <c r="MHY70" s="46"/>
      <c r="MHZ70" s="46"/>
      <c r="MIA70" s="46"/>
      <c r="MIB70" s="46"/>
      <c r="MIC70" s="46"/>
      <c r="MID70" s="46"/>
      <c r="MIE70" s="46"/>
      <c r="MIF70" s="46"/>
      <c r="MIG70" s="46"/>
      <c r="MIH70" s="46"/>
      <c r="MII70" s="46"/>
      <c r="MIJ70" s="46"/>
      <c r="MIK70" s="46"/>
      <c r="MIL70" s="46"/>
      <c r="MIM70" s="46"/>
      <c r="MIN70" s="46"/>
      <c r="MIO70" s="46"/>
      <c r="MIP70" s="46"/>
      <c r="MIQ70" s="46"/>
      <c r="MIR70" s="46"/>
      <c r="MIS70" s="46"/>
      <c r="MIT70" s="46"/>
      <c r="MIU70" s="46"/>
      <c r="MIV70" s="46"/>
      <c r="MIW70" s="46"/>
      <c r="MIX70" s="46"/>
      <c r="MIY70" s="46"/>
      <c r="MIZ70" s="46"/>
      <c r="MJA70" s="46"/>
      <c r="MJB70" s="46"/>
      <c r="MJC70" s="46"/>
      <c r="MJD70" s="46"/>
      <c r="MJE70" s="46"/>
      <c r="MJF70" s="46"/>
      <c r="MJG70" s="46"/>
      <c r="MJH70" s="46"/>
      <c r="MJI70" s="46"/>
      <c r="MJJ70" s="46"/>
      <c r="MJK70" s="46"/>
      <c r="MJL70" s="46"/>
      <c r="MJM70" s="46"/>
      <c r="MJN70" s="46"/>
      <c r="MJO70" s="46"/>
      <c r="MJP70" s="46"/>
      <c r="MJQ70" s="46"/>
      <c r="MJR70" s="46"/>
      <c r="MJS70" s="46"/>
      <c r="MJT70" s="46"/>
      <c r="MJU70" s="46"/>
      <c r="MJV70" s="46"/>
      <c r="MJW70" s="46"/>
      <c r="MJX70" s="46"/>
      <c r="MJY70" s="46"/>
      <c r="MJZ70" s="46"/>
      <c r="MKA70" s="46"/>
      <c r="MKB70" s="46"/>
      <c r="MKC70" s="46"/>
      <c r="MKD70" s="46"/>
      <c r="MKE70" s="46"/>
      <c r="MKF70" s="46"/>
      <c r="MKG70" s="46"/>
      <c r="MKH70" s="46"/>
      <c r="MKI70" s="46"/>
      <c r="MKJ70" s="46"/>
      <c r="MKK70" s="46"/>
      <c r="MKL70" s="46"/>
      <c r="MKM70" s="46"/>
      <c r="MKN70" s="46"/>
      <c r="MKO70" s="46"/>
      <c r="MKP70" s="46"/>
      <c r="MKQ70" s="46"/>
      <c r="MKR70" s="46"/>
      <c r="MKS70" s="46"/>
      <c r="MKT70" s="46"/>
      <c r="MKU70" s="46"/>
      <c r="MKV70" s="46"/>
      <c r="MKW70" s="46"/>
      <c r="MKX70" s="46"/>
      <c r="MKY70" s="46"/>
      <c r="MKZ70" s="46"/>
      <c r="MLA70" s="46"/>
      <c r="MLB70" s="46"/>
      <c r="MLC70" s="46"/>
      <c r="MLD70" s="46"/>
      <c r="MLE70" s="46"/>
      <c r="MLF70" s="46"/>
      <c r="MLG70" s="46"/>
      <c r="MLH70" s="46"/>
      <c r="MLI70" s="46"/>
      <c r="MLJ70" s="46"/>
      <c r="MLK70" s="46"/>
      <c r="MLL70" s="46"/>
      <c r="MLM70" s="46"/>
      <c r="MLN70" s="46"/>
      <c r="MLO70" s="46"/>
      <c r="MLP70" s="46"/>
      <c r="MLQ70" s="46"/>
      <c r="MLR70" s="46"/>
      <c r="MLS70" s="46"/>
      <c r="MLT70" s="46"/>
      <c r="MLU70" s="46"/>
      <c r="MLV70" s="46"/>
      <c r="MLW70" s="46"/>
      <c r="MLX70" s="46"/>
      <c r="MLY70" s="46"/>
      <c r="MLZ70" s="46"/>
      <c r="MMA70" s="46"/>
      <c r="MMB70" s="46"/>
      <c r="MMC70" s="46"/>
      <c r="MMD70" s="46"/>
      <c r="MME70" s="46"/>
      <c r="MMF70" s="46"/>
      <c r="MMG70" s="46"/>
      <c r="MMH70" s="46"/>
      <c r="MMI70" s="46"/>
      <c r="MMJ70" s="46"/>
      <c r="MMK70" s="46"/>
      <c r="MML70" s="46"/>
      <c r="MMM70" s="46"/>
      <c r="MMN70" s="46"/>
      <c r="MMO70" s="46"/>
      <c r="MMP70" s="46"/>
      <c r="MMQ70" s="46"/>
      <c r="MMR70" s="46"/>
      <c r="MMS70" s="46"/>
      <c r="MMT70" s="46"/>
      <c r="MMU70" s="46"/>
      <c r="MMV70" s="46"/>
      <c r="MMW70" s="46"/>
      <c r="MMX70" s="46"/>
      <c r="MMY70" s="46"/>
      <c r="MMZ70" s="46"/>
      <c r="MNA70" s="46"/>
      <c r="MNB70" s="46"/>
      <c r="MNC70" s="46"/>
      <c r="MND70" s="46"/>
      <c r="MNE70" s="46"/>
      <c r="MNF70" s="46"/>
      <c r="MNG70" s="46"/>
      <c r="MNH70" s="46"/>
      <c r="MNI70" s="46"/>
      <c r="MNJ70" s="46"/>
      <c r="MNK70" s="46"/>
      <c r="MNL70" s="46"/>
      <c r="MNM70" s="46"/>
      <c r="MNN70" s="46"/>
      <c r="MNO70" s="46"/>
      <c r="MNP70" s="46"/>
      <c r="MNQ70" s="46"/>
      <c r="MNR70" s="46"/>
      <c r="MNS70" s="46"/>
      <c r="MNT70" s="46"/>
      <c r="MNU70" s="46"/>
      <c r="MNV70" s="46"/>
      <c r="MNW70" s="46"/>
      <c r="MNX70" s="46"/>
      <c r="MNY70" s="46"/>
      <c r="MNZ70" s="46"/>
      <c r="MOA70" s="46"/>
      <c r="MOB70" s="46"/>
      <c r="MOC70" s="46"/>
      <c r="MOD70" s="46"/>
      <c r="MOE70" s="46"/>
      <c r="MOF70" s="46"/>
      <c r="MOG70" s="46"/>
      <c r="MOH70" s="46"/>
      <c r="MOI70" s="46"/>
      <c r="MOJ70" s="46"/>
      <c r="MOK70" s="46"/>
      <c r="MOL70" s="46"/>
      <c r="MOM70" s="46"/>
      <c r="MON70" s="46"/>
      <c r="MOO70" s="46"/>
      <c r="MOP70" s="46"/>
      <c r="MOQ70" s="46"/>
      <c r="MOR70" s="46"/>
      <c r="MOS70" s="46"/>
      <c r="MOT70" s="46"/>
      <c r="MOU70" s="46"/>
      <c r="MOV70" s="46"/>
      <c r="MOW70" s="46"/>
      <c r="MOX70" s="46"/>
      <c r="MOY70" s="46"/>
      <c r="MOZ70" s="46"/>
      <c r="MPA70" s="46"/>
      <c r="MPB70" s="46"/>
      <c r="MPC70" s="46"/>
      <c r="MPD70" s="46"/>
      <c r="MPE70" s="46"/>
      <c r="MPF70" s="46"/>
      <c r="MPG70" s="46"/>
      <c r="MPH70" s="46"/>
      <c r="MPI70" s="46"/>
      <c r="MPJ70" s="46"/>
      <c r="MPK70" s="46"/>
      <c r="MPL70" s="46"/>
      <c r="MPM70" s="46"/>
      <c r="MPN70" s="46"/>
      <c r="MPO70" s="46"/>
      <c r="MPP70" s="46"/>
      <c r="MPQ70" s="46"/>
      <c r="MPR70" s="46"/>
      <c r="MPS70" s="46"/>
      <c r="MPT70" s="46"/>
      <c r="MPU70" s="46"/>
      <c r="MPV70" s="46"/>
      <c r="MPW70" s="46"/>
      <c r="MPX70" s="46"/>
      <c r="MPY70" s="46"/>
      <c r="MPZ70" s="46"/>
      <c r="MQA70" s="46"/>
      <c r="MQB70" s="46"/>
      <c r="MQC70" s="46"/>
      <c r="MQD70" s="46"/>
      <c r="MQE70" s="46"/>
      <c r="MQF70" s="46"/>
      <c r="MQG70" s="46"/>
      <c r="MQH70" s="46"/>
      <c r="MQI70" s="46"/>
      <c r="MQJ70" s="46"/>
      <c r="MQK70" s="46"/>
      <c r="MQL70" s="46"/>
      <c r="MQM70" s="46"/>
      <c r="MQN70" s="46"/>
      <c r="MQO70" s="46"/>
      <c r="MQP70" s="46"/>
      <c r="MQQ70" s="46"/>
      <c r="MQR70" s="46"/>
      <c r="MQS70" s="46"/>
      <c r="MQT70" s="46"/>
      <c r="MQU70" s="46"/>
      <c r="MQV70" s="46"/>
      <c r="MQW70" s="46"/>
      <c r="MQX70" s="46"/>
      <c r="MQY70" s="46"/>
      <c r="MQZ70" s="46"/>
      <c r="MRA70" s="46"/>
      <c r="MRB70" s="46"/>
      <c r="MRC70" s="46"/>
      <c r="MRD70" s="46"/>
      <c r="MRE70" s="46"/>
      <c r="MRF70" s="46"/>
      <c r="MRG70" s="46"/>
      <c r="MRH70" s="46"/>
      <c r="MRI70" s="46"/>
      <c r="MRJ70" s="46"/>
      <c r="MRK70" s="46"/>
      <c r="MRL70" s="46"/>
      <c r="MRM70" s="46"/>
      <c r="MRN70" s="46"/>
      <c r="MRO70" s="46"/>
      <c r="MRP70" s="46"/>
      <c r="MRQ70" s="46"/>
      <c r="MRR70" s="46"/>
      <c r="MRS70" s="46"/>
      <c r="MRT70" s="46"/>
      <c r="MRU70" s="46"/>
      <c r="MRV70" s="46"/>
      <c r="MRW70" s="46"/>
      <c r="MRX70" s="46"/>
      <c r="MRY70" s="46"/>
      <c r="MRZ70" s="46"/>
      <c r="MSA70" s="46"/>
      <c r="MSB70" s="46"/>
      <c r="MSC70" s="46"/>
      <c r="MSD70" s="46"/>
      <c r="MSE70" s="46"/>
      <c r="MSF70" s="46"/>
      <c r="MSG70" s="46"/>
      <c r="MSH70" s="46"/>
      <c r="MSI70" s="46"/>
      <c r="MSJ70" s="46"/>
      <c r="MSK70" s="46"/>
      <c r="MSL70" s="46"/>
      <c r="MSM70" s="46"/>
      <c r="MSN70" s="46"/>
      <c r="MSO70" s="46"/>
      <c r="MSP70" s="46"/>
      <c r="MSQ70" s="46"/>
      <c r="MSR70" s="46"/>
      <c r="MSS70" s="46"/>
      <c r="MST70" s="46"/>
      <c r="MSU70" s="46"/>
      <c r="MSV70" s="46"/>
      <c r="MSW70" s="46"/>
      <c r="MSX70" s="46"/>
      <c r="MSY70" s="46"/>
      <c r="MSZ70" s="46"/>
      <c r="MTA70" s="46"/>
      <c r="MTB70" s="46"/>
      <c r="MTC70" s="46"/>
      <c r="MTD70" s="46"/>
      <c r="MTE70" s="46"/>
      <c r="MTF70" s="46"/>
      <c r="MTG70" s="46"/>
      <c r="MTH70" s="46"/>
      <c r="MTI70" s="46"/>
      <c r="MTJ70" s="46"/>
      <c r="MTK70" s="46"/>
      <c r="MTL70" s="46"/>
      <c r="MTM70" s="46"/>
      <c r="MTN70" s="46"/>
      <c r="MTO70" s="46"/>
      <c r="MTP70" s="46"/>
      <c r="MTQ70" s="46"/>
      <c r="MTR70" s="46"/>
      <c r="MTS70" s="46"/>
      <c r="MTT70" s="46"/>
      <c r="MTU70" s="46"/>
      <c r="MTV70" s="46"/>
      <c r="MTW70" s="46"/>
      <c r="MTX70" s="46"/>
      <c r="MTY70" s="46"/>
      <c r="MTZ70" s="46"/>
      <c r="MUA70" s="46"/>
      <c r="MUB70" s="46"/>
      <c r="MUC70" s="46"/>
      <c r="MUD70" s="46"/>
      <c r="MUE70" s="46"/>
      <c r="MUF70" s="46"/>
      <c r="MUG70" s="46"/>
      <c r="MUH70" s="46"/>
      <c r="MUI70" s="46"/>
      <c r="MUJ70" s="46"/>
      <c r="MUK70" s="46"/>
      <c r="MUL70" s="46"/>
      <c r="MUM70" s="46"/>
      <c r="MUN70" s="46"/>
      <c r="MUO70" s="46"/>
      <c r="MUP70" s="46"/>
      <c r="MUQ70" s="46"/>
      <c r="MUR70" s="46"/>
      <c r="MUS70" s="46"/>
      <c r="MUT70" s="46"/>
      <c r="MUU70" s="46"/>
      <c r="MUV70" s="46"/>
      <c r="MUW70" s="46"/>
      <c r="MUX70" s="46"/>
      <c r="MUY70" s="46"/>
      <c r="MUZ70" s="46"/>
      <c r="MVA70" s="46"/>
      <c r="MVB70" s="46"/>
      <c r="MVC70" s="46"/>
      <c r="MVD70" s="46"/>
      <c r="MVE70" s="46"/>
      <c r="MVF70" s="46"/>
      <c r="MVG70" s="46"/>
      <c r="MVH70" s="46"/>
      <c r="MVI70" s="46"/>
      <c r="MVJ70" s="46"/>
      <c r="MVK70" s="46"/>
      <c r="MVL70" s="46"/>
      <c r="MVM70" s="46"/>
      <c r="MVN70" s="46"/>
      <c r="MVO70" s="46"/>
      <c r="MVP70" s="46"/>
      <c r="MVQ70" s="46"/>
      <c r="MVR70" s="46"/>
      <c r="MVS70" s="46"/>
      <c r="MVT70" s="46"/>
      <c r="MVU70" s="46"/>
      <c r="MVV70" s="46"/>
      <c r="MVW70" s="46"/>
      <c r="MVX70" s="46"/>
      <c r="MVY70" s="46"/>
      <c r="MVZ70" s="46"/>
      <c r="MWA70" s="46"/>
      <c r="MWB70" s="46"/>
      <c r="MWC70" s="46"/>
      <c r="MWD70" s="46"/>
      <c r="MWE70" s="46"/>
      <c r="MWF70" s="46"/>
      <c r="MWG70" s="46"/>
      <c r="MWH70" s="46"/>
      <c r="MWI70" s="46"/>
      <c r="MWJ70" s="46"/>
      <c r="MWK70" s="46"/>
      <c r="MWL70" s="46"/>
      <c r="MWM70" s="46"/>
      <c r="MWN70" s="46"/>
      <c r="MWO70" s="46"/>
      <c r="MWP70" s="46"/>
      <c r="MWQ70" s="46"/>
      <c r="MWR70" s="46"/>
      <c r="MWS70" s="46"/>
      <c r="MWT70" s="46"/>
      <c r="MWU70" s="46"/>
      <c r="MWV70" s="46"/>
      <c r="MWW70" s="46"/>
      <c r="MWX70" s="46"/>
      <c r="MWY70" s="46"/>
      <c r="MWZ70" s="46"/>
      <c r="MXA70" s="46"/>
      <c r="MXB70" s="46"/>
      <c r="MXC70" s="46"/>
      <c r="MXD70" s="46"/>
      <c r="MXE70" s="46"/>
      <c r="MXF70" s="46"/>
      <c r="MXG70" s="46"/>
      <c r="MXH70" s="46"/>
      <c r="MXI70" s="46"/>
      <c r="MXJ70" s="46"/>
      <c r="MXK70" s="46"/>
      <c r="MXL70" s="46"/>
      <c r="MXM70" s="46"/>
      <c r="MXN70" s="46"/>
      <c r="MXO70" s="46"/>
      <c r="MXP70" s="46"/>
      <c r="MXQ70" s="46"/>
      <c r="MXR70" s="46"/>
      <c r="MXS70" s="46"/>
      <c r="MXT70" s="46"/>
      <c r="MXU70" s="46"/>
      <c r="MXV70" s="46"/>
      <c r="MXW70" s="46"/>
      <c r="MXX70" s="46"/>
      <c r="MXY70" s="46"/>
      <c r="MXZ70" s="46"/>
      <c r="MYA70" s="46"/>
      <c r="MYB70" s="46"/>
      <c r="MYC70" s="46"/>
      <c r="MYD70" s="46"/>
      <c r="MYE70" s="46"/>
      <c r="MYF70" s="46"/>
      <c r="MYG70" s="46"/>
      <c r="MYH70" s="46"/>
      <c r="MYI70" s="46"/>
      <c r="MYJ70" s="46"/>
      <c r="MYK70" s="46"/>
      <c r="MYL70" s="46"/>
      <c r="MYM70" s="46"/>
      <c r="MYN70" s="46"/>
      <c r="MYO70" s="46"/>
      <c r="MYP70" s="46"/>
      <c r="MYQ70" s="46"/>
      <c r="MYR70" s="46"/>
      <c r="MYS70" s="46"/>
      <c r="MYT70" s="46"/>
      <c r="MYU70" s="46"/>
      <c r="MYV70" s="46"/>
      <c r="MYW70" s="46"/>
      <c r="MYX70" s="46"/>
      <c r="MYY70" s="46"/>
      <c r="MYZ70" s="46"/>
      <c r="MZA70" s="46"/>
      <c r="MZB70" s="46"/>
      <c r="MZC70" s="46"/>
      <c r="MZD70" s="46"/>
      <c r="MZE70" s="46"/>
      <c r="MZF70" s="46"/>
      <c r="MZG70" s="46"/>
      <c r="MZH70" s="46"/>
      <c r="MZI70" s="46"/>
      <c r="MZJ70" s="46"/>
      <c r="MZK70" s="46"/>
      <c r="MZL70" s="46"/>
      <c r="MZM70" s="46"/>
      <c r="MZN70" s="46"/>
      <c r="MZO70" s="46"/>
      <c r="MZP70" s="46"/>
      <c r="MZQ70" s="46"/>
      <c r="MZR70" s="46"/>
      <c r="MZS70" s="46"/>
      <c r="MZT70" s="46"/>
      <c r="MZU70" s="46"/>
      <c r="MZV70" s="46"/>
      <c r="MZW70" s="46"/>
      <c r="MZX70" s="46"/>
      <c r="MZY70" s="46"/>
      <c r="MZZ70" s="46"/>
      <c r="NAA70" s="46"/>
      <c r="NAB70" s="46"/>
      <c r="NAC70" s="46"/>
      <c r="NAD70" s="46"/>
      <c r="NAE70" s="46"/>
      <c r="NAF70" s="46"/>
      <c r="NAG70" s="46"/>
      <c r="NAH70" s="46"/>
      <c r="NAI70" s="46"/>
      <c r="NAJ70" s="46"/>
      <c r="NAK70" s="46"/>
      <c r="NAL70" s="46"/>
      <c r="NAM70" s="46"/>
      <c r="NAN70" s="46"/>
      <c r="NAO70" s="46"/>
      <c r="NAP70" s="46"/>
      <c r="NAQ70" s="46"/>
      <c r="NAR70" s="46"/>
      <c r="NAS70" s="46"/>
      <c r="NAT70" s="46"/>
      <c r="NAU70" s="46"/>
      <c r="NAV70" s="46"/>
      <c r="NAW70" s="46"/>
      <c r="NAX70" s="46"/>
      <c r="NAY70" s="46"/>
      <c r="NAZ70" s="46"/>
      <c r="NBA70" s="46"/>
      <c r="NBB70" s="46"/>
      <c r="NBC70" s="46"/>
      <c r="NBD70" s="46"/>
      <c r="NBE70" s="46"/>
      <c r="NBF70" s="46"/>
      <c r="NBG70" s="46"/>
      <c r="NBH70" s="46"/>
      <c r="NBI70" s="46"/>
      <c r="NBJ70" s="46"/>
      <c r="NBK70" s="46"/>
      <c r="NBL70" s="46"/>
      <c r="NBM70" s="46"/>
      <c r="NBN70" s="46"/>
      <c r="NBO70" s="46"/>
      <c r="NBP70" s="46"/>
      <c r="NBQ70" s="46"/>
      <c r="NBR70" s="46"/>
      <c r="NBS70" s="46"/>
      <c r="NBT70" s="46"/>
      <c r="NBU70" s="46"/>
      <c r="NBV70" s="46"/>
      <c r="NBW70" s="46"/>
      <c r="NBX70" s="46"/>
      <c r="NBY70" s="46"/>
      <c r="NBZ70" s="46"/>
      <c r="NCA70" s="46"/>
      <c r="NCB70" s="46"/>
      <c r="NCC70" s="46"/>
      <c r="NCD70" s="46"/>
      <c r="NCE70" s="46"/>
      <c r="NCF70" s="46"/>
      <c r="NCG70" s="46"/>
      <c r="NCH70" s="46"/>
      <c r="NCI70" s="46"/>
      <c r="NCJ70" s="46"/>
      <c r="NCK70" s="46"/>
      <c r="NCL70" s="46"/>
      <c r="NCM70" s="46"/>
      <c r="NCN70" s="46"/>
      <c r="NCO70" s="46"/>
      <c r="NCP70" s="46"/>
      <c r="NCQ70" s="46"/>
      <c r="NCR70" s="46"/>
      <c r="NCS70" s="46"/>
      <c r="NCT70" s="46"/>
      <c r="NCU70" s="46"/>
      <c r="NCV70" s="46"/>
      <c r="NCW70" s="46"/>
      <c r="NCX70" s="46"/>
      <c r="NCY70" s="46"/>
      <c r="NCZ70" s="46"/>
      <c r="NDA70" s="46"/>
      <c r="NDB70" s="46"/>
      <c r="NDC70" s="46"/>
      <c r="NDD70" s="46"/>
      <c r="NDE70" s="46"/>
      <c r="NDF70" s="46"/>
      <c r="NDG70" s="46"/>
      <c r="NDH70" s="46"/>
      <c r="NDI70" s="46"/>
      <c r="NDJ70" s="46"/>
      <c r="NDK70" s="46"/>
      <c r="NDL70" s="46"/>
      <c r="NDM70" s="46"/>
      <c r="NDN70" s="46"/>
      <c r="NDO70" s="46"/>
      <c r="NDP70" s="46"/>
      <c r="NDQ70" s="46"/>
      <c r="NDR70" s="46"/>
      <c r="NDS70" s="46"/>
      <c r="NDT70" s="46"/>
      <c r="NDU70" s="46"/>
      <c r="NDV70" s="46"/>
      <c r="NDW70" s="46"/>
      <c r="NDX70" s="46"/>
      <c r="NDY70" s="46"/>
      <c r="NDZ70" s="46"/>
      <c r="NEA70" s="46"/>
      <c r="NEB70" s="46"/>
      <c r="NEC70" s="46"/>
      <c r="NED70" s="46"/>
      <c r="NEE70" s="46"/>
      <c r="NEF70" s="46"/>
      <c r="NEG70" s="46"/>
      <c r="NEH70" s="46"/>
      <c r="NEI70" s="46"/>
      <c r="NEJ70" s="46"/>
      <c r="NEK70" s="46"/>
      <c r="NEL70" s="46"/>
      <c r="NEM70" s="46"/>
      <c r="NEN70" s="46"/>
      <c r="NEO70" s="46"/>
      <c r="NEP70" s="46"/>
      <c r="NEQ70" s="46"/>
      <c r="NER70" s="46"/>
      <c r="NES70" s="46"/>
      <c r="NET70" s="46"/>
      <c r="NEU70" s="46"/>
      <c r="NEV70" s="46"/>
      <c r="NEW70" s="46"/>
      <c r="NEX70" s="46"/>
      <c r="NEY70" s="46"/>
      <c r="NEZ70" s="46"/>
      <c r="NFA70" s="46"/>
      <c r="NFB70" s="46"/>
      <c r="NFC70" s="46"/>
      <c r="NFD70" s="46"/>
      <c r="NFE70" s="46"/>
      <c r="NFF70" s="46"/>
      <c r="NFG70" s="46"/>
      <c r="NFH70" s="46"/>
      <c r="NFI70" s="46"/>
      <c r="NFJ70" s="46"/>
      <c r="NFK70" s="46"/>
      <c r="NFL70" s="46"/>
      <c r="NFM70" s="46"/>
      <c r="NFN70" s="46"/>
      <c r="NFO70" s="46"/>
      <c r="NFP70" s="46"/>
      <c r="NFQ70" s="46"/>
      <c r="NFR70" s="46"/>
      <c r="NFS70" s="46"/>
      <c r="NFT70" s="46"/>
      <c r="NFU70" s="46"/>
      <c r="NFV70" s="46"/>
      <c r="NFW70" s="46"/>
      <c r="NFX70" s="46"/>
      <c r="NFY70" s="46"/>
      <c r="NFZ70" s="46"/>
      <c r="NGA70" s="46"/>
      <c r="NGB70" s="46"/>
      <c r="NGC70" s="46"/>
      <c r="NGD70" s="46"/>
      <c r="NGE70" s="46"/>
      <c r="NGF70" s="46"/>
      <c r="NGG70" s="46"/>
      <c r="NGH70" s="46"/>
      <c r="NGI70" s="46"/>
      <c r="NGJ70" s="46"/>
      <c r="NGK70" s="46"/>
      <c r="NGL70" s="46"/>
      <c r="NGM70" s="46"/>
      <c r="NGN70" s="46"/>
      <c r="NGO70" s="46"/>
      <c r="NGP70" s="46"/>
      <c r="NGQ70" s="46"/>
      <c r="NGR70" s="46"/>
      <c r="NGS70" s="46"/>
      <c r="NGT70" s="46"/>
      <c r="NGU70" s="46"/>
      <c r="NGV70" s="46"/>
      <c r="NGW70" s="46"/>
      <c r="NGX70" s="46"/>
      <c r="NGY70" s="46"/>
      <c r="NGZ70" s="46"/>
      <c r="NHA70" s="46"/>
      <c r="NHB70" s="46"/>
      <c r="NHC70" s="46"/>
      <c r="NHD70" s="46"/>
      <c r="NHE70" s="46"/>
      <c r="NHF70" s="46"/>
      <c r="NHG70" s="46"/>
      <c r="NHH70" s="46"/>
      <c r="NHI70" s="46"/>
      <c r="NHJ70" s="46"/>
      <c r="NHK70" s="46"/>
      <c r="NHL70" s="46"/>
      <c r="NHM70" s="46"/>
      <c r="NHN70" s="46"/>
      <c r="NHO70" s="46"/>
      <c r="NHP70" s="46"/>
      <c r="NHQ70" s="46"/>
      <c r="NHR70" s="46"/>
      <c r="NHS70" s="46"/>
      <c r="NHT70" s="46"/>
      <c r="NHU70" s="46"/>
      <c r="NHV70" s="46"/>
      <c r="NHW70" s="46"/>
      <c r="NHX70" s="46"/>
      <c r="NHY70" s="46"/>
      <c r="NHZ70" s="46"/>
      <c r="NIA70" s="46"/>
      <c r="NIB70" s="46"/>
      <c r="NIC70" s="46"/>
      <c r="NID70" s="46"/>
      <c r="NIE70" s="46"/>
      <c r="NIF70" s="46"/>
      <c r="NIG70" s="46"/>
      <c r="NIH70" s="46"/>
      <c r="NII70" s="46"/>
      <c r="NIJ70" s="46"/>
      <c r="NIK70" s="46"/>
      <c r="NIL70" s="46"/>
      <c r="NIM70" s="46"/>
      <c r="NIN70" s="46"/>
      <c r="NIO70" s="46"/>
      <c r="NIP70" s="46"/>
      <c r="NIQ70" s="46"/>
      <c r="NIR70" s="46"/>
      <c r="NIS70" s="46"/>
      <c r="NIT70" s="46"/>
      <c r="NIU70" s="46"/>
      <c r="NIV70" s="46"/>
      <c r="NIW70" s="46"/>
      <c r="NIX70" s="46"/>
      <c r="NIY70" s="46"/>
      <c r="NIZ70" s="46"/>
      <c r="NJA70" s="46"/>
      <c r="NJB70" s="46"/>
      <c r="NJC70" s="46"/>
      <c r="NJD70" s="46"/>
      <c r="NJE70" s="46"/>
      <c r="NJF70" s="46"/>
      <c r="NJG70" s="46"/>
      <c r="NJH70" s="46"/>
      <c r="NJI70" s="46"/>
      <c r="NJJ70" s="46"/>
      <c r="NJK70" s="46"/>
      <c r="NJL70" s="46"/>
      <c r="NJM70" s="46"/>
      <c r="NJN70" s="46"/>
      <c r="NJO70" s="46"/>
      <c r="NJP70" s="46"/>
      <c r="NJQ70" s="46"/>
      <c r="NJR70" s="46"/>
      <c r="NJS70" s="46"/>
      <c r="NJT70" s="46"/>
      <c r="NJU70" s="46"/>
      <c r="NJV70" s="46"/>
      <c r="NJW70" s="46"/>
      <c r="NJX70" s="46"/>
      <c r="NJY70" s="46"/>
      <c r="NJZ70" s="46"/>
      <c r="NKA70" s="46"/>
      <c r="NKB70" s="46"/>
      <c r="NKC70" s="46"/>
      <c r="NKD70" s="46"/>
      <c r="NKE70" s="46"/>
      <c r="NKF70" s="46"/>
      <c r="NKG70" s="46"/>
      <c r="NKH70" s="46"/>
      <c r="NKI70" s="46"/>
      <c r="NKJ70" s="46"/>
      <c r="NKK70" s="46"/>
      <c r="NKL70" s="46"/>
      <c r="NKM70" s="46"/>
      <c r="NKN70" s="46"/>
      <c r="NKO70" s="46"/>
      <c r="NKP70" s="46"/>
      <c r="NKQ70" s="46"/>
      <c r="NKR70" s="46"/>
      <c r="NKS70" s="46"/>
      <c r="NKT70" s="46"/>
      <c r="NKU70" s="46"/>
      <c r="NKV70" s="46"/>
      <c r="NKW70" s="46"/>
      <c r="NKX70" s="46"/>
      <c r="NKY70" s="46"/>
      <c r="NKZ70" s="46"/>
      <c r="NLA70" s="46"/>
      <c r="NLB70" s="46"/>
      <c r="NLC70" s="46"/>
      <c r="NLD70" s="46"/>
      <c r="NLE70" s="46"/>
      <c r="NLF70" s="46"/>
      <c r="NLG70" s="46"/>
      <c r="NLH70" s="46"/>
      <c r="NLI70" s="46"/>
      <c r="NLJ70" s="46"/>
      <c r="NLK70" s="46"/>
      <c r="NLL70" s="46"/>
      <c r="NLM70" s="46"/>
      <c r="NLN70" s="46"/>
      <c r="NLO70" s="46"/>
      <c r="NLP70" s="46"/>
      <c r="NLQ70" s="46"/>
      <c r="NLR70" s="46"/>
      <c r="NLS70" s="46"/>
      <c r="NLT70" s="46"/>
      <c r="NLU70" s="46"/>
      <c r="NLV70" s="46"/>
      <c r="NLW70" s="46"/>
      <c r="NLX70" s="46"/>
      <c r="NLY70" s="46"/>
      <c r="NLZ70" s="46"/>
      <c r="NMA70" s="46"/>
      <c r="NMB70" s="46"/>
      <c r="NMC70" s="46"/>
      <c r="NMD70" s="46"/>
      <c r="NME70" s="46"/>
      <c r="NMF70" s="46"/>
      <c r="NMG70" s="46"/>
      <c r="NMH70" s="46"/>
      <c r="NMI70" s="46"/>
      <c r="NMJ70" s="46"/>
      <c r="NMK70" s="46"/>
      <c r="NML70" s="46"/>
      <c r="NMM70" s="46"/>
      <c r="NMN70" s="46"/>
      <c r="NMO70" s="46"/>
      <c r="NMP70" s="46"/>
      <c r="NMQ70" s="46"/>
      <c r="NMR70" s="46"/>
      <c r="NMS70" s="46"/>
      <c r="NMT70" s="46"/>
      <c r="NMU70" s="46"/>
      <c r="NMV70" s="46"/>
      <c r="NMW70" s="46"/>
      <c r="NMX70" s="46"/>
      <c r="NMY70" s="46"/>
      <c r="NMZ70" s="46"/>
      <c r="NNA70" s="46"/>
      <c r="NNB70" s="46"/>
      <c r="NNC70" s="46"/>
      <c r="NND70" s="46"/>
      <c r="NNE70" s="46"/>
      <c r="NNF70" s="46"/>
      <c r="NNG70" s="46"/>
      <c r="NNH70" s="46"/>
      <c r="NNI70" s="46"/>
      <c r="NNJ70" s="46"/>
      <c r="NNK70" s="46"/>
      <c r="NNL70" s="46"/>
      <c r="NNM70" s="46"/>
      <c r="NNN70" s="46"/>
      <c r="NNO70" s="46"/>
      <c r="NNP70" s="46"/>
      <c r="NNQ70" s="46"/>
      <c r="NNR70" s="46"/>
      <c r="NNS70" s="46"/>
      <c r="NNT70" s="46"/>
      <c r="NNU70" s="46"/>
      <c r="NNV70" s="46"/>
      <c r="NNW70" s="46"/>
      <c r="NNX70" s="46"/>
      <c r="NNY70" s="46"/>
      <c r="NNZ70" s="46"/>
      <c r="NOA70" s="46"/>
      <c r="NOB70" s="46"/>
      <c r="NOC70" s="46"/>
      <c r="NOD70" s="46"/>
      <c r="NOE70" s="46"/>
      <c r="NOF70" s="46"/>
      <c r="NOG70" s="46"/>
      <c r="NOH70" s="46"/>
      <c r="NOI70" s="46"/>
      <c r="NOJ70" s="46"/>
      <c r="NOK70" s="46"/>
      <c r="NOL70" s="46"/>
      <c r="NOM70" s="46"/>
      <c r="NON70" s="46"/>
      <c r="NOO70" s="46"/>
      <c r="NOP70" s="46"/>
      <c r="NOQ70" s="46"/>
      <c r="NOR70" s="46"/>
      <c r="NOS70" s="46"/>
      <c r="NOT70" s="46"/>
      <c r="NOU70" s="46"/>
      <c r="NOV70" s="46"/>
      <c r="NOW70" s="46"/>
      <c r="NOX70" s="46"/>
      <c r="NOY70" s="46"/>
      <c r="NOZ70" s="46"/>
      <c r="NPA70" s="46"/>
      <c r="NPB70" s="46"/>
      <c r="NPC70" s="46"/>
      <c r="NPD70" s="46"/>
      <c r="NPE70" s="46"/>
      <c r="NPF70" s="46"/>
      <c r="NPG70" s="46"/>
      <c r="NPH70" s="46"/>
      <c r="NPI70" s="46"/>
      <c r="NPJ70" s="46"/>
      <c r="NPK70" s="46"/>
      <c r="NPL70" s="46"/>
      <c r="NPM70" s="46"/>
      <c r="NPN70" s="46"/>
      <c r="NPO70" s="46"/>
      <c r="NPP70" s="46"/>
      <c r="NPQ70" s="46"/>
      <c r="NPR70" s="46"/>
      <c r="NPS70" s="46"/>
      <c r="NPT70" s="46"/>
      <c r="NPU70" s="46"/>
      <c r="NPV70" s="46"/>
      <c r="NPW70" s="46"/>
      <c r="NPX70" s="46"/>
      <c r="NPY70" s="46"/>
      <c r="NPZ70" s="46"/>
      <c r="NQA70" s="46"/>
      <c r="NQB70" s="46"/>
      <c r="NQC70" s="46"/>
      <c r="NQD70" s="46"/>
      <c r="NQE70" s="46"/>
      <c r="NQF70" s="46"/>
      <c r="NQG70" s="46"/>
      <c r="NQH70" s="46"/>
      <c r="NQI70" s="46"/>
      <c r="NQJ70" s="46"/>
      <c r="NQK70" s="46"/>
      <c r="NQL70" s="46"/>
      <c r="NQM70" s="46"/>
      <c r="NQN70" s="46"/>
      <c r="NQO70" s="46"/>
      <c r="NQP70" s="46"/>
      <c r="NQQ70" s="46"/>
      <c r="NQR70" s="46"/>
      <c r="NQS70" s="46"/>
      <c r="NQT70" s="46"/>
      <c r="NQU70" s="46"/>
      <c r="NQV70" s="46"/>
      <c r="NQW70" s="46"/>
      <c r="NQX70" s="46"/>
      <c r="NQY70" s="46"/>
      <c r="NQZ70" s="46"/>
      <c r="NRA70" s="46"/>
      <c r="NRB70" s="46"/>
      <c r="NRC70" s="46"/>
      <c r="NRD70" s="46"/>
      <c r="NRE70" s="46"/>
      <c r="NRF70" s="46"/>
      <c r="NRG70" s="46"/>
      <c r="NRH70" s="46"/>
      <c r="NRI70" s="46"/>
      <c r="NRJ70" s="46"/>
      <c r="NRK70" s="46"/>
      <c r="NRL70" s="46"/>
      <c r="NRM70" s="46"/>
      <c r="NRN70" s="46"/>
      <c r="NRO70" s="46"/>
      <c r="NRP70" s="46"/>
      <c r="NRQ70" s="46"/>
      <c r="NRR70" s="46"/>
      <c r="NRS70" s="46"/>
      <c r="NRT70" s="46"/>
      <c r="NRU70" s="46"/>
      <c r="NRV70" s="46"/>
      <c r="NRW70" s="46"/>
      <c r="NRX70" s="46"/>
      <c r="NRY70" s="46"/>
      <c r="NRZ70" s="46"/>
      <c r="NSA70" s="46"/>
      <c r="NSB70" s="46"/>
      <c r="NSC70" s="46"/>
      <c r="NSD70" s="46"/>
      <c r="NSE70" s="46"/>
      <c r="NSF70" s="46"/>
      <c r="NSG70" s="46"/>
      <c r="NSH70" s="46"/>
      <c r="NSI70" s="46"/>
      <c r="NSJ70" s="46"/>
      <c r="NSK70" s="46"/>
      <c r="NSL70" s="46"/>
      <c r="NSM70" s="46"/>
      <c r="NSN70" s="46"/>
      <c r="NSO70" s="46"/>
      <c r="NSP70" s="46"/>
      <c r="NSQ70" s="46"/>
      <c r="NSR70" s="46"/>
      <c r="NSS70" s="46"/>
      <c r="NST70" s="46"/>
      <c r="NSU70" s="46"/>
      <c r="NSV70" s="46"/>
      <c r="NSW70" s="46"/>
      <c r="NSX70" s="46"/>
      <c r="NSY70" s="46"/>
      <c r="NSZ70" s="46"/>
      <c r="NTA70" s="46"/>
      <c r="NTB70" s="46"/>
      <c r="NTC70" s="46"/>
      <c r="NTD70" s="46"/>
      <c r="NTE70" s="46"/>
      <c r="NTF70" s="46"/>
      <c r="NTG70" s="46"/>
      <c r="NTH70" s="46"/>
      <c r="NTI70" s="46"/>
      <c r="NTJ70" s="46"/>
      <c r="NTK70" s="46"/>
      <c r="NTL70" s="46"/>
      <c r="NTM70" s="46"/>
      <c r="NTN70" s="46"/>
      <c r="NTO70" s="46"/>
      <c r="NTP70" s="46"/>
      <c r="NTQ70" s="46"/>
      <c r="NTR70" s="46"/>
      <c r="NTS70" s="46"/>
      <c r="NTT70" s="46"/>
      <c r="NTU70" s="46"/>
      <c r="NTV70" s="46"/>
      <c r="NTW70" s="46"/>
      <c r="NTX70" s="46"/>
      <c r="NTY70" s="46"/>
      <c r="NTZ70" s="46"/>
      <c r="NUA70" s="46"/>
      <c r="NUB70" s="46"/>
      <c r="NUC70" s="46"/>
      <c r="NUD70" s="46"/>
      <c r="NUE70" s="46"/>
      <c r="NUF70" s="46"/>
      <c r="NUG70" s="46"/>
      <c r="NUH70" s="46"/>
      <c r="NUI70" s="46"/>
      <c r="NUJ70" s="46"/>
      <c r="NUK70" s="46"/>
      <c r="NUL70" s="46"/>
      <c r="NUM70" s="46"/>
      <c r="NUN70" s="46"/>
      <c r="NUO70" s="46"/>
      <c r="NUP70" s="46"/>
      <c r="NUQ70" s="46"/>
      <c r="NUR70" s="46"/>
      <c r="NUS70" s="46"/>
      <c r="NUT70" s="46"/>
      <c r="NUU70" s="46"/>
      <c r="NUV70" s="46"/>
      <c r="NUW70" s="46"/>
      <c r="NUX70" s="46"/>
      <c r="NUY70" s="46"/>
      <c r="NUZ70" s="46"/>
      <c r="NVA70" s="46"/>
      <c r="NVB70" s="46"/>
      <c r="NVC70" s="46"/>
      <c r="NVD70" s="46"/>
      <c r="NVE70" s="46"/>
      <c r="NVF70" s="46"/>
      <c r="NVG70" s="46"/>
      <c r="NVH70" s="46"/>
      <c r="NVI70" s="46"/>
      <c r="NVJ70" s="46"/>
      <c r="NVK70" s="46"/>
      <c r="NVL70" s="46"/>
      <c r="NVM70" s="46"/>
      <c r="NVN70" s="46"/>
      <c r="NVO70" s="46"/>
      <c r="NVP70" s="46"/>
      <c r="NVQ70" s="46"/>
      <c r="NVR70" s="46"/>
      <c r="NVS70" s="46"/>
      <c r="NVT70" s="46"/>
      <c r="NVU70" s="46"/>
      <c r="NVV70" s="46"/>
      <c r="NVW70" s="46"/>
      <c r="NVX70" s="46"/>
      <c r="NVY70" s="46"/>
      <c r="NVZ70" s="46"/>
      <c r="NWA70" s="46"/>
      <c r="NWB70" s="46"/>
      <c r="NWC70" s="46"/>
      <c r="NWD70" s="46"/>
      <c r="NWE70" s="46"/>
      <c r="NWF70" s="46"/>
      <c r="NWG70" s="46"/>
      <c r="NWH70" s="46"/>
      <c r="NWI70" s="46"/>
      <c r="NWJ70" s="46"/>
      <c r="NWK70" s="46"/>
      <c r="NWL70" s="46"/>
      <c r="NWM70" s="46"/>
      <c r="NWN70" s="46"/>
      <c r="NWO70" s="46"/>
      <c r="NWP70" s="46"/>
      <c r="NWQ70" s="46"/>
      <c r="NWR70" s="46"/>
      <c r="NWS70" s="46"/>
      <c r="NWT70" s="46"/>
      <c r="NWU70" s="46"/>
      <c r="NWV70" s="46"/>
      <c r="NWW70" s="46"/>
      <c r="NWX70" s="46"/>
      <c r="NWY70" s="46"/>
      <c r="NWZ70" s="46"/>
      <c r="NXA70" s="46"/>
      <c r="NXB70" s="46"/>
      <c r="NXC70" s="46"/>
      <c r="NXD70" s="46"/>
      <c r="NXE70" s="46"/>
      <c r="NXF70" s="46"/>
      <c r="NXG70" s="46"/>
      <c r="NXH70" s="46"/>
      <c r="NXI70" s="46"/>
      <c r="NXJ70" s="46"/>
      <c r="NXK70" s="46"/>
      <c r="NXL70" s="46"/>
      <c r="NXM70" s="46"/>
      <c r="NXN70" s="46"/>
      <c r="NXO70" s="46"/>
      <c r="NXP70" s="46"/>
      <c r="NXQ70" s="46"/>
      <c r="NXR70" s="46"/>
      <c r="NXS70" s="46"/>
      <c r="NXT70" s="46"/>
      <c r="NXU70" s="46"/>
      <c r="NXV70" s="46"/>
      <c r="NXW70" s="46"/>
      <c r="NXX70" s="46"/>
      <c r="NXY70" s="46"/>
      <c r="NXZ70" s="46"/>
      <c r="NYA70" s="46"/>
      <c r="NYB70" s="46"/>
      <c r="NYC70" s="46"/>
      <c r="NYD70" s="46"/>
      <c r="NYE70" s="46"/>
      <c r="NYF70" s="46"/>
      <c r="NYG70" s="46"/>
      <c r="NYH70" s="46"/>
      <c r="NYI70" s="46"/>
      <c r="NYJ70" s="46"/>
      <c r="NYK70" s="46"/>
      <c r="NYL70" s="46"/>
      <c r="NYM70" s="46"/>
      <c r="NYN70" s="46"/>
      <c r="NYO70" s="46"/>
      <c r="NYP70" s="46"/>
      <c r="NYQ70" s="46"/>
      <c r="NYR70" s="46"/>
      <c r="NYS70" s="46"/>
      <c r="NYT70" s="46"/>
      <c r="NYU70" s="46"/>
      <c r="NYV70" s="46"/>
      <c r="NYW70" s="46"/>
      <c r="NYX70" s="46"/>
      <c r="NYY70" s="46"/>
      <c r="NYZ70" s="46"/>
      <c r="NZA70" s="46"/>
      <c r="NZB70" s="46"/>
      <c r="NZC70" s="46"/>
      <c r="NZD70" s="46"/>
      <c r="NZE70" s="46"/>
      <c r="NZF70" s="46"/>
      <c r="NZG70" s="46"/>
      <c r="NZH70" s="46"/>
      <c r="NZI70" s="46"/>
      <c r="NZJ70" s="46"/>
      <c r="NZK70" s="46"/>
      <c r="NZL70" s="46"/>
      <c r="NZM70" s="46"/>
      <c r="NZN70" s="46"/>
      <c r="NZO70" s="46"/>
      <c r="NZP70" s="46"/>
      <c r="NZQ70" s="46"/>
      <c r="NZR70" s="46"/>
      <c r="NZS70" s="46"/>
      <c r="NZT70" s="46"/>
      <c r="NZU70" s="46"/>
      <c r="NZV70" s="46"/>
      <c r="NZW70" s="46"/>
      <c r="NZX70" s="46"/>
      <c r="NZY70" s="46"/>
      <c r="NZZ70" s="46"/>
      <c r="OAA70" s="46"/>
      <c r="OAB70" s="46"/>
      <c r="OAC70" s="46"/>
      <c r="OAD70" s="46"/>
      <c r="OAE70" s="46"/>
      <c r="OAF70" s="46"/>
      <c r="OAG70" s="46"/>
      <c r="OAH70" s="46"/>
      <c r="OAI70" s="46"/>
      <c r="OAJ70" s="46"/>
      <c r="OAK70" s="46"/>
      <c r="OAL70" s="46"/>
      <c r="OAM70" s="46"/>
      <c r="OAN70" s="46"/>
      <c r="OAO70" s="46"/>
      <c r="OAP70" s="46"/>
      <c r="OAQ70" s="46"/>
      <c r="OAR70" s="46"/>
      <c r="OAS70" s="46"/>
      <c r="OAT70" s="46"/>
      <c r="OAU70" s="46"/>
      <c r="OAV70" s="46"/>
      <c r="OAW70" s="46"/>
      <c r="OAX70" s="46"/>
      <c r="OAY70" s="46"/>
      <c r="OAZ70" s="46"/>
      <c r="OBA70" s="46"/>
      <c r="OBB70" s="46"/>
      <c r="OBC70" s="46"/>
      <c r="OBD70" s="46"/>
      <c r="OBE70" s="46"/>
      <c r="OBF70" s="46"/>
      <c r="OBG70" s="46"/>
      <c r="OBH70" s="46"/>
      <c r="OBI70" s="46"/>
      <c r="OBJ70" s="46"/>
      <c r="OBK70" s="46"/>
      <c r="OBL70" s="46"/>
      <c r="OBM70" s="46"/>
      <c r="OBN70" s="46"/>
      <c r="OBO70" s="46"/>
      <c r="OBP70" s="46"/>
      <c r="OBQ70" s="46"/>
      <c r="OBR70" s="46"/>
      <c r="OBS70" s="46"/>
      <c r="OBT70" s="46"/>
      <c r="OBU70" s="46"/>
      <c r="OBV70" s="46"/>
      <c r="OBW70" s="46"/>
      <c r="OBX70" s="46"/>
      <c r="OBY70" s="46"/>
      <c r="OBZ70" s="46"/>
      <c r="OCA70" s="46"/>
      <c r="OCB70" s="46"/>
      <c r="OCC70" s="46"/>
      <c r="OCD70" s="46"/>
      <c r="OCE70" s="46"/>
      <c r="OCF70" s="46"/>
      <c r="OCG70" s="46"/>
      <c r="OCH70" s="46"/>
      <c r="OCI70" s="46"/>
      <c r="OCJ70" s="46"/>
      <c r="OCK70" s="46"/>
      <c r="OCL70" s="46"/>
      <c r="OCM70" s="46"/>
      <c r="OCN70" s="46"/>
      <c r="OCO70" s="46"/>
      <c r="OCP70" s="46"/>
      <c r="OCQ70" s="46"/>
      <c r="OCR70" s="46"/>
      <c r="OCS70" s="46"/>
      <c r="OCT70" s="46"/>
      <c r="OCU70" s="46"/>
      <c r="OCV70" s="46"/>
      <c r="OCW70" s="46"/>
      <c r="OCX70" s="46"/>
      <c r="OCY70" s="46"/>
      <c r="OCZ70" s="46"/>
      <c r="ODA70" s="46"/>
      <c r="ODB70" s="46"/>
      <c r="ODC70" s="46"/>
      <c r="ODD70" s="46"/>
      <c r="ODE70" s="46"/>
      <c r="ODF70" s="46"/>
      <c r="ODG70" s="46"/>
      <c r="ODH70" s="46"/>
      <c r="ODI70" s="46"/>
      <c r="ODJ70" s="46"/>
      <c r="ODK70" s="46"/>
      <c r="ODL70" s="46"/>
      <c r="ODM70" s="46"/>
      <c r="ODN70" s="46"/>
      <c r="ODO70" s="46"/>
      <c r="ODP70" s="46"/>
      <c r="ODQ70" s="46"/>
      <c r="ODR70" s="46"/>
      <c r="ODS70" s="46"/>
      <c r="ODT70" s="46"/>
      <c r="ODU70" s="46"/>
      <c r="ODV70" s="46"/>
      <c r="ODW70" s="46"/>
      <c r="ODX70" s="46"/>
      <c r="ODY70" s="46"/>
      <c r="ODZ70" s="46"/>
      <c r="OEA70" s="46"/>
      <c r="OEB70" s="46"/>
      <c r="OEC70" s="46"/>
      <c r="OED70" s="46"/>
      <c r="OEE70" s="46"/>
      <c r="OEF70" s="46"/>
      <c r="OEG70" s="46"/>
      <c r="OEH70" s="46"/>
      <c r="OEI70" s="46"/>
      <c r="OEJ70" s="46"/>
      <c r="OEK70" s="46"/>
      <c r="OEL70" s="46"/>
      <c r="OEM70" s="46"/>
      <c r="OEN70" s="46"/>
      <c r="OEO70" s="46"/>
      <c r="OEP70" s="46"/>
      <c r="OEQ70" s="46"/>
      <c r="OER70" s="46"/>
      <c r="OES70" s="46"/>
      <c r="OET70" s="46"/>
      <c r="OEU70" s="46"/>
      <c r="OEV70" s="46"/>
      <c r="OEW70" s="46"/>
      <c r="OEX70" s="46"/>
      <c r="OEY70" s="46"/>
      <c r="OEZ70" s="46"/>
      <c r="OFA70" s="46"/>
      <c r="OFB70" s="46"/>
      <c r="OFC70" s="46"/>
      <c r="OFD70" s="46"/>
      <c r="OFE70" s="46"/>
      <c r="OFF70" s="46"/>
      <c r="OFG70" s="46"/>
      <c r="OFH70" s="46"/>
      <c r="OFI70" s="46"/>
      <c r="OFJ70" s="46"/>
      <c r="OFK70" s="46"/>
      <c r="OFL70" s="46"/>
      <c r="OFM70" s="46"/>
      <c r="OFN70" s="46"/>
      <c r="OFO70" s="46"/>
      <c r="OFP70" s="46"/>
      <c r="OFQ70" s="46"/>
      <c r="OFR70" s="46"/>
      <c r="OFS70" s="46"/>
      <c r="OFT70" s="46"/>
      <c r="OFU70" s="46"/>
      <c r="OFV70" s="46"/>
      <c r="OFW70" s="46"/>
      <c r="OFX70" s="46"/>
      <c r="OFY70" s="46"/>
      <c r="OFZ70" s="46"/>
      <c r="OGA70" s="46"/>
      <c r="OGB70" s="46"/>
      <c r="OGC70" s="46"/>
      <c r="OGD70" s="46"/>
      <c r="OGE70" s="46"/>
      <c r="OGF70" s="46"/>
      <c r="OGG70" s="46"/>
      <c r="OGH70" s="46"/>
      <c r="OGI70" s="46"/>
      <c r="OGJ70" s="46"/>
      <c r="OGK70" s="46"/>
      <c r="OGL70" s="46"/>
      <c r="OGM70" s="46"/>
      <c r="OGN70" s="46"/>
      <c r="OGO70" s="46"/>
      <c r="OGP70" s="46"/>
      <c r="OGQ70" s="46"/>
      <c r="OGR70" s="46"/>
      <c r="OGS70" s="46"/>
      <c r="OGT70" s="46"/>
      <c r="OGU70" s="46"/>
      <c r="OGV70" s="46"/>
      <c r="OGW70" s="46"/>
      <c r="OGX70" s="46"/>
      <c r="OGY70" s="46"/>
      <c r="OGZ70" s="46"/>
      <c r="OHA70" s="46"/>
      <c r="OHB70" s="46"/>
      <c r="OHC70" s="46"/>
      <c r="OHD70" s="46"/>
      <c r="OHE70" s="46"/>
      <c r="OHF70" s="46"/>
      <c r="OHG70" s="46"/>
      <c r="OHH70" s="46"/>
      <c r="OHI70" s="46"/>
      <c r="OHJ70" s="46"/>
      <c r="OHK70" s="46"/>
      <c r="OHL70" s="46"/>
      <c r="OHM70" s="46"/>
      <c r="OHN70" s="46"/>
      <c r="OHO70" s="46"/>
      <c r="OHP70" s="46"/>
      <c r="OHQ70" s="46"/>
      <c r="OHR70" s="46"/>
      <c r="OHS70" s="46"/>
      <c r="OHT70" s="46"/>
      <c r="OHU70" s="46"/>
      <c r="OHV70" s="46"/>
      <c r="OHW70" s="46"/>
      <c r="OHX70" s="46"/>
      <c r="OHY70" s="46"/>
      <c r="OHZ70" s="46"/>
      <c r="OIA70" s="46"/>
      <c r="OIB70" s="46"/>
      <c r="OIC70" s="46"/>
      <c r="OID70" s="46"/>
      <c r="OIE70" s="46"/>
      <c r="OIF70" s="46"/>
      <c r="OIG70" s="46"/>
      <c r="OIH70" s="46"/>
      <c r="OII70" s="46"/>
      <c r="OIJ70" s="46"/>
      <c r="OIK70" s="46"/>
      <c r="OIL70" s="46"/>
      <c r="OIM70" s="46"/>
      <c r="OIN70" s="46"/>
      <c r="OIO70" s="46"/>
      <c r="OIP70" s="46"/>
      <c r="OIQ70" s="46"/>
      <c r="OIR70" s="46"/>
      <c r="OIS70" s="46"/>
      <c r="OIT70" s="46"/>
      <c r="OIU70" s="46"/>
      <c r="OIV70" s="46"/>
      <c r="OIW70" s="46"/>
      <c r="OIX70" s="46"/>
      <c r="OIY70" s="46"/>
      <c r="OIZ70" s="46"/>
      <c r="OJA70" s="46"/>
      <c r="OJB70" s="46"/>
      <c r="OJC70" s="46"/>
      <c r="OJD70" s="46"/>
      <c r="OJE70" s="46"/>
      <c r="OJF70" s="46"/>
      <c r="OJG70" s="46"/>
      <c r="OJH70" s="46"/>
      <c r="OJI70" s="46"/>
      <c r="OJJ70" s="46"/>
      <c r="OJK70" s="46"/>
      <c r="OJL70" s="46"/>
      <c r="OJM70" s="46"/>
      <c r="OJN70" s="46"/>
      <c r="OJO70" s="46"/>
      <c r="OJP70" s="46"/>
      <c r="OJQ70" s="46"/>
      <c r="OJR70" s="46"/>
      <c r="OJS70" s="46"/>
      <c r="OJT70" s="46"/>
      <c r="OJU70" s="46"/>
      <c r="OJV70" s="46"/>
      <c r="OJW70" s="46"/>
      <c r="OJX70" s="46"/>
      <c r="OJY70" s="46"/>
      <c r="OJZ70" s="46"/>
      <c r="OKA70" s="46"/>
      <c r="OKB70" s="46"/>
      <c r="OKC70" s="46"/>
      <c r="OKD70" s="46"/>
      <c r="OKE70" s="46"/>
      <c r="OKF70" s="46"/>
      <c r="OKG70" s="46"/>
      <c r="OKH70" s="46"/>
      <c r="OKI70" s="46"/>
      <c r="OKJ70" s="46"/>
      <c r="OKK70" s="46"/>
      <c r="OKL70" s="46"/>
      <c r="OKM70" s="46"/>
      <c r="OKN70" s="46"/>
      <c r="OKO70" s="46"/>
      <c r="OKP70" s="46"/>
      <c r="OKQ70" s="46"/>
      <c r="OKR70" s="46"/>
      <c r="OKS70" s="46"/>
      <c r="OKT70" s="46"/>
      <c r="OKU70" s="46"/>
      <c r="OKV70" s="46"/>
      <c r="OKW70" s="46"/>
      <c r="OKX70" s="46"/>
      <c r="OKY70" s="46"/>
      <c r="OKZ70" s="46"/>
      <c r="OLA70" s="46"/>
      <c r="OLB70" s="46"/>
      <c r="OLC70" s="46"/>
      <c r="OLD70" s="46"/>
      <c r="OLE70" s="46"/>
      <c r="OLF70" s="46"/>
      <c r="OLG70" s="46"/>
      <c r="OLH70" s="46"/>
      <c r="OLI70" s="46"/>
      <c r="OLJ70" s="46"/>
      <c r="OLK70" s="46"/>
      <c r="OLL70" s="46"/>
      <c r="OLM70" s="46"/>
      <c r="OLN70" s="46"/>
      <c r="OLO70" s="46"/>
      <c r="OLP70" s="46"/>
      <c r="OLQ70" s="46"/>
      <c r="OLR70" s="46"/>
      <c r="OLS70" s="46"/>
      <c r="OLT70" s="46"/>
      <c r="OLU70" s="46"/>
      <c r="OLV70" s="46"/>
      <c r="OLW70" s="46"/>
      <c r="OLX70" s="46"/>
      <c r="OLY70" s="46"/>
      <c r="OLZ70" s="46"/>
      <c r="OMA70" s="46"/>
      <c r="OMB70" s="46"/>
      <c r="OMC70" s="46"/>
      <c r="OMD70" s="46"/>
      <c r="OME70" s="46"/>
      <c r="OMF70" s="46"/>
      <c r="OMG70" s="46"/>
      <c r="OMH70" s="46"/>
      <c r="OMI70" s="46"/>
      <c r="OMJ70" s="46"/>
      <c r="OMK70" s="46"/>
      <c r="OML70" s="46"/>
      <c r="OMM70" s="46"/>
      <c r="OMN70" s="46"/>
      <c r="OMO70" s="46"/>
      <c r="OMP70" s="46"/>
      <c r="OMQ70" s="46"/>
      <c r="OMR70" s="46"/>
      <c r="OMS70" s="46"/>
      <c r="OMT70" s="46"/>
      <c r="OMU70" s="46"/>
      <c r="OMV70" s="46"/>
      <c r="OMW70" s="46"/>
      <c r="OMX70" s="46"/>
      <c r="OMY70" s="46"/>
      <c r="OMZ70" s="46"/>
      <c r="ONA70" s="46"/>
      <c r="ONB70" s="46"/>
      <c r="ONC70" s="46"/>
      <c r="OND70" s="46"/>
      <c r="ONE70" s="46"/>
      <c r="ONF70" s="46"/>
      <c r="ONG70" s="46"/>
      <c r="ONH70" s="46"/>
      <c r="ONI70" s="46"/>
      <c r="ONJ70" s="46"/>
      <c r="ONK70" s="46"/>
      <c r="ONL70" s="46"/>
      <c r="ONM70" s="46"/>
      <c r="ONN70" s="46"/>
      <c r="ONO70" s="46"/>
      <c r="ONP70" s="46"/>
      <c r="ONQ70" s="46"/>
      <c r="ONR70" s="46"/>
      <c r="ONS70" s="46"/>
      <c r="ONT70" s="46"/>
      <c r="ONU70" s="46"/>
      <c r="ONV70" s="46"/>
      <c r="ONW70" s="46"/>
      <c r="ONX70" s="46"/>
      <c r="ONY70" s="46"/>
      <c r="ONZ70" s="46"/>
      <c r="OOA70" s="46"/>
      <c r="OOB70" s="46"/>
      <c r="OOC70" s="46"/>
      <c r="OOD70" s="46"/>
      <c r="OOE70" s="46"/>
      <c r="OOF70" s="46"/>
      <c r="OOG70" s="46"/>
      <c r="OOH70" s="46"/>
      <c r="OOI70" s="46"/>
      <c r="OOJ70" s="46"/>
      <c r="OOK70" s="46"/>
      <c r="OOL70" s="46"/>
      <c r="OOM70" s="46"/>
      <c r="OON70" s="46"/>
      <c r="OOO70" s="46"/>
      <c r="OOP70" s="46"/>
      <c r="OOQ70" s="46"/>
      <c r="OOR70" s="46"/>
      <c r="OOS70" s="46"/>
      <c r="OOT70" s="46"/>
      <c r="OOU70" s="46"/>
      <c r="OOV70" s="46"/>
      <c r="OOW70" s="46"/>
      <c r="OOX70" s="46"/>
      <c r="OOY70" s="46"/>
      <c r="OOZ70" s="46"/>
      <c r="OPA70" s="46"/>
      <c r="OPB70" s="46"/>
      <c r="OPC70" s="46"/>
      <c r="OPD70" s="46"/>
      <c r="OPE70" s="46"/>
      <c r="OPF70" s="46"/>
      <c r="OPG70" s="46"/>
      <c r="OPH70" s="46"/>
      <c r="OPI70" s="46"/>
      <c r="OPJ70" s="46"/>
      <c r="OPK70" s="46"/>
      <c r="OPL70" s="46"/>
      <c r="OPM70" s="46"/>
      <c r="OPN70" s="46"/>
      <c r="OPO70" s="46"/>
      <c r="OPP70" s="46"/>
      <c r="OPQ70" s="46"/>
      <c r="OPR70" s="46"/>
      <c r="OPS70" s="46"/>
      <c r="OPT70" s="46"/>
      <c r="OPU70" s="46"/>
      <c r="OPV70" s="46"/>
      <c r="OPW70" s="46"/>
      <c r="OPX70" s="46"/>
      <c r="OPY70" s="46"/>
      <c r="OPZ70" s="46"/>
      <c r="OQA70" s="46"/>
      <c r="OQB70" s="46"/>
      <c r="OQC70" s="46"/>
      <c r="OQD70" s="46"/>
      <c r="OQE70" s="46"/>
      <c r="OQF70" s="46"/>
      <c r="OQG70" s="46"/>
      <c r="OQH70" s="46"/>
      <c r="OQI70" s="46"/>
      <c r="OQJ70" s="46"/>
      <c r="OQK70" s="46"/>
      <c r="OQL70" s="46"/>
      <c r="OQM70" s="46"/>
      <c r="OQN70" s="46"/>
      <c r="OQO70" s="46"/>
      <c r="OQP70" s="46"/>
      <c r="OQQ70" s="46"/>
      <c r="OQR70" s="46"/>
      <c r="OQS70" s="46"/>
      <c r="OQT70" s="46"/>
      <c r="OQU70" s="46"/>
      <c r="OQV70" s="46"/>
      <c r="OQW70" s="46"/>
      <c r="OQX70" s="46"/>
      <c r="OQY70" s="46"/>
      <c r="OQZ70" s="46"/>
      <c r="ORA70" s="46"/>
      <c r="ORB70" s="46"/>
      <c r="ORC70" s="46"/>
      <c r="ORD70" s="46"/>
      <c r="ORE70" s="46"/>
      <c r="ORF70" s="46"/>
      <c r="ORG70" s="46"/>
      <c r="ORH70" s="46"/>
      <c r="ORI70" s="46"/>
      <c r="ORJ70" s="46"/>
      <c r="ORK70" s="46"/>
      <c r="ORL70" s="46"/>
      <c r="ORM70" s="46"/>
      <c r="ORN70" s="46"/>
      <c r="ORO70" s="46"/>
      <c r="ORP70" s="46"/>
      <c r="ORQ70" s="46"/>
      <c r="ORR70" s="46"/>
      <c r="ORS70" s="46"/>
      <c r="ORT70" s="46"/>
      <c r="ORU70" s="46"/>
      <c r="ORV70" s="46"/>
      <c r="ORW70" s="46"/>
      <c r="ORX70" s="46"/>
      <c r="ORY70" s="46"/>
      <c r="ORZ70" s="46"/>
      <c r="OSA70" s="46"/>
      <c r="OSB70" s="46"/>
      <c r="OSC70" s="46"/>
      <c r="OSD70" s="46"/>
      <c r="OSE70" s="46"/>
      <c r="OSF70" s="46"/>
      <c r="OSG70" s="46"/>
      <c r="OSH70" s="46"/>
      <c r="OSI70" s="46"/>
      <c r="OSJ70" s="46"/>
      <c r="OSK70" s="46"/>
      <c r="OSL70" s="46"/>
      <c r="OSM70" s="46"/>
      <c r="OSN70" s="46"/>
      <c r="OSO70" s="46"/>
      <c r="OSP70" s="46"/>
      <c r="OSQ70" s="46"/>
      <c r="OSR70" s="46"/>
      <c r="OSS70" s="46"/>
      <c r="OST70" s="46"/>
      <c r="OSU70" s="46"/>
      <c r="OSV70" s="46"/>
      <c r="OSW70" s="46"/>
      <c r="OSX70" s="46"/>
      <c r="OSY70" s="46"/>
      <c r="OSZ70" s="46"/>
      <c r="OTA70" s="46"/>
      <c r="OTB70" s="46"/>
      <c r="OTC70" s="46"/>
      <c r="OTD70" s="46"/>
      <c r="OTE70" s="46"/>
      <c r="OTF70" s="46"/>
      <c r="OTG70" s="46"/>
      <c r="OTH70" s="46"/>
      <c r="OTI70" s="46"/>
      <c r="OTJ70" s="46"/>
      <c r="OTK70" s="46"/>
      <c r="OTL70" s="46"/>
      <c r="OTM70" s="46"/>
      <c r="OTN70" s="46"/>
      <c r="OTO70" s="46"/>
      <c r="OTP70" s="46"/>
      <c r="OTQ70" s="46"/>
      <c r="OTR70" s="46"/>
      <c r="OTS70" s="46"/>
      <c r="OTT70" s="46"/>
      <c r="OTU70" s="46"/>
      <c r="OTV70" s="46"/>
      <c r="OTW70" s="46"/>
      <c r="OTX70" s="46"/>
      <c r="OTY70" s="46"/>
      <c r="OTZ70" s="46"/>
      <c r="OUA70" s="46"/>
      <c r="OUB70" s="46"/>
      <c r="OUC70" s="46"/>
      <c r="OUD70" s="46"/>
      <c r="OUE70" s="46"/>
      <c r="OUF70" s="46"/>
      <c r="OUG70" s="46"/>
      <c r="OUH70" s="46"/>
      <c r="OUI70" s="46"/>
      <c r="OUJ70" s="46"/>
      <c r="OUK70" s="46"/>
      <c r="OUL70" s="46"/>
      <c r="OUM70" s="46"/>
      <c r="OUN70" s="46"/>
      <c r="OUO70" s="46"/>
      <c r="OUP70" s="46"/>
      <c r="OUQ70" s="46"/>
      <c r="OUR70" s="46"/>
      <c r="OUS70" s="46"/>
      <c r="OUT70" s="46"/>
      <c r="OUU70" s="46"/>
      <c r="OUV70" s="46"/>
      <c r="OUW70" s="46"/>
      <c r="OUX70" s="46"/>
      <c r="OUY70" s="46"/>
      <c r="OUZ70" s="46"/>
      <c r="OVA70" s="46"/>
      <c r="OVB70" s="46"/>
      <c r="OVC70" s="46"/>
      <c r="OVD70" s="46"/>
      <c r="OVE70" s="46"/>
      <c r="OVF70" s="46"/>
      <c r="OVG70" s="46"/>
      <c r="OVH70" s="46"/>
      <c r="OVI70" s="46"/>
      <c r="OVJ70" s="46"/>
      <c r="OVK70" s="46"/>
      <c r="OVL70" s="46"/>
      <c r="OVM70" s="46"/>
      <c r="OVN70" s="46"/>
      <c r="OVO70" s="46"/>
      <c r="OVP70" s="46"/>
      <c r="OVQ70" s="46"/>
      <c r="OVR70" s="46"/>
      <c r="OVS70" s="46"/>
      <c r="OVT70" s="46"/>
      <c r="OVU70" s="46"/>
      <c r="OVV70" s="46"/>
      <c r="OVW70" s="46"/>
      <c r="OVX70" s="46"/>
      <c r="OVY70" s="46"/>
      <c r="OVZ70" s="46"/>
      <c r="OWA70" s="46"/>
      <c r="OWB70" s="46"/>
      <c r="OWC70" s="46"/>
      <c r="OWD70" s="46"/>
      <c r="OWE70" s="46"/>
      <c r="OWF70" s="46"/>
      <c r="OWG70" s="46"/>
      <c r="OWH70" s="46"/>
      <c r="OWI70" s="46"/>
      <c r="OWJ70" s="46"/>
      <c r="OWK70" s="46"/>
      <c r="OWL70" s="46"/>
      <c r="OWM70" s="46"/>
      <c r="OWN70" s="46"/>
      <c r="OWO70" s="46"/>
      <c r="OWP70" s="46"/>
      <c r="OWQ70" s="46"/>
      <c r="OWR70" s="46"/>
      <c r="OWS70" s="46"/>
      <c r="OWT70" s="46"/>
      <c r="OWU70" s="46"/>
      <c r="OWV70" s="46"/>
      <c r="OWW70" s="46"/>
      <c r="OWX70" s="46"/>
      <c r="OWY70" s="46"/>
      <c r="OWZ70" s="46"/>
      <c r="OXA70" s="46"/>
      <c r="OXB70" s="46"/>
      <c r="OXC70" s="46"/>
      <c r="OXD70" s="46"/>
      <c r="OXE70" s="46"/>
      <c r="OXF70" s="46"/>
      <c r="OXG70" s="46"/>
      <c r="OXH70" s="46"/>
      <c r="OXI70" s="46"/>
      <c r="OXJ70" s="46"/>
      <c r="OXK70" s="46"/>
      <c r="OXL70" s="46"/>
      <c r="OXM70" s="46"/>
      <c r="OXN70" s="46"/>
      <c r="OXO70" s="46"/>
      <c r="OXP70" s="46"/>
      <c r="OXQ70" s="46"/>
      <c r="OXR70" s="46"/>
      <c r="OXS70" s="46"/>
      <c r="OXT70" s="46"/>
      <c r="OXU70" s="46"/>
      <c r="OXV70" s="46"/>
      <c r="OXW70" s="46"/>
      <c r="OXX70" s="46"/>
      <c r="OXY70" s="46"/>
      <c r="OXZ70" s="46"/>
      <c r="OYA70" s="46"/>
      <c r="OYB70" s="46"/>
      <c r="OYC70" s="46"/>
      <c r="OYD70" s="46"/>
      <c r="OYE70" s="46"/>
      <c r="OYF70" s="46"/>
      <c r="OYG70" s="46"/>
      <c r="OYH70" s="46"/>
      <c r="OYI70" s="46"/>
      <c r="OYJ70" s="46"/>
      <c r="OYK70" s="46"/>
      <c r="OYL70" s="46"/>
      <c r="OYM70" s="46"/>
      <c r="OYN70" s="46"/>
      <c r="OYO70" s="46"/>
      <c r="OYP70" s="46"/>
      <c r="OYQ70" s="46"/>
      <c r="OYR70" s="46"/>
      <c r="OYS70" s="46"/>
      <c r="OYT70" s="46"/>
      <c r="OYU70" s="46"/>
      <c r="OYV70" s="46"/>
      <c r="OYW70" s="46"/>
      <c r="OYX70" s="46"/>
      <c r="OYY70" s="46"/>
      <c r="OYZ70" s="46"/>
      <c r="OZA70" s="46"/>
      <c r="OZB70" s="46"/>
      <c r="OZC70" s="46"/>
      <c r="OZD70" s="46"/>
      <c r="OZE70" s="46"/>
      <c r="OZF70" s="46"/>
      <c r="OZG70" s="46"/>
      <c r="OZH70" s="46"/>
      <c r="OZI70" s="46"/>
      <c r="OZJ70" s="46"/>
      <c r="OZK70" s="46"/>
      <c r="OZL70" s="46"/>
      <c r="OZM70" s="46"/>
      <c r="OZN70" s="46"/>
      <c r="OZO70" s="46"/>
      <c r="OZP70" s="46"/>
      <c r="OZQ70" s="46"/>
      <c r="OZR70" s="46"/>
      <c r="OZS70" s="46"/>
      <c r="OZT70" s="46"/>
      <c r="OZU70" s="46"/>
      <c r="OZV70" s="46"/>
      <c r="OZW70" s="46"/>
      <c r="OZX70" s="46"/>
      <c r="OZY70" s="46"/>
      <c r="OZZ70" s="46"/>
      <c r="PAA70" s="46"/>
      <c r="PAB70" s="46"/>
      <c r="PAC70" s="46"/>
      <c r="PAD70" s="46"/>
      <c r="PAE70" s="46"/>
      <c r="PAF70" s="46"/>
      <c r="PAG70" s="46"/>
      <c r="PAH70" s="46"/>
      <c r="PAI70" s="46"/>
      <c r="PAJ70" s="46"/>
      <c r="PAK70" s="46"/>
      <c r="PAL70" s="46"/>
      <c r="PAM70" s="46"/>
      <c r="PAN70" s="46"/>
      <c r="PAO70" s="46"/>
      <c r="PAP70" s="46"/>
      <c r="PAQ70" s="46"/>
      <c r="PAR70" s="46"/>
      <c r="PAS70" s="46"/>
      <c r="PAT70" s="46"/>
      <c r="PAU70" s="46"/>
      <c r="PAV70" s="46"/>
      <c r="PAW70" s="46"/>
      <c r="PAX70" s="46"/>
      <c r="PAY70" s="46"/>
      <c r="PAZ70" s="46"/>
      <c r="PBA70" s="46"/>
      <c r="PBB70" s="46"/>
      <c r="PBC70" s="46"/>
      <c r="PBD70" s="46"/>
      <c r="PBE70" s="46"/>
      <c r="PBF70" s="46"/>
      <c r="PBG70" s="46"/>
      <c r="PBH70" s="46"/>
      <c r="PBI70" s="46"/>
      <c r="PBJ70" s="46"/>
      <c r="PBK70" s="46"/>
      <c r="PBL70" s="46"/>
      <c r="PBM70" s="46"/>
      <c r="PBN70" s="46"/>
      <c r="PBO70" s="46"/>
      <c r="PBP70" s="46"/>
      <c r="PBQ70" s="46"/>
      <c r="PBR70" s="46"/>
      <c r="PBS70" s="46"/>
      <c r="PBT70" s="46"/>
      <c r="PBU70" s="46"/>
      <c r="PBV70" s="46"/>
      <c r="PBW70" s="46"/>
      <c r="PBX70" s="46"/>
      <c r="PBY70" s="46"/>
      <c r="PBZ70" s="46"/>
      <c r="PCA70" s="46"/>
      <c r="PCB70" s="46"/>
      <c r="PCC70" s="46"/>
      <c r="PCD70" s="46"/>
      <c r="PCE70" s="46"/>
      <c r="PCF70" s="46"/>
      <c r="PCG70" s="46"/>
      <c r="PCH70" s="46"/>
      <c r="PCI70" s="46"/>
      <c r="PCJ70" s="46"/>
      <c r="PCK70" s="46"/>
      <c r="PCL70" s="46"/>
      <c r="PCM70" s="46"/>
      <c r="PCN70" s="46"/>
      <c r="PCO70" s="46"/>
      <c r="PCP70" s="46"/>
      <c r="PCQ70" s="46"/>
      <c r="PCR70" s="46"/>
      <c r="PCS70" s="46"/>
      <c r="PCT70" s="46"/>
      <c r="PCU70" s="46"/>
      <c r="PCV70" s="46"/>
      <c r="PCW70" s="46"/>
      <c r="PCX70" s="46"/>
      <c r="PCY70" s="46"/>
      <c r="PCZ70" s="46"/>
      <c r="PDA70" s="46"/>
      <c r="PDB70" s="46"/>
      <c r="PDC70" s="46"/>
      <c r="PDD70" s="46"/>
      <c r="PDE70" s="46"/>
      <c r="PDF70" s="46"/>
      <c r="PDG70" s="46"/>
      <c r="PDH70" s="46"/>
      <c r="PDI70" s="46"/>
      <c r="PDJ70" s="46"/>
      <c r="PDK70" s="46"/>
      <c r="PDL70" s="46"/>
      <c r="PDM70" s="46"/>
      <c r="PDN70" s="46"/>
      <c r="PDO70" s="46"/>
      <c r="PDP70" s="46"/>
      <c r="PDQ70" s="46"/>
      <c r="PDR70" s="46"/>
      <c r="PDS70" s="46"/>
      <c r="PDT70" s="46"/>
      <c r="PDU70" s="46"/>
      <c r="PDV70" s="46"/>
      <c r="PDW70" s="46"/>
      <c r="PDX70" s="46"/>
      <c r="PDY70" s="46"/>
      <c r="PDZ70" s="46"/>
      <c r="PEA70" s="46"/>
      <c r="PEB70" s="46"/>
      <c r="PEC70" s="46"/>
      <c r="PED70" s="46"/>
      <c r="PEE70" s="46"/>
      <c r="PEF70" s="46"/>
      <c r="PEG70" s="46"/>
      <c r="PEH70" s="46"/>
      <c r="PEI70" s="46"/>
      <c r="PEJ70" s="46"/>
      <c r="PEK70" s="46"/>
      <c r="PEL70" s="46"/>
      <c r="PEM70" s="46"/>
      <c r="PEN70" s="46"/>
      <c r="PEO70" s="46"/>
      <c r="PEP70" s="46"/>
      <c r="PEQ70" s="46"/>
      <c r="PER70" s="46"/>
      <c r="PES70" s="46"/>
      <c r="PET70" s="46"/>
      <c r="PEU70" s="46"/>
      <c r="PEV70" s="46"/>
      <c r="PEW70" s="46"/>
      <c r="PEX70" s="46"/>
      <c r="PEY70" s="46"/>
      <c r="PEZ70" s="46"/>
      <c r="PFA70" s="46"/>
      <c r="PFB70" s="46"/>
      <c r="PFC70" s="46"/>
      <c r="PFD70" s="46"/>
      <c r="PFE70" s="46"/>
      <c r="PFF70" s="46"/>
      <c r="PFG70" s="46"/>
      <c r="PFH70" s="46"/>
      <c r="PFI70" s="46"/>
      <c r="PFJ70" s="46"/>
      <c r="PFK70" s="46"/>
      <c r="PFL70" s="46"/>
      <c r="PFM70" s="46"/>
      <c r="PFN70" s="46"/>
      <c r="PFO70" s="46"/>
      <c r="PFP70" s="46"/>
      <c r="PFQ70" s="46"/>
      <c r="PFR70" s="46"/>
      <c r="PFS70" s="46"/>
      <c r="PFT70" s="46"/>
      <c r="PFU70" s="46"/>
      <c r="PFV70" s="46"/>
      <c r="PFW70" s="46"/>
      <c r="PFX70" s="46"/>
      <c r="PFY70" s="46"/>
      <c r="PFZ70" s="46"/>
      <c r="PGA70" s="46"/>
      <c r="PGB70" s="46"/>
      <c r="PGC70" s="46"/>
      <c r="PGD70" s="46"/>
      <c r="PGE70" s="46"/>
      <c r="PGF70" s="46"/>
      <c r="PGG70" s="46"/>
      <c r="PGH70" s="46"/>
      <c r="PGI70" s="46"/>
      <c r="PGJ70" s="46"/>
      <c r="PGK70" s="46"/>
      <c r="PGL70" s="46"/>
      <c r="PGM70" s="46"/>
      <c r="PGN70" s="46"/>
      <c r="PGO70" s="46"/>
      <c r="PGP70" s="46"/>
      <c r="PGQ70" s="46"/>
      <c r="PGR70" s="46"/>
      <c r="PGS70" s="46"/>
      <c r="PGT70" s="46"/>
      <c r="PGU70" s="46"/>
      <c r="PGV70" s="46"/>
      <c r="PGW70" s="46"/>
      <c r="PGX70" s="46"/>
      <c r="PGY70" s="46"/>
      <c r="PGZ70" s="46"/>
      <c r="PHA70" s="46"/>
      <c r="PHB70" s="46"/>
      <c r="PHC70" s="46"/>
      <c r="PHD70" s="46"/>
      <c r="PHE70" s="46"/>
      <c r="PHF70" s="46"/>
      <c r="PHG70" s="46"/>
      <c r="PHH70" s="46"/>
      <c r="PHI70" s="46"/>
      <c r="PHJ70" s="46"/>
      <c r="PHK70" s="46"/>
      <c r="PHL70" s="46"/>
      <c r="PHM70" s="46"/>
      <c r="PHN70" s="46"/>
      <c r="PHO70" s="46"/>
      <c r="PHP70" s="46"/>
      <c r="PHQ70" s="46"/>
      <c r="PHR70" s="46"/>
      <c r="PHS70" s="46"/>
      <c r="PHT70" s="46"/>
      <c r="PHU70" s="46"/>
      <c r="PHV70" s="46"/>
      <c r="PHW70" s="46"/>
      <c r="PHX70" s="46"/>
      <c r="PHY70" s="46"/>
      <c r="PHZ70" s="46"/>
      <c r="PIA70" s="46"/>
      <c r="PIB70" s="46"/>
      <c r="PIC70" s="46"/>
      <c r="PID70" s="46"/>
      <c r="PIE70" s="46"/>
      <c r="PIF70" s="46"/>
      <c r="PIG70" s="46"/>
      <c r="PIH70" s="46"/>
      <c r="PII70" s="46"/>
      <c r="PIJ70" s="46"/>
      <c r="PIK70" s="46"/>
      <c r="PIL70" s="46"/>
      <c r="PIM70" s="46"/>
      <c r="PIN70" s="46"/>
      <c r="PIO70" s="46"/>
      <c r="PIP70" s="46"/>
      <c r="PIQ70" s="46"/>
      <c r="PIR70" s="46"/>
      <c r="PIS70" s="46"/>
      <c r="PIT70" s="46"/>
      <c r="PIU70" s="46"/>
      <c r="PIV70" s="46"/>
      <c r="PIW70" s="46"/>
      <c r="PIX70" s="46"/>
      <c r="PIY70" s="46"/>
      <c r="PIZ70" s="46"/>
      <c r="PJA70" s="46"/>
      <c r="PJB70" s="46"/>
      <c r="PJC70" s="46"/>
      <c r="PJD70" s="46"/>
      <c r="PJE70" s="46"/>
      <c r="PJF70" s="46"/>
      <c r="PJG70" s="46"/>
      <c r="PJH70" s="46"/>
      <c r="PJI70" s="46"/>
      <c r="PJJ70" s="46"/>
      <c r="PJK70" s="46"/>
      <c r="PJL70" s="46"/>
      <c r="PJM70" s="46"/>
      <c r="PJN70" s="46"/>
      <c r="PJO70" s="46"/>
      <c r="PJP70" s="46"/>
      <c r="PJQ70" s="46"/>
      <c r="PJR70" s="46"/>
      <c r="PJS70" s="46"/>
      <c r="PJT70" s="46"/>
      <c r="PJU70" s="46"/>
      <c r="PJV70" s="46"/>
      <c r="PJW70" s="46"/>
      <c r="PJX70" s="46"/>
      <c r="PJY70" s="46"/>
      <c r="PJZ70" s="46"/>
      <c r="PKA70" s="46"/>
      <c r="PKB70" s="46"/>
      <c r="PKC70" s="46"/>
      <c r="PKD70" s="46"/>
      <c r="PKE70" s="46"/>
      <c r="PKF70" s="46"/>
      <c r="PKG70" s="46"/>
      <c r="PKH70" s="46"/>
      <c r="PKI70" s="46"/>
      <c r="PKJ70" s="46"/>
      <c r="PKK70" s="46"/>
      <c r="PKL70" s="46"/>
      <c r="PKM70" s="46"/>
      <c r="PKN70" s="46"/>
      <c r="PKO70" s="46"/>
      <c r="PKP70" s="46"/>
      <c r="PKQ70" s="46"/>
      <c r="PKR70" s="46"/>
      <c r="PKS70" s="46"/>
      <c r="PKT70" s="46"/>
      <c r="PKU70" s="46"/>
      <c r="PKV70" s="46"/>
      <c r="PKW70" s="46"/>
      <c r="PKX70" s="46"/>
      <c r="PKY70" s="46"/>
      <c r="PKZ70" s="46"/>
      <c r="PLA70" s="46"/>
      <c r="PLB70" s="46"/>
      <c r="PLC70" s="46"/>
      <c r="PLD70" s="46"/>
      <c r="PLE70" s="46"/>
      <c r="PLF70" s="46"/>
      <c r="PLG70" s="46"/>
      <c r="PLH70" s="46"/>
      <c r="PLI70" s="46"/>
      <c r="PLJ70" s="46"/>
      <c r="PLK70" s="46"/>
      <c r="PLL70" s="46"/>
      <c r="PLM70" s="46"/>
      <c r="PLN70" s="46"/>
      <c r="PLO70" s="46"/>
      <c r="PLP70" s="46"/>
      <c r="PLQ70" s="46"/>
      <c r="PLR70" s="46"/>
      <c r="PLS70" s="46"/>
      <c r="PLT70" s="46"/>
      <c r="PLU70" s="46"/>
      <c r="PLV70" s="46"/>
      <c r="PLW70" s="46"/>
      <c r="PLX70" s="46"/>
      <c r="PLY70" s="46"/>
      <c r="PLZ70" s="46"/>
      <c r="PMA70" s="46"/>
      <c r="PMB70" s="46"/>
      <c r="PMC70" s="46"/>
      <c r="PMD70" s="46"/>
      <c r="PME70" s="46"/>
      <c r="PMF70" s="46"/>
      <c r="PMG70" s="46"/>
      <c r="PMH70" s="46"/>
      <c r="PMI70" s="46"/>
      <c r="PMJ70" s="46"/>
      <c r="PMK70" s="46"/>
      <c r="PML70" s="46"/>
      <c r="PMM70" s="46"/>
      <c r="PMN70" s="46"/>
      <c r="PMO70" s="46"/>
      <c r="PMP70" s="46"/>
      <c r="PMQ70" s="46"/>
      <c r="PMR70" s="46"/>
      <c r="PMS70" s="46"/>
      <c r="PMT70" s="46"/>
      <c r="PMU70" s="46"/>
      <c r="PMV70" s="46"/>
      <c r="PMW70" s="46"/>
      <c r="PMX70" s="46"/>
      <c r="PMY70" s="46"/>
      <c r="PMZ70" s="46"/>
      <c r="PNA70" s="46"/>
      <c r="PNB70" s="46"/>
      <c r="PNC70" s="46"/>
      <c r="PND70" s="46"/>
      <c r="PNE70" s="46"/>
      <c r="PNF70" s="46"/>
      <c r="PNG70" s="46"/>
      <c r="PNH70" s="46"/>
      <c r="PNI70" s="46"/>
      <c r="PNJ70" s="46"/>
      <c r="PNK70" s="46"/>
      <c r="PNL70" s="46"/>
      <c r="PNM70" s="46"/>
      <c r="PNN70" s="46"/>
      <c r="PNO70" s="46"/>
      <c r="PNP70" s="46"/>
      <c r="PNQ70" s="46"/>
      <c r="PNR70" s="46"/>
      <c r="PNS70" s="46"/>
      <c r="PNT70" s="46"/>
      <c r="PNU70" s="46"/>
      <c r="PNV70" s="46"/>
      <c r="PNW70" s="46"/>
      <c r="PNX70" s="46"/>
      <c r="PNY70" s="46"/>
      <c r="PNZ70" s="46"/>
      <c r="POA70" s="46"/>
      <c r="POB70" s="46"/>
      <c r="POC70" s="46"/>
      <c r="POD70" s="46"/>
      <c r="POE70" s="46"/>
      <c r="POF70" s="46"/>
      <c r="POG70" s="46"/>
      <c r="POH70" s="46"/>
      <c r="POI70" s="46"/>
      <c r="POJ70" s="46"/>
      <c r="POK70" s="46"/>
      <c r="POL70" s="46"/>
      <c r="POM70" s="46"/>
      <c r="PON70" s="46"/>
      <c r="POO70" s="46"/>
      <c r="POP70" s="46"/>
      <c r="POQ70" s="46"/>
      <c r="POR70" s="46"/>
      <c r="POS70" s="46"/>
      <c r="POT70" s="46"/>
      <c r="POU70" s="46"/>
      <c r="POV70" s="46"/>
      <c r="POW70" s="46"/>
      <c r="POX70" s="46"/>
      <c r="POY70" s="46"/>
      <c r="POZ70" s="46"/>
      <c r="PPA70" s="46"/>
      <c r="PPB70" s="46"/>
      <c r="PPC70" s="46"/>
      <c r="PPD70" s="46"/>
      <c r="PPE70" s="46"/>
      <c r="PPF70" s="46"/>
      <c r="PPG70" s="46"/>
      <c r="PPH70" s="46"/>
      <c r="PPI70" s="46"/>
      <c r="PPJ70" s="46"/>
      <c r="PPK70" s="46"/>
      <c r="PPL70" s="46"/>
      <c r="PPM70" s="46"/>
      <c r="PPN70" s="46"/>
      <c r="PPO70" s="46"/>
      <c r="PPP70" s="46"/>
      <c r="PPQ70" s="46"/>
      <c r="PPR70" s="46"/>
      <c r="PPS70" s="46"/>
      <c r="PPT70" s="46"/>
      <c r="PPU70" s="46"/>
      <c r="PPV70" s="46"/>
      <c r="PPW70" s="46"/>
      <c r="PPX70" s="46"/>
      <c r="PPY70" s="46"/>
      <c r="PPZ70" s="46"/>
      <c r="PQA70" s="46"/>
      <c r="PQB70" s="46"/>
      <c r="PQC70" s="46"/>
      <c r="PQD70" s="46"/>
      <c r="PQE70" s="46"/>
      <c r="PQF70" s="46"/>
      <c r="PQG70" s="46"/>
      <c r="PQH70" s="46"/>
      <c r="PQI70" s="46"/>
      <c r="PQJ70" s="46"/>
      <c r="PQK70" s="46"/>
      <c r="PQL70" s="46"/>
      <c r="PQM70" s="46"/>
      <c r="PQN70" s="46"/>
      <c r="PQO70" s="46"/>
      <c r="PQP70" s="46"/>
      <c r="PQQ70" s="46"/>
      <c r="PQR70" s="46"/>
      <c r="PQS70" s="46"/>
      <c r="PQT70" s="46"/>
      <c r="PQU70" s="46"/>
      <c r="PQV70" s="46"/>
      <c r="PQW70" s="46"/>
      <c r="PQX70" s="46"/>
      <c r="PQY70" s="46"/>
      <c r="PQZ70" s="46"/>
      <c r="PRA70" s="46"/>
      <c r="PRB70" s="46"/>
      <c r="PRC70" s="46"/>
      <c r="PRD70" s="46"/>
      <c r="PRE70" s="46"/>
      <c r="PRF70" s="46"/>
      <c r="PRG70" s="46"/>
      <c r="PRH70" s="46"/>
      <c r="PRI70" s="46"/>
      <c r="PRJ70" s="46"/>
      <c r="PRK70" s="46"/>
      <c r="PRL70" s="46"/>
      <c r="PRM70" s="46"/>
      <c r="PRN70" s="46"/>
      <c r="PRO70" s="46"/>
      <c r="PRP70" s="46"/>
      <c r="PRQ70" s="46"/>
      <c r="PRR70" s="46"/>
      <c r="PRS70" s="46"/>
      <c r="PRT70" s="46"/>
      <c r="PRU70" s="46"/>
      <c r="PRV70" s="46"/>
      <c r="PRW70" s="46"/>
      <c r="PRX70" s="46"/>
      <c r="PRY70" s="46"/>
      <c r="PRZ70" s="46"/>
      <c r="PSA70" s="46"/>
      <c r="PSB70" s="46"/>
      <c r="PSC70" s="46"/>
      <c r="PSD70" s="46"/>
      <c r="PSE70" s="46"/>
      <c r="PSF70" s="46"/>
      <c r="PSG70" s="46"/>
      <c r="PSH70" s="46"/>
      <c r="PSI70" s="46"/>
      <c r="PSJ70" s="46"/>
      <c r="PSK70" s="46"/>
      <c r="PSL70" s="46"/>
      <c r="PSM70" s="46"/>
      <c r="PSN70" s="46"/>
      <c r="PSO70" s="46"/>
      <c r="PSP70" s="46"/>
      <c r="PSQ70" s="46"/>
      <c r="PSR70" s="46"/>
      <c r="PSS70" s="46"/>
      <c r="PST70" s="46"/>
      <c r="PSU70" s="46"/>
      <c r="PSV70" s="46"/>
      <c r="PSW70" s="46"/>
      <c r="PSX70" s="46"/>
      <c r="PSY70" s="46"/>
      <c r="PSZ70" s="46"/>
      <c r="PTA70" s="46"/>
      <c r="PTB70" s="46"/>
      <c r="PTC70" s="46"/>
      <c r="PTD70" s="46"/>
      <c r="PTE70" s="46"/>
      <c r="PTF70" s="46"/>
      <c r="PTG70" s="46"/>
      <c r="PTH70" s="46"/>
      <c r="PTI70" s="46"/>
      <c r="PTJ70" s="46"/>
      <c r="PTK70" s="46"/>
      <c r="PTL70" s="46"/>
      <c r="PTM70" s="46"/>
      <c r="PTN70" s="46"/>
      <c r="PTO70" s="46"/>
      <c r="PTP70" s="46"/>
      <c r="PTQ70" s="46"/>
      <c r="PTR70" s="46"/>
      <c r="PTS70" s="46"/>
      <c r="PTT70" s="46"/>
      <c r="PTU70" s="46"/>
      <c r="PTV70" s="46"/>
      <c r="PTW70" s="46"/>
      <c r="PTX70" s="46"/>
      <c r="PTY70" s="46"/>
      <c r="PTZ70" s="46"/>
      <c r="PUA70" s="46"/>
      <c r="PUB70" s="46"/>
      <c r="PUC70" s="46"/>
      <c r="PUD70" s="46"/>
      <c r="PUE70" s="46"/>
      <c r="PUF70" s="46"/>
      <c r="PUG70" s="46"/>
      <c r="PUH70" s="46"/>
      <c r="PUI70" s="46"/>
      <c r="PUJ70" s="46"/>
      <c r="PUK70" s="46"/>
      <c r="PUL70" s="46"/>
      <c r="PUM70" s="46"/>
      <c r="PUN70" s="46"/>
      <c r="PUO70" s="46"/>
      <c r="PUP70" s="46"/>
      <c r="PUQ70" s="46"/>
      <c r="PUR70" s="46"/>
      <c r="PUS70" s="46"/>
      <c r="PUT70" s="46"/>
      <c r="PUU70" s="46"/>
      <c r="PUV70" s="46"/>
      <c r="PUW70" s="46"/>
      <c r="PUX70" s="46"/>
      <c r="PUY70" s="46"/>
      <c r="PUZ70" s="46"/>
      <c r="PVA70" s="46"/>
      <c r="PVB70" s="46"/>
      <c r="PVC70" s="46"/>
      <c r="PVD70" s="46"/>
      <c r="PVE70" s="46"/>
      <c r="PVF70" s="46"/>
      <c r="PVG70" s="46"/>
      <c r="PVH70" s="46"/>
      <c r="PVI70" s="46"/>
      <c r="PVJ70" s="46"/>
      <c r="PVK70" s="46"/>
      <c r="PVL70" s="46"/>
      <c r="PVM70" s="46"/>
      <c r="PVN70" s="46"/>
      <c r="PVO70" s="46"/>
      <c r="PVP70" s="46"/>
      <c r="PVQ70" s="46"/>
      <c r="PVR70" s="46"/>
      <c r="PVS70" s="46"/>
      <c r="PVT70" s="46"/>
      <c r="PVU70" s="46"/>
      <c r="PVV70" s="46"/>
      <c r="PVW70" s="46"/>
      <c r="PVX70" s="46"/>
      <c r="PVY70" s="46"/>
      <c r="PVZ70" s="46"/>
      <c r="PWA70" s="46"/>
      <c r="PWB70" s="46"/>
      <c r="PWC70" s="46"/>
      <c r="PWD70" s="46"/>
      <c r="PWE70" s="46"/>
      <c r="PWF70" s="46"/>
      <c r="PWG70" s="46"/>
      <c r="PWH70" s="46"/>
      <c r="PWI70" s="46"/>
      <c r="PWJ70" s="46"/>
      <c r="PWK70" s="46"/>
      <c r="PWL70" s="46"/>
      <c r="PWM70" s="46"/>
      <c r="PWN70" s="46"/>
      <c r="PWO70" s="46"/>
      <c r="PWP70" s="46"/>
      <c r="PWQ70" s="46"/>
      <c r="PWR70" s="46"/>
      <c r="PWS70" s="46"/>
      <c r="PWT70" s="46"/>
      <c r="PWU70" s="46"/>
      <c r="PWV70" s="46"/>
      <c r="PWW70" s="46"/>
      <c r="PWX70" s="46"/>
      <c r="PWY70" s="46"/>
      <c r="PWZ70" s="46"/>
      <c r="PXA70" s="46"/>
      <c r="PXB70" s="46"/>
      <c r="PXC70" s="46"/>
      <c r="PXD70" s="46"/>
      <c r="PXE70" s="46"/>
      <c r="PXF70" s="46"/>
      <c r="PXG70" s="46"/>
      <c r="PXH70" s="46"/>
      <c r="PXI70" s="46"/>
      <c r="PXJ70" s="46"/>
      <c r="PXK70" s="46"/>
      <c r="PXL70" s="46"/>
      <c r="PXM70" s="46"/>
      <c r="PXN70" s="46"/>
      <c r="PXO70" s="46"/>
      <c r="PXP70" s="46"/>
      <c r="PXQ70" s="46"/>
      <c r="PXR70" s="46"/>
      <c r="PXS70" s="46"/>
      <c r="PXT70" s="46"/>
      <c r="PXU70" s="46"/>
      <c r="PXV70" s="46"/>
      <c r="PXW70" s="46"/>
      <c r="PXX70" s="46"/>
      <c r="PXY70" s="46"/>
      <c r="PXZ70" s="46"/>
      <c r="PYA70" s="46"/>
      <c r="PYB70" s="46"/>
      <c r="PYC70" s="46"/>
      <c r="PYD70" s="46"/>
      <c r="PYE70" s="46"/>
      <c r="PYF70" s="46"/>
      <c r="PYG70" s="46"/>
      <c r="PYH70" s="46"/>
      <c r="PYI70" s="46"/>
      <c r="PYJ70" s="46"/>
      <c r="PYK70" s="46"/>
      <c r="PYL70" s="46"/>
      <c r="PYM70" s="46"/>
      <c r="PYN70" s="46"/>
      <c r="PYO70" s="46"/>
      <c r="PYP70" s="46"/>
      <c r="PYQ70" s="46"/>
      <c r="PYR70" s="46"/>
      <c r="PYS70" s="46"/>
      <c r="PYT70" s="46"/>
      <c r="PYU70" s="46"/>
      <c r="PYV70" s="46"/>
      <c r="PYW70" s="46"/>
      <c r="PYX70" s="46"/>
      <c r="PYY70" s="46"/>
      <c r="PYZ70" s="46"/>
      <c r="PZA70" s="46"/>
      <c r="PZB70" s="46"/>
      <c r="PZC70" s="46"/>
      <c r="PZD70" s="46"/>
      <c r="PZE70" s="46"/>
      <c r="PZF70" s="46"/>
      <c r="PZG70" s="46"/>
      <c r="PZH70" s="46"/>
      <c r="PZI70" s="46"/>
      <c r="PZJ70" s="46"/>
      <c r="PZK70" s="46"/>
      <c r="PZL70" s="46"/>
      <c r="PZM70" s="46"/>
      <c r="PZN70" s="46"/>
      <c r="PZO70" s="46"/>
      <c r="PZP70" s="46"/>
      <c r="PZQ70" s="46"/>
      <c r="PZR70" s="46"/>
      <c r="PZS70" s="46"/>
      <c r="PZT70" s="46"/>
      <c r="PZU70" s="46"/>
      <c r="PZV70" s="46"/>
      <c r="PZW70" s="46"/>
      <c r="PZX70" s="46"/>
      <c r="PZY70" s="46"/>
      <c r="PZZ70" s="46"/>
      <c r="QAA70" s="46"/>
      <c r="QAB70" s="46"/>
      <c r="QAC70" s="46"/>
      <c r="QAD70" s="46"/>
      <c r="QAE70" s="46"/>
      <c r="QAF70" s="46"/>
      <c r="QAG70" s="46"/>
      <c r="QAH70" s="46"/>
      <c r="QAI70" s="46"/>
      <c r="QAJ70" s="46"/>
      <c r="QAK70" s="46"/>
      <c r="QAL70" s="46"/>
      <c r="QAM70" s="46"/>
      <c r="QAN70" s="46"/>
      <c r="QAO70" s="46"/>
      <c r="QAP70" s="46"/>
      <c r="QAQ70" s="46"/>
      <c r="QAR70" s="46"/>
      <c r="QAS70" s="46"/>
      <c r="QAT70" s="46"/>
      <c r="QAU70" s="46"/>
      <c r="QAV70" s="46"/>
      <c r="QAW70" s="46"/>
      <c r="QAX70" s="46"/>
      <c r="QAY70" s="46"/>
      <c r="QAZ70" s="46"/>
      <c r="QBA70" s="46"/>
      <c r="QBB70" s="46"/>
      <c r="QBC70" s="46"/>
      <c r="QBD70" s="46"/>
      <c r="QBE70" s="46"/>
      <c r="QBF70" s="46"/>
      <c r="QBG70" s="46"/>
      <c r="QBH70" s="46"/>
      <c r="QBI70" s="46"/>
      <c r="QBJ70" s="46"/>
      <c r="QBK70" s="46"/>
      <c r="QBL70" s="46"/>
      <c r="QBM70" s="46"/>
      <c r="QBN70" s="46"/>
      <c r="QBO70" s="46"/>
      <c r="QBP70" s="46"/>
      <c r="QBQ70" s="46"/>
      <c r="QBR70" s="46"/>
      <c r="QBS70" s="46"/>
      <c r="QBT70" s="46"/>
      <c r="QBU70" s="46"/>
      <c r="QBV70" s="46"/>
      <c r="QBW70" s="46"/>
      <c r="QBX70" s="46"/>
      <c r="QBY70" s="46"/>
      <c r="QBZ70" s="46"/>
      <c r="QCA70" s="46"/>
      <c r="QCB70" s="46"/>
      <c r="QCC70" s="46"/>
      <c r="QCD70" s="46"/>
      <c r="QCE70" s="46"/>
      <c r="QCF70" s="46"/>
      <c r="QCG70" s="46"/>
      <c r="QCH70" s="46"/>
      <c r="QCI70" s="46"/>
      <c r="QCJ70" s="46"/>
      <c r="QCK70" s="46"/>
      <c r="QCL70" s="46"/>
      <c r="QCM70" s="46"/>
      <c r="QCN70" s="46"/>
      <c r="QCO70" s="46"/>
      <c r="QCP70" s="46"/>
      <c r="QCQ70" s="46"/>
      <c r="QCR70" s="46"/>
      <c r="QCS70" s="46"/>
      <c r="QCT70" s="46"/>
      <c r="QCU70" s="46"/>
      <c r="QCV70" s="46"/>
      <c r="QCW70" s="46"/>
      <c r="QCX70" s="46"/>
      <c r="QCY70" s="46"/>
      <c r="QCZ70" s="46"/>
      <c r="QDA70" s="46"/>
      <c r="QDB70" s="46"/>
      <c r="QDC70" s="46"/>
      <c r="QDD70" s="46"/>
      <c r="QDE70" s="46"/>
      <c r="QDF70" s="46"/>
      <c r="QDG70" s="46"/>
      <c r="QDH70" s="46"/>
      <c r="QDI70" s="46"/>
      <c r="QDJ70" s="46"/>
      <c r="QDK70" s="46"/>
      <c r="QDL70" s="46"/>
      <c r="QDM70" s="46"/>
      <c r="QDN70" s="46"/>
      <c r="QDO70" s="46"/>
      <c r="QDP70" s="46"/>
      <c r="QDQ70" s="46"/>
      <c r="QDR70" s="46"/>
      <c r="QDS70" s="46"/>
      <c r="QDT70" s="46"/>
      <c r="QDU70" s="46"/>
      <c r="QDV70" s="46"/>
      <c r="QDW70" s="46"/>
      <c r="QDX70" s="46"/>
      <c r="QDY70" s="46"/>
      <c r="QDZ70" s="46"/>
      <c r="QEA70" s="46"/>
      <c r="QEB70" s="46"/>
      <c r="QEC70" s="46"/>
      <c r="QED70" s="46"/>
      <c r="QEE70" s="46"/>
      <c r="QEF70" s="46"/>
      <c r="QEG70" s="46"/>
      <c r="QEH70" s="46"/>
      <c r="QEI70" s="46"/>
      <c r="QEJ70" s="46"/>
      <c r="QEK70" s="46"/>
      <c r="QEL70" s="46"/>
      <c r="QEM70" s="46"/>
      <c r="QEN70" s="46"/>
      <c r="QEO70" s="46"/>
      <c r="QEP70" s="46"/>
      <c r="QEQ70" s="46"/>
      <c r="QER70" s="46"/>
      <c r="QES70" s="46"/>
      <c r="QET70" s="46"/>
      <c r="QEU70" s="46"/>
      <c r="QEV70" s="46"/>
      <c r="QEW70" s="46"/>
      <c r="QEX70" s="46"/>
      <c r="QEY70" s="46"/>
      <c r="QEZ70" s="46"/>
      <c r="QFA70" s="46"/>
      <c r="QFB70" s="46"/>
      <c r="QFC70" s="46"/>
      <c r="QFD70" s="46"/>
      <c r="QFE70" s="46"/>
      <c r="QFF70" s="46"/>
      <c r="QFG70" s="46"/>
      <c r="QFH70" s="46"/>
      <c r="QFI70" s="46"/>
      <c r="QFJ70" s="46"/>
      <c r="QFK70" s="46"/>
      <c r="QFL70" s="46"/>
      <c r="QFM70" s="46"/>
      <c r="QFN70" s="46"/>
      <c r="QFO70" s="46"/>
      <c r="QFP70" s="46"/>
      <c r="QFQ70" s="46"/>
      <c r="QFR70" s="46"/>
      <c r="QFS70" s="46"/>
      <c r="QFT70" s="46"/>
      <c r="QFU70" s="46"/>
      <c r="QFV70" s="46"/>
      <c r="QFW70" s="46"/>
      <c r="QFX70" s="46"/>
      <c r="QFY70" s="46"/>
      <c r="QFZ70" s="46"/>
      <c r="QGA70" s="46"/>
      <c r="QGB70" s="46"/>
      <c r="QGC70" s="46"/>
      <c r="QGD70" s="46"/>
      <c r="QGE70" s="46"/>
      <c r="QGF70" s="46"/>
      <c r="QGG70" s="46"/>
      <c r="QGH70" s="46"/>
      <c r="QGI70" s="46"/>
      <c r="QGJ70" s="46"/>
      <c r="QGK70" s="46"/>
      <c r="QGL70" s="46"/>
      <c r="QGM70" s="46"/>
      <c r="QGN70" s="46"/>
      <c r="QGO70" s="46"/>
      <c r="QGP70" s="46"/>
      <c r="QGQ70" s="46"/>
      <c r="QGR70" s="46"/>
      <c r="QGS70" s="46"/>
      <c r="QGT70" s="46"/>
      <c r="QGU70" s="46"/>
      <c r="QGV70" s="46"/>
      <c r="QGW70" s="46"/>
      <c r="QGX70" s="46"/>
      <c r="QGY70" s="46"/>
      <c r="QGZ70" s="46"/>
      <c r="QHA70" s="46"/>
      <c r="QHB70" s="46"/>
      <c r="QHC70" s="46"/>
      <c r="QHD70" s="46"/>
      <c r="QHE70" s="46"/>
      <c r="QHF70" s="46"/>
      <c r="QHG70" s="46"/>
      <c r="QHH70" s="46"/>
      <c r="QHI70" s="46"/>
      <c r="QHJ70" s="46"/>
      <c r="QHK70" s="46"/>
      <c r="QHL70" s="46"/>
      <c r="QHM70" s="46"/>
      <c r="QHN70" s="46"/>
      <c r="QHO70" s="46"/>
      <c r="QHP70" s="46"/>
      <c r="QHQ70" s="46"/>
      <c r="QHR70" s="46"/>
      <c r="QHS70" s="46"/>
      <c r="QHT70" s="46"/>
      <c r="QHU70" s="46"/>
      <c r="QHV70" s="46"/>
      <c r="QHW70" s="46"/>
      <c r="QHX70" s="46"/>
      <c r="QHY70" s="46"/>
      <c r="QHZ70" s="46"/>
      <c r="QIA70" s="46"/>
      <c r="QIB70" s="46"/>
      <c r="QIC70" s="46"/>
      <c r="QID70" s="46"/>
      <c r="QIE70" s="46"/>
      <c r="QIF70" s="46"/>
      <c r="QIG70" s="46"/>
      <c r="QIH70" s="46"/>
      <c r="QII70" s="46"/>
      <c r="QIJ70" s="46"/>
      <c r="QIK70" s="46"/>
      <c r="QIL70" s="46"/>
      <c r="QIM70" s="46"/>
      <c r="QIN70" s="46"/>
      <c r="QIO70" s="46"/>
      <c r="QIP70" s="46"/>
      <c r="QIQ70" s="46"/>
      <c r="QIR70" s="46"/>
      <c r="QIS70" s="46"/>
      <c r="QIT70" s="46"/>
      <c r="QIU70" s="46"/>
      <c r="QIV70" s="46"/>
      <c r="QIW70" s="46"/>
      <c r="QIX70" s="46"/>
      <c r="QIY70" s="46"/>
      <c r="QIZ70" s="46"/>
      <c r="QJA70" s="46"/>
      <c r="QJB70" s="46"/>
      <c r="QJC70" s="46"/>
      <c r="QJD70" s="46"/>
      <c r="QJE70" s="46"/>
      <c r="QJF70" s="46"/>
      <c r="QJG70" s="46"/>
      <c r="QJH70" s="46"/>
      <c r="QJI70" s="46"/>
      <c r="QJJ70" s="46"/>
      <c r="QJK70" s="46"/>
      <c r="QJL70" s="46"/>
      <c r="QJM70" s="46"/>
      <c r="QJN70" s="46"/>
      <c r="QJO70" s="46"/>
      <c r="QJP70" s="46"/>
      <c r="QJQ70" s="46"/>
      <c r="QJR70" s="46"/>
      <c r="QJS70" s="46"/>
      <c r="QJT70" s="46"/>
      <c r="QJU70" s="46"/>
      <c r="QJV70" s="46"/>
      <c r="QJW70" s="46"/>
      <c r="QJX70" s="46"/>
      <c r="QJY70" s="46"/>
      <c r="QJZ70" s="46"/>
      <c r="QKA70" s="46"/>
      <c r="QKB70" s="46"/>
      <c r="QKC70" s="46"/>
      <c r="QKD70" s="46"/>
      <c r="QKE70" s="46"/>
      <c r="QKF70" s="46"/>
      <c r="QKG70" s="46"/>
      <c r="QKH70" s="46"/>
      <c r="QKI70" s="46"/>
      <c r="QKJ70" s="46"/>
      <c r="QKK70" s="46"/>
      <c r="QKL70" s="46"/>
      <c r="QKM70" s="46"/>
      <c r="QKN70" s="46"/>
      <c r="QKO70" s="46"/>
      <c r="QKP70" s="46"/>
      <c r="QKQ70" s="46"/>
      <c r="QKR70" s="46"/>
      <c r="QKS70" s="46"/>
      <c r="QKT70" s="46"/>
      <c r="QKU70" s="46"/>
      <c r="QKV70" s="46"/>
      <c r="QKW70" s="46"/>
      <c r="QKX70" s="46"/>
      <c r="QKY70" s="46"/>
      <c r="QKZ70" s="46"/>
      <c r="QLA70" s="46"/>
      <c r="QLB70" s="46"/>
      <c r="QLC70" s="46"/>
      <c r="QLD70" s="46"/>
      <c r="QLE70" s="46"/>
      <c r="QLF70" s="46"/>
      <c r="QLG70" s="46"/>
      <c r="QLH70" s="46"/>
      <c r="QLI70" s="46"/>
      <c r="QLJ70" s="46"/>
      <c r="QLK70" s="46"/>
      <c r="QLL70" s="46"/>
      <c r="QLM70" s="46"/>
      <c r="QLN70" s="46"/>
      <c r="QLO70" s="46"/>
      <c r="QLP70" s="46"/>
      <c r="QLQ70" s="46"/>
      <c r="QLR70" s="46"/>
      <c r="QLS70" s="46"/>
      <c r="QLT70" s="46"/>
      <c r="QLU70" s="46"/>
      <c r="QLV70" s="46"/>
      <c r="QLW70" s="46"/>
      <c r="QLX70" s="46"/>
      <c r="QLY70" s="46"/>
      <c r="QLZ70" s="46"/>
      <c r="QMA70" s="46"/>
      <c r="QMB70" s="46"/>
      <c r="QMC70" s="46"/>
      <c r="QMD70" s="46"/>
      <c r="QME70" s="46"/>
      <c r="QMF70" s="46"/>
      <c r="QMG70" s="46"/>
      <c r="QMH70" s="46"/>
      <c r="QMI70" s="46"/>
      <c r="QMJ70" s="46"/>
      <c r="QMK70" s="46"/>
      <c r="QML70" s="46"/>
      <c r="QMM70" s="46"/>
      <c r="QMN70" s="46"/>
      <c r="QMO70" s="46"/>
      <c r="QMP70" s="46"/>
      <c r="QMQ70" s="46"/>
      <c r="QMR70" s="46"/>
      <c r="QMS70" s="46"/>
      <c r="QMT70" s="46"/>
      <c r="QMU70" s="46"/>
      <c r="QMV70" s="46"/>
      <c r="QMW70" s="46"/>
      <c r="QMX70" s="46"/>
      <c r="QMY70" s="46"/>
      <c r="QMZ70" s="46"/>
      <c r="QNA70" s="46"/>
      <c r="QNB70" s="46"/>
      <c r="QNC70" s="46"/>
      <c r="QND70" s="46"/>
      <c r="QNE70" s="46"/>
      <c r="QNF70" s="46"/>
      <c r="QNG70" s="46"/>
      <c r="QNH70" s="46"/>
      <c r="QNI70" s="46"/>
      <c r="QNJ70" s="46"/>
      <c r="QNK70" s="46"/>
      <c r="QNL70" s="46"/>
      <c r="QNM70" s="46"/>
      <c r="QNN70" s="46"/>
      <c r="QNO70" s="46"/>
      <c r="QNP70" s="46"/>
      <c r="QNQ70" s="46"/>
      <c r="QNR70" s="46"/>
      <c r="QNS70" s="46"/>
      <c r="QNT70" s="46"/>
      <c r="QNU70" s="46"/>
      <c r="QNV70" s="46"/>
      <c r="QNW70" s="46"/>
      <c r="QNX70" s="46"/>
      <c r="QNY70" s="46"/>
      <c r="QNZ70" s="46"/>
      <c r="QOA70" s="46"/>
      <c r="QOB70" s="46"/>
      <c r="QOC70" s="46"/>
      <c r="QOD70" s="46"/>
      <c r="QOE70" s="46"/>
      <c r="QOF70" s="46"/>
      <c r="QOG70" s="46"/>
      <c r="QOH70" s="46"/>
      <c r="QOI70" s="46"/>
      <c r="QOJ70" s="46"/>
      <c r="QOK70" s="46"/>
      <c r="QOL70" s="46"/>
      <c r="QOM70" s="46"/>
      <c r="QON70" s="46"/>
      <c r="QOO70" s="46"/>
      <c r="QOP70" s="46"/>
      <c r="QOQ70" s="46"/>
      <c r="QOR70" s="46"/>
      <c r="QOS70" s="46"/>
      <c r="QOT70" s="46"/>
      <c r="QOU70" s="46"/>
      <c r="QOV70" s="46"/>
      <c r="QOW70" s="46"/>
      <c r="QOX70" s="46"/>
      <c r="QOY70" s="46"/>
      <c r="QOZ70" s="46"/>
      <c r="QPA70" s="46"/>
      <c r="QPB70" s="46"/>
      <c r="QPC70" s="46"/>
      <c r="QPD70" s="46"/>
      <c r="QPE70" s="46"/>
      <c r="QPF70" s="46"/>
      <c r="QPG70" s="46"/>
      <c r="QPH70" s="46"/>
      <c r="QPI70" s="46"/>
      <c r="QPJ70" s="46"/>
      <c r="QPK70" s="46"/>
      <c r="QPL70" s="46"/>
      <c r="QPM70" s="46"/>
      <c r="QPN70" s="46"/>
      <c r="QPO70" s="46"/>
      <c r="QPP70" s="46"/>
      <c r="QPQ70" s="46"/>
      <c r="QPR70" s="46"/>
      <c r="QPS70" s="46"/>
      <c r="QPT70" s="46"/>
      <c r="QPU70" s="46"/>
      <c r="QPV70" s="46"/>
      <c r="QPW70" s="46"/>
      <c r="QPX70" s="46"/>
      <c r="QPY70" s="46"/>
      <c r="QPZ70" s="46"/>
      <c r="QQA70" s="46"/>
      <c r="QQB70" s="46"/>
      <c r="QQC70" s="46"/>
      <c r="QQD70" s="46"/>
      <c r="QQE70" s="46"/>
      <c r="QQF70" s="46"/>
      <c r="QQG70" s="46"/>
      <c r="QQH70" s="46"/>
      <c r="QQI70" s="46"/>
      <c r="QQJ70" s="46"/>
      <c r="QQK70" s="46"/>
      <c r="QQL70" s="46"/>
      <c r="QQM70" s="46"/>
      <c r="QQN70" s="46"/>
      <c r="QQO70" s="46"/>
      <c r="QQP70" s="46"/>
      <c r="QQQ70" s="46"/>
      <c r="QQR70" s="46"/>
      <c r="QQS70" s="46"/>
      <c r="QQT70" s="46"/>
      <c r="QQU70" s="46"/>
      <c r="QQV70" s="46"/>
      <c r="QQW70" s="46"/>
      <c r="QQX70" s="46"/>
      <c r="QQY70" s="46"/>
      <c r="QQZ70" s="46"/>
      <c r="QRA70" s="46"/>
      <c r="QRB70" s="46"/>
      <c r="QRC70" s="46"/>
      <c r="QRD70" s="46"/>
      <c r="QRE70" s="46"/>
      <c r="QRF70" s="46"/>
      <c r="QRG70" s="46"/>
      <c r="QRH70" s="46"/>
      <c r="QRI70" s="46"/>
      <c r="QRJ70" s="46"/>
      <c r="QRK70" s="46"/>
      <c r="QRL70" s="46"/>
      <c r="QRM70" s="46"/>
      <c r="QRN70" s="46"/>
      <c r="QRO70" s="46"/>
      <c r="QRP70" s="46"/>
      <c r="QRQ70" s="46"/>
      <c r="QRR70" s="46"/>
      <c r="QRS70" s="46"/>
      <c r="QRT70" s="46"/>
      <c r="QRU70" s="46"/>
      <c r="QRV70" s="46"/>
      <c r="QRW70" s="46"/>
      <c r="QRX70" s="46"/>
      <c r="QRY70" s="46"/>
      <c r="QRZ70" s="46"/>
      <c r="QSA70" s="46"/>
      <c r="QSB70" s="46"/>
      <c r="QSC70" s="46"/>
      <c r="QSD70" s="46"/>
      <c r="QSE70" s="46"/>
      <c r="QSF70" s="46"/>
      <c r="QSG70" s="46"/>
      <c r="QSH70" s="46"/>
      <c r="QSI70" s="46"/>
      <c r="QSJ70" s="46"/>
      <c r="QSK70" s="46"/>
      <c r="QSL70" s="46"/>
      <c r="QSM70" s="46"/>
      <c r="QSN70" s="46"/>
      <c r="QSO70" s="46"/>
      <c r="QSP70" s="46"/>
      <c r="QSQ70" s="46"/>
      <c r="QSR70" s="46"/>
      <c r="QSS70" s="46"/>
      <c r="QST70" s="46"/>
      <c r="QSU70" s="46"/>
      <c r="QSV70" s="46"/>
      <c r="QSW70" s="46"/>
      <c r="QSX70" s="46"/>
      <c r="QSY70" s="46"/>
      <c r="QSZ70" s="46"/>
      <c r="QTA70" s="46"/>
      <c r="QTB70" s="46"/>
      <c r="QTC70" s="46"/>
      <c r="QTD70" s="46"/>
      <c r="QTE70" s="46"/>
      <c r="QTF70" s="46"/>
      <c r="QTG70" s="46"/>
      <c r="QTH70" s="46"/>
      <c r="QTI70" s="46"/>
      <c r="QTJ70" s="46"/>
      <c r="QTK70" s="46"/>
      <c r="QTL70" s="46"/>
      <c r="QTM70" s="46"/>
      <c r="QTN70" s="46"/>
      <c r="QTO70" s="46"/>
      <c r="QTP70" s="46"/>
      <c r="QTQ70" s="46"/>
      <c r="QTR70" s="46"/>
      <c r="QTS70" s="46"/>
      <c r="QTT70" s="46"/>
      <c r="QTU70" s="46"/>
      <c r="QTV70" s="46"/>
      <c r="QTW70" s="46"/>
      <c r="QTX70" s="46"/>
      <c r="QTY70" s="46"/>
      <c r="QTZ70" s="46"/>
      <c r="QUA70" s="46"/>
      <c r="QUB70" s="46"/>
      <c r="QUC70" s="46"/>
      <c r="QUD70" s="46"/>
      <c r="QUE70" s="46"/>
      <c r="QUF70" s="46"/>
      <c r="QUG70" s="46"/>
      <c r="QUH70" s="46"/>
      <c r="QUI70" s="46"/>
      <c r="QUJ70" s="46"/>
      <c r="QUK70" s="46"/>
      <c r="QUL70" s="46"/>
      <c r="QUM70" s="46"/>
      <c r="QUN70" s="46"/>
      <c r="QUO70" s="46"/>
      <c r="QUP70" s="46"/>
      <c r="QUQ70" s="46"/>
      <c r="QUR70" s="46"/>
      <c r="QUS70" s="46"/>
      <c r="QUT70" s="46"/>
      <c r="QUU70" s="46"/>
      <c r="QUV70" s="46"/>
      <c r="QUW70" s="46"/>
      <c r="QUX70" s="46"/>
      <c r="QUY70" s="46"/>
      <c r="QUZ70" s="46"/>
      <c r="QVA70" s="46"/>
      <c r="QVB70" s="46"/>
      <c r="QVC70" s="46"/>
      <c r="QVD70" s="46"/>
      <c r="QVE70" s="46"/>
      <c r="QVF70" s="46"/>
      <c r="QVG70" s="46"/>
      <c r="QVH70" s="46"/>
      <c r="QVI70" s="46"/>
      <c r="QVJ70" s="46"/>
      <c r="QVK70" s="46"/>
      <c r="QVL70" s="46"/>
      <c r="QVM70" s="46"/>
      <c r="QVN70" s="46"/>
      <c r="QVO70" s="46"/>
      <c r="QVP70" s="46"/>
      <c r="QVQ70" s="46"/>
      <c r="QVR70" s="46"/>
      <c r="QVS70" s="46"/>
      <c r="QVT70" s="46"/>
      <c r="QVU70" s="46"/>
      <c r="QVV70" s="46"/>
      <c r="QVW70" s="46"/>
      <c r="QVX70" s="46"/>
      <c r="QVY70" s="46"/>
      <c r="QVZ70" s="46"/>
      <c r="QWA70" s="46"/>
      <c r="QWB70" s="46"/>
      <c r="QWC70" s="46"/>
      <c r="QWD70" s="46"/>
      <c r="QWE70" s="46"/>
      <c r="QWF70" s="46"/>
      <c r="QWG70" s="46"/>
      <c r="QWH70" s="46"/>
      <c r="QWI70" s="46"/>
      <c r="QWJ70" s="46"/>
      <c r="QWK70" s="46"/>
      <c r="QWL70" s="46"/>
      <c r="QWM70" s="46"/>
      <c r="QWN70" s="46"/>
      <c r="QWO70" s="46"/>
      <c r="QWP70" s="46"/>
      <c r="QWQ70" s="46"/>
      <c r="QWR70" s="46"/>
      <c r="QWS70" s="46"/>
      <c r="QWT70" s="46"/>
      <c r="QWU70" s="46"/>
      <c r="QWV70" s="46"/>
      <c r="QWW70" s="46"/>
      <c r="QWX70" s="46"/>
      <c r="QWY70" s="46"/>
      <c r="QWZ70" s="46"/>
      <c r="QXA70" s="46"/>
      <c r="QXB70" s="46"/>
      <c r="QXC70" s="46"/>
      <c r="QXD70" s="46"/>
      <c r="QXE70" s="46"/>
      <c r="QXF70" s="46"/>
      <c r="QXG70" s="46"/>
      <c r="QXH70" s="46"/>
      <c r="QXI70" s="46"/>
      <c r="QXJ70" s="46"/>
      <c r="QXK70" s="46"/>
      <c r="QXL70" s="46"/>
      <c r="QXM70" s="46"/>
      <c r="QXN70" s="46"/>
      <c r="QXO70" s="46"/>
      <c r="QXP70" s="46"/>
      <c r="QXQ70" s="46"/>
      <c r="QXR70" s="46"/>
      <c r="QXS70" s="46"/>
      <c r="QXT70" s="46"/>
      <c r="QXU70" s="46"/>
      <c r="QXV70" s="46"/>
      <c r="QXW70" s="46"/>
      <c r="QXX70" s="46"/>
      <c r="QXY70" s="46"/>
      <c r="QXZ70" s="46"/>
      <c r="QYA70" s="46"/>
      <c r="QYB70" s="46"/>
      <c r="QYC70" s="46"/>
      <c r="QYD70" s="46"/>
      <c r="QYE70" s="46"/>
      <c r="QYF70" s="46"/>
      <c r="QYG70" s="46"/>
      <c r="QYH70" s="46"/>
      <c r="QYI70" s="46"/>
      <c r="QYJ70" s="46"/>
      <c r="QYK70" s="46"/>
      <c r="QYL70" s="46"/>
      <c r="QYM70" s="46"/>
      <c r="QYN70" s="46"/>
      <c r="QYO70" s="46"/>
      <c r="QYP70" s="46"/>
      <c r="QYQ70" s="46"/>
      <c r="QYR70" s="46"/>
      <c r="QYS70" s="46"/>
      <c r="QYT70" s="46"/>
      <c r="QYU70" s="46"/>
      <c r="QYV70" s="46"/>
      <c r="QYW70" s="46"/>
      <c r="QYX70" s="46"/>
      <c r="QYY70" s="46"/>
      <c r="QYZ70" s="46"/>
      <c r="QZA70" s="46"/>
      <c r="QZB70" s="46"/>
      <c r="QZC70" s="46"/>
      <c r="QZD70" s="46"/>
      <c r="QZE70" s="46"/>
      <c r="QZF70" s="46"/>
      <c r="QZG70" s="46"/>
      <c r="QZH70" s="46"/>
      <c r="QZI70" s="46"/>
      <c r="QZJ70" s="46"/>
      <c r="QZK70" s="46"/>
      <c r="QZL70" s="46"/>
      <c r="QZM70" s="46"/>
      <c r="QZN70" s="46"/>
      <c r="QZO70" s="46"/>
      <c r="QZP70" s="46"/>
      <c r="QZQ70" s="46"/>
      <c r="QZR70" s="46"/>
      <c r="QZS70" s="46"/>
      <c r="QZT70" s="46"/>
      <c r="QZU70" s="46"/>
      <c r="QZV70" s="46"/>
      <c r="QZW70" s="46"/>
      <c r="QZX70" s="46"/>
      <c r="QZY70" s="46"/>
      <c r="QZZ70" s="46"/>
      <c r="RAA70" s="46"/>
      <c r="RAB70" s="46"/>
      <c r="RAC70" s="46"/>
      <c r="RAD70" s="46"/>
      <c r="RAE70" s="46"/>
      <c r="RAF70" s="46"/>
      <c r="RAG70" s="46"/>
      <c r="RAH70" s="46"/>
      <c r="RAI70" s="46"/>
      <c r="RAJ70" s="46"/>
      <c r="RAK70" s="46"/>
      <c r="RAL70" s="46"/>
      <c r="RAM70" s="46"/>
      <c r="RAN70" s="46"/>
      <c r="RAO70" s="46"/>
      <c r="RAP70" s="46"/>
      <c r="RAQ70" s="46"/>
      <c r="RAR70" s="46"/>
      <c r="RAS70" s="46"/>
      <c r="RAT70" s="46"/>
      <c r="RAU70" s="46"/>
      <c r="RAV70" s="46"/>
      <c r="RAW70" s="46"/>
      <c r="RAX70" s="46"/>
      <c r="RAY70" s="46"/>
      <c r="RAZ70" s="46"/>
      <c r="RBA70" s="46"/>
      <c r="RBB70" s="46"/>
      <c r="RBC70" s="46"/>
      <c r="RBD70" s="46"/>
      <c r="RBE70" s="46"/>
      <c r="RBF70" s="46"/>
      <c r="RBG70" s="46"/>
      <c r="RBH70" s="46"/>
      <c r="RBI70" s="46"/>
      <c r="RBJ70" s="46"/>
      <c r="RBK70" s="46"/>
      <c r="RBL70" s="46"/>
      <c r="RBM70" s="46"/>
      <c r="RBN70" s="46"/>
      <c r="RBO70" s="46"/>
      <c r="RBP70" s="46"/>
      <c r="RBQ70" s="46"/>
      <c r="RBR70" s="46"/>
      <c r="RBS70" s="46"/>
      <c r="RBT70" s="46"/>
      <c r="RBU70" s="46"/>
      <c r="RBV70" s="46"/>
      <c r="RBW70" s="46"/>
      <c r="RBX70" s="46"/>
      <c r="RBY70" s="46"/>
      <c r="RBZ70" s="46"/>
      <c r="RCA70" s="46"/>
      <c r="RCB70" s="46"/>
      <c r="RCC70" s="46"/>
      <c r="RCD70" s="46"/>
      <c r="RCE70" s="46"/>
      <c r="RCF70" s="46"/>
      <c r="RCG70" s="46"/>
      <c r="RCH70" s="46"/>
      <c r="RCI70" s="46"/>
      <c r="RCJ70" s="46"/>
      <c r="RCK70" s="46"/>
      <c r="RCL70" s="46"/>
      <c r="RCM70" s="46"/>
      <c r="RCN70" s="46"/>
      <c r="RCO70" s="46"/>
      <c r="RCP70" s="46"/>
      <c r="RCQ70" s="46"/>
      <c r="RCR70" s="46"/>
      <c r="RCS70" s="46"/>
      <c r="RCT70" s="46"/>
      <c r="RCU70" s="46"/>
      <c r="RCV70" s="46"/>
      <c r="RCW70" s="46"/>
      <c r="RCX70" s="46"/>
      <c r="RCY70" s="46"/>
      <c r="RCZ70" s="46"/>
      <c r="RDA70" s="46"/>
      <c r="RDB70" s="46"/>
      <c r="RDC70" s="46"/>
      <c r="RDD70" s="46"/>
      <c r="RDE70" s="46"/>
      <c r="RDF70" s="46"/>
      <c r="RDG70" s="46"/>
      <c r="RDH70" s="46"/>
      <c r="RDI70" s="46"/>
      <c r="RDJ70" s="46"/>
      <c r="RDK70" s="46"/>
      <c r="RDL70" s="46"/>
      <c r="RDM70" s="46"/>
      <c r="RDN70" s="46"/>
      <c r="RDO70" s="46"/>
      <c r="RDP70" s="46"/>
      <c r="RDQ70" s="46"/>
      <c r="RDR70" s="46"/>
      <c r="RDS70" s="46"/>
      <c r="RDT70" s="46"/>
      <c r="RDU70" s="46"/>
      <c r="RDV70" s="46"/>
      <c r="RDW70" s="46"/>
      <c r="RDX70" s="46"/>
      <c r="RDY70" s="46"/>
      <c r="RDZ70" s="46"/>
      <c r="REA70" s="46"/>
      <c r="REB70" s="46"/>
      <c r="REC70" s="46"/>
      <c r="RED70" s="46"/>
      <c r="REE70" s="46"/>
      <c r="REF70" s="46"/>
      <c r="REG70" s="46"/>
      <c r="REH70" s="46"/>
      <c r="REI70" s="46"/>
      <c r="REJ70" s="46"/>
      <c r="REK70" s="46"/>
      <c r="REL70" s="46"/>
      <c r="REM70" s="46"/>
      <c r="REN70" s="46"/>
      <c r="REO70" s="46"/>
      <c r="REP70" s="46"/>
      <c r="REQ70" s="46"/>
      <c r="RER70" s="46"/>
      <c r="RES70" s="46"/>
      <c r="RET70" s="46"/>
      <c r="REU70" s="46"/>
      <c r="REV70" s="46"/>
      <c r="REW70" s="46"/>
      <c r="REX70" s="46"/>
      <c r="REY70" s="46"/>
      <c r="REZ70" s="46"/>
      <c r="RFA70" s="46"/>
      <c r="RFB70" s="46"/>
      <c r="RFC70" s="46"/>
      <c r="RFD70" s="46"/>
      <c r="RFE70" s="46"/>
      <c r="RFF70" s="46"/>
      <c r="RFG70" s="46"/>
      <c r="RFH70" s="46"/>
      <c r="RFI70" s="46"/>
      <c r="RFJ70" s="46"/>
      <c r="RFK70" s="46"/>
      <c r="RFL70" s="46"/>
      <c r="RFM70" s="46"/>
      <c r="RFN70" s="46"/>
      <c r="RFO70" s="46"/>
      <c r="RFP70" s="46"/>
      <c r="RFQ70" s="46"/>
      <c r="RFR70" s="46"/>
      <c r="RFS70" s="46"/>
      <c r="RFT70" s="46"/>
      <c r="RFU70" s="46"/>
      <c r="RFV70" s="46"/>
      <c r="RFW70" s="46"/>
      <c r="RFX70" s="46"/>
      <c r="RFY70" s="46"/>
      <c r="RFZ70" s="46"/>
      <c r="RGA70" s="46"/>
      <c r="RGB70" s="46"/>
      <c r="RGC70" s="46"/>
      <c r="RGD70" s="46"/>
      <c r="RGE70" s="46"/>
      <c r="RGF70" s="46"/>
      <c r="RGG70" s="46"/>
      <c r="RGH70" s="46"/>
      <c r="RGI70" s="46"/>
      <c r="RGJ70" s="46"/>
      <c r="RGK70" s="46"/>
      <c r="RGL70" s="46"/>
      <c r="RGM70" s="46"/>
      <c r="RGN70" s="46"/>
      <c r="RGO70" s="46"/>
      <c r="RGP70" s="46"/>
      <c r="RGQ70" s="46"/>
      <c r="RGR70" s="46"/>
      <c r="RGS70" s="46"/>
      <c r="RGT70" s="46"/>
      <c r="RGU70" s="46"/>
      <c r="RGV70" s="46"/>
      <c r="RGW70" s="46"/>
      <c r="RGX70" s="46"/>
      <c r="RGY70" s="46"/>
      <c r="RGZ70" s="46"/>
      <c r="RHA70" s="46"/>
      <c r="RHB70" s="46"/>
      <c r="RHC70" s="46"/>
      <c r="RHD70" s="46"/>
      <c r="RHE70" s="46"/>
      <c r="RHF70" s="46"/>
      <c r="RHG70" s="46"/>
      <c r="RHH70" s="46"/>
      <c r="RHI70" s="46"/>
      <c r="RHJ70" s="46"/>
      <c r="RHK70" s="46"/>
      <c r="RHL70" s="46"/>
      <c r="RHM70" s="46"/>
      <c r="RHN70" s="46"/>
      <c r="RHO70" s="46"/>
      <c r="RHP70" s="46"/>
      <c r="RHQ70" s="46"/>
      <c r="RHR70" s="46"/>
      <c r="RHS70" s="46"/>
      <c r="RHT70" s="46"/>
      <c r="RHU70" s="46"/>
      <c r="RHV70" s="46"/>
      <c r="RHW70" s="46"/>
      <c r="RHX70" s="46"/>
      <c r="RHY70" s="46"/>
      <c r="RHZ70" s="46"/>
      <c r="RIA70" s="46"/>
      <c r="RIB70" s="46"/>
      <c r="RIC70" s="46"/>
      <c r="RID70" s="46"/>
      <c r="RIE70" s="46"/>
      <c r="RIF70" s="46"/>
      <c r="RIG70" s="46"/>
      <c r="RIH70" s="46"/>
      <c r="RII70" s="46"/>
      <c r="RIJ70" s="46"/>
      <c r="RIK70" s="46"/>
      <c r="RIL70" s="46"/>
      <c r="RIM70" s="46"/>
      <c r="RIN70" s="46"/>
      <c r="RIO70" s="46"/>
      <c r="RIP70" s="46"/>
      <c r="RIQ70" s="46"/>
      <c r="RIR70" s="46"/>
      <c r="RIS70" s="46"/>
      <c r="RIT70" s="46"/>
      <c r="RIU70" s="46"/>
      <c r="RIV70" s="46"/>
      <c r="RIW70" s="46"/>
      <c r="RIX70" s="46"/>
      <c r="RIY70" s="46"/>
      <c r="RIZ70" s="46"/>
      <c r="RJA70" s="46"/>
      <c r="RJB70" s="46"/>
      <c r="RJC70" s="46"/>
      <c r="RJD70" s="46"/>
      <c r="RJE70" s="46"/>
      <c r="RJF70" s="46"/>
      <c r="RJG70" s="46"/>
      <c r="RJH70" s="46"/>
      <c r="RJI70" s="46"/>
      <c r="RJJ70" s="46"/>
      <c r="RJK70" s="46"/>
      <c r="RJL70" s="46"/>
      <c r="RJM70" s="46"/>
      <c r="RJN70" s="46"/>
      <c r="RJO70" s="46"/>
      <c r="RJP70" s="46"/>
      <c r="RJQ70" s="46"/>
      <c r="RJR70" s="46"/>
      <c r="RJS70" s="46"/>
      <c r="RJT70" s="46"/>
      <c r="RJU70" s="46"/>
      <c r="RJV70" s="46"/>
      <c r="RJW70" s="46"/>
      <c r="RJX70" s="46"/>
      <c r="RJY70" s="46"/>
      <c r="RJZ70" s="46"/>
      <c r="RKA70" s="46"/>
      <c r="RKB70" s="46"/>
      <c r="RKC70" s="46"/>
      <c r="RKD70" s="46"/>
      <c r="RKE70" s="46"/>
      <c r="RKF70" s="46"/>
      <c r="RKG70" s="46"/>
      <c r="RKH70" s="46"/>
      <c r="RKI70" s="46"/>
      <c r="RKJ70" s="46"/>
      <c r="RKK70" s="46"/>
      <c r="RKL70" s="46"/>
      <c r="RKM70" s="46"/>
      <c r="RKN70" s="46"/>
      <c r="RKO70" s="46"/>
      <c r="RKP70" s="46"/>
      <c r="RKQ70" s="46"/>
      <c r="RKR70" s="46"/>
      <c r="RKS70" s="46"/>
      <c r="RKT70" s="46"/>
      <c r="RKU70" s="46"/>
      <c r="RKV70" s="46"/>
      <c r="RKW70" s="46"/>
      <c r="RKX70" s="46"/>
      <c r="RKY70" s="46"/>
      <c r="RKZ70" s="46"/>
      <c r="RLA70" s="46"/>
      <c r="RLB70" s="46"/>
      <c r="RLC70" s="46"/>
      <c r="RLD70" s="46"/>
      <c r="RLE70" s="46"/>
      <c r="RLF70" s="46"/>
      <c r="RLG70" s="46"/>
      <c r="RLH70" s="46"/>
      <c r="RLI70" s="46"/>
      <c r="RLJ70" s="46"/>
      <c r="RLK70" s="46"/>
      <c r="RLL70" s="46"/>
      <c r="RLM70" s="46"/>
      <c r="RLN70" s="46"/>
      <c r="RLO70" s="46"/>
      <c r="RLP70" s="46"/>
      <c r="RLQ70" s="46"/>
      <c r="RLR70" s="46"/>
      <c r="RLS70" s="46"/>
      <c r="RLT70" s="46"/>
      <c r="RLU70" s="46"/>
      <c r="RLV70" s="46"/>
      <c r="RLW70" s="46"/>
      <c r="RLX70" s="46"/>
      <c r="RLY70" s="46"/>
      <c r="RLZ70" s="46"/>
      <c r="RMA70" s="46"/>
      <c r="RMB70" s="46"/>
      <c r="RMC70" s="46"/>
      <c r="RMD70" s="46"/>
      <c r="RME70" s="46"/>
      <c r="RMF70" s="46"/>
      <c r="RMG70" s="46"/>
      <c r="RMH70" s="46"/>
      <c r="RMI70" s="46"/>
      <c r="RMJ70" s="46"/>
      <c r="RMK70" s="46"/>
      <c r="RML70" s="46"/>
      <c r="RMM70" s="46"/>
      <c r="RMN70" s="46"/>
      <c r="RMO70" s="46"/>
      <c r="RMP70" s="46"/>
      <c r="RMQ70" s="46"/>
      <c r="RMR70" s="46"/>
      <c r="RMS70" s="46"/>
      <c r="RMT70" s="46"/>
      <c r="RMU70" s="46"/>
      <c r="RMV70" s="46"/>
      <c r="RMW70" s="46"/>
      <c r="RMX70" s="46"/>
      <c r="RMY70" s="46"/>
      <c r="RMZ70" s="46"/>
      <c r="RNA70" s="46"/>
      <c r="RNB70" s="46"/>
      <c r="RNC70" s="46"/>
      <c r="RND70" s="46"/>
      <c r="RNE70" s="46"/>
      <c r="RNF70" s="46"/>
      <c r="RNG70" s="46"/>
      <c r="RNH70" s="46"/>
      <c r="RNI70" s="46"/>
      <c r="RNJ70" s="46"/>
      <c r="RNK70" s="46"/>
      <c r="RNL70" s="46"/>
      <c r="RNM70" s="46"/>
      <c r="RNN70" s="46"/>
      <c r="RNO70" s="46"/>
      <c r="RNP70" s="46"/>
      <c r="RNQ70" s="46"/>
      <c r="RNR70" s="46"/>
      <c r="RNS70" s="46"/>
      <c r="RNT70" s="46"/>
      <c r="RNU70" s="46"/>
      <c r="RNV70" s="46"/>
      <c r="RNW70" s="46"/>
      <c r="RNX70" s="46"/>
      <c r="RNY70" s="46"/>
      <c r="RNZ70" s="46"/>
      <c r="ROA70" s="46"/>
      <c r="ROB70" s="46"/>
      <c r="ROC70" s="46"/>
      <c r="ROD70" s="46"/>
      <c r="ROE70" s="46"/>
      <c r="ROF70" s="46"/>
      <c r="ROG70" s="46"/>
      <c r="ROH70" s="46"/>
      <c r="ROI70" s="46"/>
      <c r="ROJ70" s="46"/>
      <c r="ROK70" s="46"/>
      <c r="ROL70" s="46"/>
      <c r="ROM70" s="46"/>
      <c r="RON70" s="46"/>
      <c r="ROO70" s="46"/>
      <c r="ROP70" s="46"/>
      <c r="ROQ70" s="46"/>
      <c r="ROR70" s="46"/>
      <c r="ROS70" s="46"/>
      <c r="ROT70" s="46"/>
      <c r="ROU70" s="46"/>
      <c r="ROV70" s="46"/>
      <c r="ROW70" s="46"/>
      <c r="ROX70" s="46"/>
      <c r="ROY70" s="46"/>
      <c r="ROZ70" s="46"/>
      <c r="RPA70" s="46"/>
      <c r="RPB70" s="46"/>
      <c r="RPC70" s="46"/>
      <c r="RPD70" s="46"/>
      <c r="RPE70" s="46"/>
      <c r="RPF70" s="46"/>
      <c r="RPG70" s="46"/>
      <c r="RPH70" s="46"/>
      <c r="RPI70" s="46"/>
      <c r="RPJ70" s="46"/>
      <c r="RPK70" s="46"/>
      <c r="RPL70" s="46"/>
      <c r="RPM70" s="46"/>
      <c r="RPN70" s="46"/>
      <c r="RPO70" s="46"/>
      <c r="RPP70" s="46"/>
      <c r="RPQ70" s="46"/>
      <c r="RPR70" s="46"/>
      <c r="RPS70" s="46"/>
      <c r="RPT70" s="46"/>
      <c r="RPU70" s="46"/>
      <c r="RPV70" s="46"/>
      <c r="RPW70" s="46"/>
      <c r="RPX70" s="46"/>
      <c r="RPY70" s="46"/>
      <c r="RPZ70" s="46"/>
      <c r="RQA70" s="46"/>
      <c r="RQB70" s="46"/>
      <c r="RQC70" s="46"/>
      <c r="RQD70" s="46"/>
      <c r="RQE70" s="46"/>
      <c r="RQF70" s="46"/>
      <c r="RQG70" s="46"/>
      <c r="RQH70" s="46"/>
      <c r="RQI70" s="46"/>
      <c r="RQJ70" s="46"/>
      <c r="RQK70" s="46"/>
      <c r="RQL70" s="46"/>
      <c r="RQM70" s="46"/>
      <c r="RQN70" s="46"/>
      <c r="RQO70" s="46"/>
      <c r="RQP70" s="46"/>
      <c r="RQQ70" s="46"/>
      <c r="RQR70" s="46"/>
      <c r="RQS70" s="46"/>
      <c r="RQT70" s="46"/>
      <c r="RQU70" s="46"/>
      <c r="RQV70" s="46"/>
      <c r="RQW70" s="46"/>
      <c r="RQX70" s="46"/>
      <c r="RQY70" s="46"/>
      <c r="RQZ70" s="46"/>
      <c r="RRA70" s="46"/>
      <c r="RRB70" s="46"/>
      <c r="RRC70" s="46"/>
      <c r="RRD70" s="46"/>
      <c r="RRE70" s="46"/>
      <c r="RRF70" s="46"/>
      <c r="RRG70" s="46"/>
      <c r="RRH70" s="46"/>
      <c r="RRI70" s="46"/>
      <c r="RRJ70" s="46"/>
      <c r="RRK70" s="46"/>
      <c r="RRL70" s="46"/>
      <c r="RRM70" s="46"/>
      <c r="RRN70" s="46"/>
      <c r="RRO70" s="46"/>
      <c r="RRP70" s="46"/>
      <c r="RRQ70" s="46"/>
      <c r="RRR70" s="46"/>
      <c r="RRS70" s="46"/>
      <c r="RRT70" s="46"/>
      <c r="RRU70" s="46"/>
      <c r="RRV70" s="46"/>
      <c r="RRW70" s="46"/>
      <c r="RRX70" s="46"/>
      <c r="RRY70" s="46"/>
      <c r="RRZ70" s="46"/>
      <c r="RSA70" s="46"/>
      <c r="RSB70" s="46"/>
      <c r="RSC70" s="46"/>
      <c r="RSD70" s="46"/>
      <c r="RSE70" s="46"/>
      <c r="RSF70" s="46"/>
      <c r="RSG70" s="46"/>
      <c r="RSH70" s="46"/>
      <c r="RSI70" s="46"/>
      <c r="RSJ70" s="46"/>
      <c r="RSK70" s="46"/>
      <c r="RSL70" s="46"/>
      <c r="RSM70" s="46"/>
      <c r="RSN70" s="46"/>
      <c r="RSO70" s="46"/>
      <c r="RSP70" s="46"/>
      <c r="RSQ70" s="46"/>
      <c r="RSR70" s="46"/>
      <c r="RSS70" s="46"/>
      <c r="RST70" s="46"/>
      <c r="RSU70" s="46"/>
      <c r="RSV70" s="46"/>
      <c r="RSW70" s="46"/>
      <c r="RSX70" s="46"/>
      <c r="RSY70" s="46"/>
      <c r="RSZ70" s="46"/>
      <c r="RTA70" s="46"/>
      <c r="RTB70" s="46"/>
      <c r="RTC70" s="46"/>
      <c r="RTD70" s="46"/>
      <c r="RTE70" s="46"/>
      <c r="RTF70" s="46"/>
      <c r="RTG70" s="46"/>
      <c r="RTH70" s="46"/>
      <c r="RTI70" s="46"/>
      <c r="RTJ70" s="46"/>
      <c r="RTK70" s="46"/>
      <c r="RTL70" s="46"/>
      <c r="RTM70" s="46"/>
      <c r="RTN70" s="46"/>
      <c r="RTO70" s="46"/>
      <c r="RTP70" s="46"/>
      <c r="RTQ70" s="46"/>
      <c r="RTR70" s="46"/>
      <c r="RTS70" s="46"/>
      <c r="RTT70" s="46"/>
      <c r="RTU70" s="46"/>
      <c r="RTV70" s="46"/>
      <c r="RTW70" s="46"/>
      <c r="RTX70" s="46"/>
      <c r="RTY70" s="46"/>
      <c r="RTZ70" s="46"/>
      <c r="RUA70" s="46"/>
      <c r="RUB70" s="46"/>
      <c r="RUC70" s="46"/>
      <c r="RUD70" s="46"/>
      <c r="RUE70" s="46"/>
      <c r="RUF70" s="46"/>
      <c r="RUG70" s="46"/>
      <c r="RUH70" s="46"/>
      <c r="RUI70" s="46"/>
      <c r="RUJ70" s="46"/>
      <c r="RUK70" s="46"/>
      <c r="RUL70" s="46"/>
      <c r="RUM70" s="46"/>
      <c r="RUN70" s="46"/>
      <c r="RUO70" s="46"/>
      <c r="RUP70" s="46"/>
      <c r="RUQ70" s="46"/>
      <c r="RUR70" s="46"/>
      <c r="RUS70" s="46"/>
      <c r="RUT70" s="46"/>
      <c r="RUU70" s="46"/>
      <c r="RUV70" s="46"/>
      <c r="RUW70" s="46"/>
      <c r="RUX70" s="46"/>
      <c r="RUY70" s="46"/>
      <c r="RUZ70" s="46"/>
      <c r="RVA70" s="46"/>
      <c r="RVB70" s="46"/>
      <c r="RVC70" s="46"/>
      <c r="RVD70" s="46"/>
      <c r="RVE70" s="46"/>
      <c r="RVF70" s="46"/>
      <c r="RVG70" s="46"/>
      <c r="RVH70" s="46"/>
      <c r="RVI70" s="46"/>
      <c r="RVJ70" s="46"/>
      <c r="RVK70" s="46"/>
      <c r="RVL70" s="46"/>
      <c r="RVM70" s="46"/>
      <c r="RVN70" s="46"/>
      <c r="RVO70" s="46"/>
      <c r="RVP70" s="46"/>
      <c r="RVQ70" s="46"/>
      <c r="RVR70" s="46"/>
      <c r="RVS70" s="46"/>
      <c r="RVT70" s="46"/>
      <c r="RVU70" s="46"/>
      <c r="RVV70" s="46"/>
      <c r="RVW70" s="46"/>
      <c r="RVX70" s="46"/>
      <c r="RVY70" s="46"/>
      <c r="RVZ70" s="46"/>
      <c r="RWA70" s="46"/>
      <c r="RWB70" s="46"/>
      <c r="RWC70" s="46"/>
      <c r="RWD70" s="46"/>
      <c r="RWE70" s="46"/>
      <c r="RWF70" s="46"/>
      <c r="RWG70" s="46"/>
      <c r="RWH70" s="46"/>
      <c r="RWI70" s="46"/>
      <c r="RWJ70" s="46"/>
      <c r="RWK70" s="46"/>
      <c r="RWL70" s="46"/>
      <c r="RWM70" s="46"/>
      <c r="RWN70" s="46"/>
      <c r="RWO70" s="46"/>
      <c r="RWP70" s="46"/>
      <c r="RWQ70" s="46"/>
      <c r="RWR70" s="46"/>
      <c r="RWS70" s="46"/>
      <c r="RWT70" s="46"/>
      <c r="RWU70" s="46"/>
      <c r="RWV70" s="46"/>
      <c r="RWW70" s="46"/>
      <c r="RWX70" s="46"/>
      <c r="RWY70" s="46"/>
      <c r="RWZ70" s="46"/>
      <c r="RXA70" s="46"/>
      <c r="RXB70" s="46"/>
      <c r="RXC70" s="46"/>
      <c r="RXD70" s="46"/>
      <c r="RXE70" s="46"/>
      <c r="RXF70" s="46"/>
      <c r="RXG70" s="46"/>
      <c r="RXH70" s="46"/>
      <c r="RXI70" s="46"/>
      <c r="RXJ70" s="46"/>
      <c r="RXK70" s="46"/>
      <c r="RXL70" s="46"/>
      <c r="RXM70" s="46"/>
      <c r="RXN70" s="46"/>
      <c r="RXO70" s="46"/>
      <c r="RXP70" s="46"/>
      <c r="RXQ70" s="46"/>
      <c r="RXR70" s="46"/>
      <c r="RXS70" s="46"/>
      <c r="RXT70" s="46"/>
      <c r="RXU70" s="46"/>
      <c r="RXV70" s="46"/>
      <c r="RXW70" s="46"/>
      <c r="RXX70" s="46"/>
      <c r="RXY70" s="46"/>
      <c r="RXZ70" s="46"/>
      <c r="RYA70" s="46"/>
      <c r="RYB70" s="46"/>
      <c r="RYC70" s="46"/>
      <c r="RYD70" s="46"/>
      <c r="RYE70" s="46"/>
      <c r="RYF70" s="46"/>
      <c r="RYG70" s="46"/>
      <c r="RYH70" s="46"/>
      <c r="RYI70" s="46"/>
      <c r="RYJ70" s="46"/>
      <c r="RYK70" s="46"/>
      <c r="RYL70" s="46"/>
      <c r="RYM70" s="46"/>
      <c r="RYN70" s="46"/>
      <c r="RYO70" s="46"/>
      <c r="RYP70" s="46"/>
      <c r="RYQ70" s="46"/>
      <c r="RYR70" s="46"/>
      <c r="RYS70" s="46"/>
      <c r="RYT70" s="46"/>
      <c r="RYU70" s="46"/>
      <c r="RYV70" s="46"/>
      <c r="RYW70" s="46"/>
      <c r="RYX70" s="46"/>
      <c r="RYY70" s="46"/>
      <c r="RYZ70" s="46"/>
      <c r="RZA70" s="46"/>
      <c r="RZB70" s="46"/>
      <c r="RZC70" s="46"/>
      <c r="RZD70" s="46"/>
      <c r="RZE70" s="46"/>
      <c r="RZF70" s="46"/>
      <c r="RZG70" s="46"/>
      <c r="RZH70" s="46"/>
      <c r="RZI70" s="46"/>
      <c r="RZJ70" s="46"/>
      <c r="RZK70" s="46"/>
      <c r="RZL70" s="46"/>
      <c r="RZM70" s="46"/>
      <c r="RZN70" s="46"/>
      <c r="RZO70" s="46"/>
      <c r="RZP70" s="46"/>
      <c r="RZQ70" s="46"/>
      <c r="RZR70" s="46"/>
      <c r="RZS70" s="46"/>
      <c r="RZT70" s="46"/>
      <c r="RZU70" s="46"/>
      <c r="RZV70" s="46"/>
      <c r="RZW70" s="46"/>
      <c r="RZX70" s="46"/>
      <c r="RZY70" s="46"/>
      <c r="RZZ70" s="46"/>
      <c r="SAA70" s="46"/>
      <c r="SAB70" s="46"/>
      <c r="SAC70" s="46"/>
      <c r="SAD70" s="46"/>
      <c r="SAE70" s="46"/>
      <c r="SAF70" s="46"/>
      <c r="SAG70" s="46"/>
      <c r="SAH70" s="46"/>
      <c r="SAI70" s="46"/>
      <c r="SAJ70" s="46"/>
      <c r="SAK70" s="46"/>
      <c r="SAL70" s="46"/>
      <c r="SAM70" s="46"/>
      <c r="SAN70" s="46"/>
      <c r="SAO70" s="46"/>
      <c r="SAP70" s="46"/>
      <c r="SAQ70" s="46"/>
      <c r="SAR70" s="46"/>
      <c r="SAS70" s="46"/>
      <c r="SAT70" s="46"/>
      <c r="SAU70" s="46"/>
      <c r="SAV70" s="46"/>
      <c r="SAW70" s="46"/>
      <c r="SAX70" s="46"/>
      <c r="SAY70" s="46"/>
      <c r="SAZ70" s="46"/>
      <c r="SBA70" s="46"/>
      <c r="SBB70" s="46"/>
      <c r="SBC70" s="46"/>
      <c r="SBD70" s="46"/>
      <c r="SBE70" s="46"/>
      <c r="SBF70" s="46"/>
      <c r="SBG70" s="46"/>
      <c r="SBH70" s="46"/>
      <c r="SBI70" s="46"/>
      <c r="SBJ70" s="46"/>
      <c r="SBK70" s="46"/>
      <c r="SBL70" s="46"/>
      <c r="SBM70" s="46"/>
      <c r="SBN70" s="46"/>
      <c r="SBO70" s="46"/>
      <c r="SBP70" s="46"/>
      <c r="SBQ70" s="46"/>
      <c r="SBR70" s="46"/>
      <c r="SBS70" s="46"/>
      <c r="SBT70" s="46"/>
      <c r="SBU70" s="46"/>
      <c r="SBV70" s="46"/>
      <c r="SBW70" s="46"/>
      <c r="SBX70" s="46"/>
      <c r="SBY70" s="46"/>
      <c r="SBZ70" s="46"/>
      <c r="SCA70" s="46"/>
      <c r="SCB70" s="46"/>
      <c r="SCC70" s="46"/>
      <c r="SCD70" s="46"/>
      <c r="SCE70" s="46"/>
      <c r="SCF70" s="46"/>
      <c r="SCG70" s="46"/>
      <c r="SCH70" s="46"/>
      <c r="SCI70" s="46"/>
      <c r="SCJ70" s="46"/>
      <c r="SCK70" s="46"/>
      <c r="SCL70" s="46"/>
      <c r="SCM70" s="46"/>
      <c r="SCN70" s="46"/>
      <c r="SCO70" s="46"/>
      <c r="SCP70" s="46"/>
      <c r="SCQ70" s="46"/>
      <c r="SCR70" s="46"/>
      <c r="SCS70" s="46"/>
      <c r="SCT70" s="46"/>
      <c r="SCU70" s="46"/>
      <c r="SCV70" s="46"/>
      <c r="SCW70" s="46"/>
      <c r="SCX70" s="46"/>
      <c r="SCY70" s="46"/>
      <c r="SCZ70" s="46"/>
      <c r="SDA70" s="46"/>
      <c r="SDB70" s="46"/>
      <c r="SDC70" s="46"/>
      <c r="SDD70" s="46"/>
      <c r="SDE70" s="46"/>
      <c r="SDF70" s="46"/>
      <c r="SDG70" s="46"/>
      <c r="SDH70" s="46"/>
      <c r="SDI70" s="46"/>
      <c r="SDJ70" s="46"/>
      <c r="SDK70" s="46"/>
      <c r="SDL70" s="46"/>
      <c r="SDM70" s="46"/>
      <c r="SDN70" s="46"/>
      <c r="SDO70" s="46"/>
      <c r="SDP70" s="46"/>
      <c r="SDQ70" s="46"/>
      <c r="SDR70" s="46"/>
      <c r="SDS70" s="46"/>
      <c r="SDT70" s="46"/>
      <c r="SDU70" s="46"/>
      <c r="SDV70" s="46"/>
      <c r="SDW70" s="46"/>
      <c r="SDX70" s="46"/>
      <c r="SDY70" s="46"/>
      <c r="SDZ70" s="46"/>
      <c r="SEA70" s="46"/>
      <c r="SEB70" s="46"/>
      <c r="SEC70" s="46"/>
      <c r="SED70" s="46"/>
      <c r="SEE70" s="46"/>
      <c r="SEF70" s="46"/>
      <c r="SEG70" s="46"/>
      <c r="SEH70" s="46"/>
      <c r="SEI70" s="46"/>
      <c r="SEJ70" s="46"/>
      <c r="SEK70" s="46"/>
      <c r="SEL70" s="46"/>
      <c r="SEM70" s="46"/>
      <c r="SEN70" s="46"/>
      <c r="SEO70" s="46"/>
      <c r="SEP70" s="46"/>
      <c r="SEQ70" s="46"/>
      <c r="SER70" s="46"/>
      <c r="SES70" s="46"/>
      <c r="SET70" s="46"/>
      <c r="SEU70" s="46"/>
      <c r="SEV70" s="46"/>
      <c r="SEW70" s="46"/>
      <c r="SEX70" s="46"/>
      <c r="SEY70" s="46"/>
      <c r="SEZ70" s="46"/>
      <c r="SFA70" s="46"/>
      <c r="SFB70" s="46"/>
      <c r="SFC70" s="46"/>
      <c r="SFD70" s="46"/>
      <c r="SFE70" s="46"/>
      <c r="SFF70" s="46"/>
      <c r="SFG70" s="46"/>
      <c r="SFH70" s="46"/>
      <c r="SFI70" s="46"/>
      <c r="SFJ70" s="46"/>
      <c r="SFK70" s="46"/>
      <c r="SFL70" s="46"/>
      <c r="SFM70" s="46"/>
      <c r="SFN70" s="46"/>
      <c r="SFO70" s="46"/>
      <c r="SFP70" s="46"/>
      <c r="SFQ70" s="46"/>
      <c r="SFR70" s="46"/>
      <c r="SFS70" s="46"/>
      <c r="SFT70" s="46"/>
      <c r="SFU70" s="46"/>
      <c r="SFV70" s="46"/>
      <c r="SFW70" s="46"/>
      <c r="SFX70" s="46"/>
      <c r="SFY70" s="46"/>
      <c r="SFZ70" s="46"/>
      <c r="SGA70" s="46"/>
      <c r="SGB70" s="46"/>
      <c r="SGC70" s="46"/>
      <c r="SGD70" s="46"/>
      <c r="SGE70" s="46"/>
      <c r="SGF70" s="46"/>
      <c r="SGG70" s="46"/>
      <c r="SGH70" s="46"/>
      <c r="SGI70" s="46"/>
      <c r="SGJ70" s="46"/>
      <c r="SGK70" s="46"/>
      <c r="SGL70" s="46"/>
      <c r="SGM70" s="46"/>
      <c r="SGN70" s="46"/>
      <c r="SGO70" s="46"/>
      <c r="SGP70" s="46"/>
      <c r="SGQ70" s="46"/>
      <c r="SGR70" s="46"/>
      <c r="SGS70" s="46"/>
      <c r="SGT70" s="46"/>
      <c r="SGU70" s="46"/>
      <c r="SGV70" s="46"/>
      <c r="SGW70" s="46"/>
      <c r="SGX70" s="46"/>
      <c r="SGY70" s="46"/>
      <c r="SGZ70" s="46"/>
      <c r="SHA70" s="46"/>
      <c r="SHB70" s="46"/>
      <c r="SHC70" s="46"/>
      <c r="SHD70" s="46"/>
      <c r="SHE70" s="46"/>
      <c r="SHF70" s="46"/>
      <c r="SHG70" s="46"/>
      <c r="SHH70" s="46"/>
      <c r="SHI70" s="46"/>
      <c r="SHJ70" s="46"/>
      <c r="SHK70" s="46"/>
      <c r="SHL70" s="46"/>
      <c r="SHM70" s="46"/>
      <c r="SHN70" s="46"/>
      <c r="SHO70" s="46"/>
      <c r="SHP70" s="46"/>
      <c r="SHQ70" s="46"/>
      <c r="SHR70" s="46"/>
      <c r="SHS70" s="46"/>
      <c r="SHT70" s="46"/>
      <c r="SHU70" s="46"/>
      <c r="SHV70" s="46"/>
      <c r="SHW70" s="46"/>
      <c r="SHX70" s="46"/>
      <c r="SHY70" s="46"/>
      <c r="SHZ70" s="46"/>
      <c r="SIA70" s="46"/>
      <c r="SIB70" s="46"/>
      <c r="SIC70" s="46"/>
      <c r="SID70" s="46"/>
      <c r="SIE70" s="46"/>
      <c r="SIF70" s="46"/>
      <c r="SIG70" s="46"/>
      <c r="SIH70" s="46"/>
      <c r="SII70" s="46"/>
      <c r="SIJ70" s="46"/>
      <c r="SIK70" s="46"/>
      <c r="SIL70" s="46"/>
      <c r="SIM70" s="46"/>
      <c r="SIN70" s="46"/>
      <c r="SIO70" s="46"/>
      <c r="SIP70" s="46"/>
      <c r="SIQ70" s="46"/>
      <c r="SIR70" s="46"/>
      <c r="SIS70" s="46"/>
      <c r="SIT70" s="46"/>
      <c r="SIU70" s="46"/>
      <c r="SIV70" s="46"/>
      <c r="SIW70" s="46"/>
      <c r="SIX70" s="46"/>
      <c r="SIY70" s="46"/>
      <c r="SIZ70" s="46"/>
      <c r="SJA70" s="46"/>
      <c r="SJB70" s="46"/>
      <c r="SJC70" s="46"/>
      <c r="SJD70" s="46"/>
      <c r="SJE70" s="46"/>
      <c r="SJF70" s="46"/>
      <c r="SJG70" s="46"/>
      <c r="SJH70" s="46"/>
      <c r="SJI70" s="46"/>
      <c r="SJJ70" s="46"/>
      <c r="SJK70" s="46"/>
      <c r="SJL70" s="46"/>
      <c r="SJM70" s="46"/>
      <c r="SJN70" s="46"/>
      <c r="SJO70" s="46"/>
      <c r="SJP70" s="46"/>
      <c r="SJQ70" s="46"/>
      <c r="SJR70" s="46"/>
      <c r="SJS70" s="46"/>
      <c r="SJT70" s="46"/>
      <c r="SJU70" s="46"/>
      <c r="SJV70" s="46"/>
      <c r="SJW70" s="46"/>
      <c r="SJX70" s="46"/>
      <c r="SJY70" s="46"/>
      <c r="SJZ70" s="46"/>
      <c r="SKA70" s="46"/>
      <c r="SKB70" s="46"/>
      <c r="SKC70" s="46"/>
      <c r="SKD70" s="46"/>
      <c r="SKE70" s="46"/>
      <c r="SKF70" s="46"/>
      <c r="SKG70" s="46"/>
      <c r="SKH70" s="46"/>
      <c r="SKI70" s="46"/>
      <c r="SKJ70" s="46"/>
      <c r="SKK70" s="46"/>
      <c r="SKL70" s="46"/>
      <c r="SKM70" s="46"/>
      <c r="SKN70" s="46"/>
      <c r="SKO70" s="46"/>
      <c r="SKP70" s="46"/>
      <c r="SKQ70" s="46"/>
      <c r="SKR70" s="46"/>
      <c r="SKS70" s="46"/>
      <c r="SKT70" s="46"/>
      <c r="SKU70" s="46"/>
      <c r="SKV70" s="46"/>
      <c r="SKW70" s="46"/>
      <c r="SKX70" s="46"/>
      <c r="SKY70" s="46"/>
      <c r="SKZ70" s="46"/>
      <c r="SLA70" s="46"/>
      <c r="SLB70" s="46"/>
      <c r="SLC70" s="46"/>
      <c r="SLD70" s="46"/>
      <c r="SLE70" s="46"/>
      <c r="SLF70" s="46"/>
      <c r="SLG70" s="46"/>
      <c r="SLH70" s="46"/>
      <c r="SLI70" s="46"/>
      <c r="SLJ70" s="46"/>
      <c r="SLK70" s="46"/>
      <c r="SLL70" s="46"/>
      <c r="SLM70" s="46"/>
      <c r="SLN70" s="46"/>
      <c r="SLO70" s="46"/>
      <c r="SLP70" s="46"/>
      <c r="SLQ70" s="46"/>
      <c r="SLR70" s="46"/>
      <c r="SLS70" s="46"/>
      <c r="SLT70" s="46"/>
      <c r="SLU70" s="46"/>
      <c r="SLV70" s="46"/>
      <c r="SLW70" s="46"/>
      <c r="SLX70" s="46"/>
      <c r="SLY70" s="46"/>
      <c r="SLZ70" s="46"/>
      <c r="SMA70" s="46"/>
      <c r="SMB70" s="46"/>
      <c r="SMC70" s="46"/>
      <c r="SMD70" s="46"/>
      <c r="SME70" s="46"/>
      <c r="SMF70" s="46"/>
      <c r="SMG70" s="46"/>
      <c r="SMH70" s="46"/>
      <c r="SMI70" s="46"/>
      <c r="SMJ70" s="46"/>
      <c r="SMK70" s="46"/>
      <c r="SML70" s="46"/>
      <c r="SMM70" s="46"/>
      <c r="SMN70" s="46"/>
      <c r="SMO70" s="46"/>
      <c r="SMP70" s="46"/>
      <c r="SMQ70" s="46"/>
      <c r="SMR70" s="46"/>
      <c r="SMS70" s="46"/>
      <c r="SMT70" s="46"/>
      <c r="SMU70" s="46"/>
      <c r="SMV70" s="46"/>
      <c r="SMW70" s="46"/>
      <c r="SMX70" s="46"/>
      <c r="SMY70" s="46"/>
      <c r="SMZ70" s="46"/>
      <c r="SNA70" s="46"/>
      <c r="SNB70" s="46"/>
      <c r="SNC70" s="46"/>
      <c r="SND70" s="46"/>
      <c r="SNE70" s="46"/>
      <c r="SNF70" s="46"/>
      <c r="SNG70" s="46"/>
      <c r="SNH70" s="46"/>
      <c r="SNI70" s="46"/>
      <c r="SNJ70" s="46"/>
      <c r="SNK70" s="46"/>
      <c r="SNL70" s="46"/>
      <c r="SNM70" s="46"/>
      <c r="SNN70" s="46"/>
      <c r="SNO70" s="46"/>
      <c r="SNP70" s="46"/>
      <c r="SNQ70" s="46"/>
      <c r="SNR70" s="46"/>
      <c r="SNS70" s="46"/>
      <c r="SNT70" s="46"/>
      <c r="SNU70" s="46"/>
      <c r="SNV70" s="46"/>
      <c r="SNW70" s="46"/>
      <c r="SNX70" s="46"/>
      <c r="SNY70" s="46"/>
      <c r="SNZ70" s="46"/>
      <c r="SOA70" s="46"/>
      <c r="SOB70" s="46"/>
      <c r="SOC70" s="46"/>
      <c r="SOD70" s="46"/>
      <c r="SOE70" s="46"/>
      <c r="SOF70" s="46"/>
      <c r="SOG70" s="46"/>
      <c r="SOH70" s="46"/>
      <c r="SOI70" s="46"/>
      <c r="SOJ70" s="46"/>
      <c r="SOK70" s="46"/>
      <c r="SOL70" s="46"/>
      <c r="SOM70" s="46"/>
      <c r="SON70" s="46"/>
      <c r="SOO70" s="46"/>
      <c r="SOP70" s="46"/>
      <c r="SOQ70" s="46"/>
      <c r="SOR70" s="46"/>
      <c r="SOS70" s="46"/>
      <c r="SOT70" s="46"/>
      <c r="SOU70" s="46"/>
      <c r="SOV70" s="46"/>
      <c r="SOW70" s="46"/>
      <c r="SOX70" s="46"/>
      <c r="SOY70" s="46"/>
      <c r="SOZ70" s="46"/>
      <c r="SPA70" s="46"/>
      <c r="SPB70" s="46"/>
      <c r="SPC70" s="46"/>
      <c r="SPD70" s="46"/>
      <c r="SPE70" s="46"/>
      <c r="SPF70" s="46"/>
      <c r="SPG70" s="46"/>
      <c r="SPH70" s="46"/>
      <c r="SPI70" s="46"/>
      <c r="SPJ70" s="46"/>
      <c r="SPK70" s="46"/>
      <c r="SPL70" s="46"/>
      <c r="SPM70" s="46"/>
      <c r="SPN70" s="46"/>
      <c r="SPO70" s="46"/>
      <c r="SPP70" s="46"/>
      <c r="SPQ70" s="46"/>
      <c r="SPR70" s="46"/>
      <c r="SPS70" s="46"/>
      <c r="SPT70" s="46"/>
      <c r="SPU70" s="46"/>
      <c r="SPV70" s="46"/>
      <c r="SPW70" s="46"/>
      <c r="SPX70" s="46"/>
      <c r="SPY70" s="46"/>
      <c r="SPZ70" s="46"/>
      <c r="SQA70" s="46"/>
      <c r="SQB70" s="46"/>
      <c r="SQC70" s="46"/>
      <c r="SQD70" s="46"/>
      <c r="SQE70" s="46"/>
      <c r="SQF70" s="46"/>
      <c r="SQG70" s="46"/>
      <c r="SQH70" s="46"/>
      <c r="SQI70" s="46"/>
      <c r="SQJ70" s="46"/>
      <c r="SQK70" s="46"/>
      <c r="SQL70" s="46"/>
      <c r="SQM70" s="46"/>
      <c r="SQN70" s="46"/>
      <c r="SQO70" s="46"/>
      <c r="SQP70" s="46"/>
      <c r="SQQ70" s="46"/>
      <c r="SQR70" s="46"/>
      <c r="SQS70" s="46"/>
      <c r="SQT70" s="46"/>
      <c r="SQU70" s="46"/>
      <c r="SQV70" s="46"/>
      <c r="SQW70" s="46"/>
      <c r="SQX70" s="46"/>
      <c r="SQY70" s="46"/>
      <c r="SQZ70" s="46"/>
      <c r="SRA70" s="46"/>
      <c r="SRB70" s="46"/>
      <c r="SRC70" s="46"/>
      <c r="SRD70" s="46"/>
      <c r="SRE70" s="46"/>
      <c r="SRF70" s="46"/>
      <c r="SRG70" s="46"/>
      <c r="SRH70" s="46"/>
      <c r="SRI70" s="46"/>
      <c r="SRJ70" s="46"/>
      <c r="SRK70" s="46"/>
      <c r="SRL70" s="46"/>
      <c r="SRM70" s="46"/>
      <c r="SRN70" s="46"/>
      <c r="SRO70" s="46"/>
      <c r="SRP70" s="46"/>
      <c r="SRQ70" s="46"/>
      <c r="SRR70" s="46"/>
      <c r="SRS70" s="46"/>
      <c r="SRT70" s="46"/>
      <c r="SRU70" s="46"/>
      <c r="SRV70" s="46"/>
      <c r="SRW70" s="46"/>
      <c r="SRX70" s="46"/>
      <c r="SRY70" s="46"/>
      <c r="SRZ70" s="46"/>
      <c r="SSA70" s="46"/>
      <c r="SSB70" s="46"/>
      <c r="SSC70" s="46"/>
      <c r="SSD70" s="46"/>
      <c r="SSE70" s="46"/>
      <c r="SSF70" s="46"/>
      <c r="SSG70" s="46"/>
      <c r="SSH70" s="46"/>
      <c r="SSI70" s="46"/>
      <c r="SSJ70" s="46"/>
      <c r="SSK70" s="46"/>
      <c r="SSL70" s="46"/>
      <c r="SSM70" s="46"/>
      <c r="SSN70" s="46"/>
      <c r="SSO70" s="46"/>
      <c r="SSP70" s="46"/>
      <c r="SSQ70" s="46"/>
      <c r="SSR70" s="46"/>
      <c r="SSS70" s="46"/>
      <c r="SST70" s="46"/>
      <c r="SSU70" s="46"/>
      <c r="SSV70" s="46"/>
      <c r="SSW70" s="46"/>
      <c r="SSX70" s="46"/>
      <c r="SSY70" s="46"/>
      <c r="SSZ70" s="46"/>
      <c r="STA70" s="46"/>
      <c r="STB70" s="46"/>
      <c r="STC70" s="46"/>
      <c r="STD70" s="46"/>
      <c r="STE70" s="46"/>
      <c r="STF70" s="46"/>
      <c r="STG70" s="46"/>
      <c r="STH70" s="46"/>
      <c r="STI70" s="46"/>
      <c r="STJ70" s="46"/>
      <c r="STK70" s="46"/>
      <c r="STL70" s="46"/>
      <c r="STM70" s="46"/>
      <c r="STN70" s="46"/>
      <c r="STO70" s="46"/>
      <c r="STP70" s="46"/>
      <c r="STQ70" s="46"/>
      <c r="STR70" s="46"/>
      <c r="STS70" s="46"/>
      <c r="STT70" s="46"/>
      <c r="STU70" s="46"/>
      <c r="STV70" s="46"/>
      <c r="STW70" s="46"/>
      <c r="STX70" s="46"/>
      <c r="STY70" s="46"/>
      <c r="STZ70" s="46"/>
      <c r="SUA70" s="46"/>
      <c r="SUB70" s="46"/>
      <c r="SUC70" s="46"/>
      <c r="SUD70" s="46"/>
      <c r="SUE70" s="46"/>
      <c r="SUF70" s="46"/>
      <c r="SUG70" s="46"/>
      <c r="SUH70" s="46"/>
      <c r="SUI70" s="46"/>
      <c r="SUJ70" s="46"/>
      <c r="SUK70" s="46"/>
      <c r="SUL70" s="46"/>
      <c r="SUM70" s="46"/>
      <c r="SUN70" s="46"/>
      <c r="SUO70" s="46"/>
      <c r="SUP70" s="46"/>
      <c r="SUQ70" s="46"/>
      <c r="SUR70" s="46"/>
      <c r="SUS70" s="46"/>
      <c r="SUT70" s="46"/>
      <c r="SUU70" s="46"/>
      <c r="SUV70" s="46"/>
      <c r="SUW70" s="46"/>
      <c r="SUX70" s="46"/>
      <c r="SUY70" s="46"/>
      <c r="SUZ70" s="46"/>
      <c r="SVA70" s="46"/>
      <c r="SVB70" s="46"/>
      <c r="SVC70" s="46"/>
      <c r="SVD70" s="46"/>
      <c r="SVE70" s="46"/>
      <c r="SVF70" s="46"/>
      <c r="SVG70" s="46"/>
      <c r="SVH70" s="46"/>
      <c r="SVI70" s="46"/>
      <c r="SVJ70" s="46"/>
      <c r="SVK70" s="46"/>
      <c r="SVL70" s="46"/>
      <c r="SVM70" s="46"/>
      <c r="SVN70" s="46"/>
      <c r="SVO70" s="46"/>
      <c r="SVP70" s="46"/>
      <c r="SVQ70" s="46"/>
      <c r="SVR70" s="46"/>
      <c r="SVS70" s="46"/>
      <c r="SVT70" s="46"/>
      <c r="SVU70" s="46"/>
      <c r="SVV70" s="46"/>
      <c r="SVW70" s="46"/>
      <c r="SVX70" s="46"/>
      <c r="SVY70" s="46"/>
      <c r="SVZ70" s="46"/>
      <c r="SWA70" s="46"/>
      <c r="SWB70" s="46"/>
      <c r="SWC70" s="46"/>
      <c r="SWD70" s="46"/>
      <c r="SWE70" s="46"/>
      <c r="SWF70" s="46"/>
      <c r="SWG70" s="46"/>
      <c r="SWH70" s="46"/>
      <c r="SWI70" s="46"/>
      <c r="SWJ70" s="46"/>
      <c r="SWK70" s="46"/>
      <c r="SWL70" s="46"/>
      <c r="SWM70" s="46"/>
      <c r="SWN70" s="46"/>
      <c r="SWO70" s="46"/>
      <c r="SWP70" s="46"/>
      <c r="SWQ70" s="46"/>
      <c r="SWR70" s="46"/>
      <c r="SWS70" s="46"/>
      <c r="SWT70" s="46"/>
      <c r="SWU70" s="46"/>
      <c r="SWV70" s="46"/>
      <c r="SWW70" s="46"/>
      <c r="SWX70" s="46"/>
      <c r="SWY70" s="46"/>
      <c r="SWZ70" s="46"/>
      <c r="SXA70" s="46"/>
      <c r="SXB70" s="46"/>
      <c r="SXC70" s="46"/>
      <c r="SXD70" s="46"/>
      <c r="SXE70" s="46"/>
      <c r="SXF70" s="46"/>
      <c r="SXG70" s="46"/>
      <c r="SXH70" s="46"/>
      <c r="SXI70" s="46"/>
      <c r="SXJ70" s="46"/>
      <c r="SXK70" s="46"/>
      <c r="SXL70" s="46"/>
      <c r="SXM70" s="46"/>
      <c r="SXN70" s="46"/>
      <c r="SXO70" s="46"/>
      <c r="SXP70" s="46"/>
      <c r="SXQ70" s="46"/>
      <c r="SXR70" s="46"/>
      <c r="SXS70" s="46"/>
      <c r="SXT70" s="46"/>
      <c r="SXU70" s="46"/>
      <c r="SXV70" s="46"/>
      <c r="SXW70" s="46"/>
      <c r="SXX70" s="46"/>
      <c r="SXY70" s="46"/>
      <c r="SXZ70" s="46"/>
      <c r="SYA70" s="46"/>
      <c r="SYB70" s="46"/>
      <c r="SYC70" s="46"/>
      <c r="SYD70" s="46"/>
      <c r="SYE70" s="46"/>
      <c r="SYF70" s="46"/>
      <c r="SYG70" s="46"/>
      <c r="SYH70" s="46"/>
      <c r="SYI70" s="46"/>
      <c r="SYJ70" s="46"/>
      <c r="SYK70" s="46"/>
      <c r="SYL70" s="46"/>
      <c r="SYM70" s="46"/>
      <c r="SYN70" s="46"/>
      <c r="SYO70" s="46"/>
      <c r="SYP70" s="46"/>
      <c r="SYQ70" s="46"/>
      <c r="SYR70" s="46"/>
      <c r="SYS70" s="46"/>
      <c r="SYT70" s="46"/>
      <c r="SYU70" s="46"/>
      <c r="SYV70" s="46"/>
      <c r="SYW70" s="46"/>
      <c r="SYX70" s="46"/>
      <c r="SYY70" s="46"/>
      <c r="SYZ70" s="46"/>
      <c r="SZA70" s="46"/>
      <c r="SZB70" s="46"/>
      <c r="SZC70" s="46"/>
      <c r="SZD70" s="46"/>
      <c r="SZE70" s="46"/>
      <c r="SZF70" s="46"/>
      <c r="SZG70" s="46"/>
      <c r="SZH70" s="46"/>
      <c r="SZI70" s="46"/>
      <c r="SZJ70" s="46"/>
      <c r="SZK70" s="46"/>
      <c r="SZL70" s="46"/>
      <c r="SZM70" s="46"/>
      <c r="SZN70" s="46"/>
      <c r="SZO70" s="46"/>
      <c r="SZP70" s="46"/>
      <c r="SZQ70" s="46"/>
      <c r="SZR70" s="46"/>
      <c r="SZS70" s="46"/>
      <c r="SZT70" s="46"/>
      <c r="SZU70" s="46"/>
      <c r="SZV70" s="46"/>
      <c r="SZW70" s="46"/>
      <c r="SZX70" s="46"/>
      <c r="SZY70" s="46"/>
      <c r="SZZ70" s="46"/>
      <c r="TAA70" s="46"/>
      <c r="TAB70" s="46"/>
      <c r="TAC70" s="46"/>
      <c r="TAD70" s="46"/>
      <c r="TAE70" s="46"/>
      <c r="TAF70" s="46"/>
      <c r="TAG70" s="46"/>
      <c r="TAH70" s="46"/>
      <c r="TAI70" s="46"/>
      <c r="TAJ70" s="46"/>
      <c r="TAK70" s="46"/>
      <c r="TAL70" s="46"/>
      <c r="TAM70" s="46"/>
      <c r="TAN70" s="46"/>
      <c r="TAO70" s="46"/>
      <c r="TAP70" s="46"/>
      <c r="TAQ70" s="46"/>
      <c r="TAR70" s="46"/>
      <c r="TAS70" s="46"/>
      <c r="TAT70" s="46"/>
      <c r="TAU70" s="46"/>
      <c r="TAV70" s="46"/>
      <c r="TAW70" s="46"/>
      <c r="TAX70" s="46"/>
      <c r="TAY70" s="46"/>
      <c r="TAZ70" s="46"/>
      <c r="TBA70" s="46"/>
      <c r="TBB70" s="46"/>
      <c r="TBC70" s="46"/>
      <c r="TBD70" s="46"/>
      <c r="TBE70" s="46"/>
      <c r="TBF70" s="46"/>
      <c r="TBG70" s="46"/>
      <c r="TBH70" s="46"/>
      <c r="TBI70" s="46"/>
      <c r="TBJ70" s="46"/>
      <c r="TBK70" s="46"/>
      <c r="TBL70" s="46"/>
      <c r="TBM70" s="46"/>
      <c r="TBN70" s="46"/>
      <c r="TBO70" s="46"/>
      <c r="TBP70" s="46"/>
      <c r="TBQ70" s="46"/>
      <c r="TBR70" s="46"/>
      <c r="TBS70" s="46"/>
      <c r="TBT70" s="46"/>
      <c r="TBU70" s="46"/>
      <c r="TBV70" s="46"/>
      <c r="TBW70" s="46"/>
      <c r="TBX70" s="46"/>
      <c r="TBY70" s="46"/>
      <c r="TBZ70" s="46"/>
      <c r="TCA70" s="46"/>
      <c r="TCB70" s="46"/>
      <c r="TCC70" s="46"/>
      <c r="TCD70" s="46"/>
      <c r="TCE70" s="46"/>
      <c r="TCF70" s="46"/>
      <c r="TCG70" s="46"/>
      <c r="TCH70" s="46"/>
      <c r="TCI70" s="46"/>
      <c r="TCJ70" s="46"/>
      <c r="TCK70" s="46"/>
      <c r="TCL70" s="46"/>
      <c r="TCM70" s="46"/>
      <c r="TCN70" s="46"/>
      <c r="TCO70" s="46"/>
      <c r="TCP70" s="46"/>
      <c r="TCQ70" s="46"/>
      <c r="TCR70" s="46"/>
      <c r="TCS70" s="46"/>
      <c r="TCT70" s="46"/>
      <c r="TCU70" s="46"/>
      <c r="TCV70" s="46"/>
      <c r="TCW70" s="46"/>
      <c r="TCX70" s="46"/>
      <c r="TCY70" s="46"/>
      <c r="TCZ70" s="46"/>
      <c r="TDA70" s="46"/>
      <c r="TDB70" s="46"/>
      <c r="TDC70" s="46"/>
      <c r="TDD70" s="46"/>
      <c r="TDE70" s="46"/>
      <c r="TDF70" s="46"/>
      <c r="TDG70" s="46"/>
      <c r="TDH70" s="46"/>
      <c r="TDI70" s="46"/>
      <c r="TDJ70" s="46"/>
      <c r="TDK70" s="46"/>
      <c r="TDL70" s="46"/>
      <c r="TDM70" s="46"/>
      <c r="TDN70" s="46"/>
      <c r="TDO70" s="46"/>
      <c r="TDP70" s="46"/>
      <c r="TDQ70" s="46"/>
      <c r="TDR70" s="46"/>
      <c r="TDS70" s="46"/>
      <c r="TDT70" s="46"/>
      <c r="TDU70" s="46"/>
      <c r="TDV70" s="46"/>
      <c r="TDW70" s="46"/>
      <c r="TDX70" s="46"/>
      <c r="TDY70" s="46"/>
      <c r="TDZ70" s="46"/>
      <c r="TEA70" s="46"/>
      <c r="TEB70" s="46"/>
      <c r="TEC70" s="46"/>
      <c r="TED70" s="46"/>
      <c r="TEE70" s="46"/>
      <c r="TEF70" s="46"/>
      <c r="TEG70" s="46"/>
      <c r="TEH70" s="46"/>
      <c r="TEI70" s="46"/>
      <c r="TEJ70" s="46"/>
      <c r="TEK70" s="46"/>
      <c r="TEL70" s="46"/>
      <c r="TEM70" s="46"/>
      <c r="TEN70" s="46"/>
      <c r="TEO70" s="46"/>
      <c r="TEP70" s="46"/>
      <c r="TEQ70" s="46"/>
      <c r="TER70" s="46"/>
      <c r="TES70" s="46"/>
      <c r="TET70" s="46"/>
      <c r="TEU70" s="46"/>
      <c r="TEV70" s="46"/>
      <c r="TEW70" s="46"/>
      <c r="TEX70" s="46"/>
      <c r="TEY70" s="46"/>
      <c r="TEZ70" s="46"/>
      <c r="TFA70" s="46"/>
      <c r="TFB70" s="46"/>
      <c r="TFC70" s="46"/>
      <c r="TFD70" s="46"/>
      <c r="TFE70" s="46"/>
      <c r="TFF70" s="46"/>
      <c r="TFG70" s="46"/>
      <c r="TFH70" s="46"/>
      <c r="TFI70" s="46"/>
      <c r="TFJ70" s="46"/>
      <c r="TFK70" s="46"/>
      <c r="TFL70" s="46"/>
      <c r="TFM70" s="46"/>
      <c r="TFN70" s="46"/>
      <c r="TFO70" s="46"/>
      <c r="TFP70" s="46"/>
      <c r="TFQ70" s="46"/>
      <c r="TFR70" s="46"/>
      <c r="TFS70" s="46"/>
      <c r="TFT70" s="46"/>
      <c r="TFU70" s="46"/>
      <c r="TFV70" s="46"/>
      <c r="TFW70" s="46"/>
      <c r="TFX70" s="46"/>
      <c r="TFY70" s="46"/>
      <c r="TFZ70" s="46"/>
      <c r="TGA70" s="46"/>
      <c r="TGB70" s="46"/>
      <c r="TGC70" s="46"/>
      <c r="TGD70" s="46"/>
      <c r="TGE70" s="46"/>
      <c r="TGF70" s="46"/>
      <c r="TGG70" s="46"/>
      <c r="TGH70" s="46"/>
      <c r="TGI70" s="46"/>
      <c r="TGJ70" s="46"/>
      <c r="TGK70" s="46"/>
      <c r="TGL70" s="46"/>
      <c r="TGM70" s="46"/>
      <c r="TGN70" s="46"/>
      <c r="TGO70" s="46"/>
      <c r="TGP70" s="46"/>
      <c r="TGQ70" s="46"/>
      <c r="TGR70" s="46"/>
      <c r="TGS70" s="46"/>
      <c r="TGT70" s="46"/>
      <c r="TGU70" s="46"/>
      <c r="TGV70" s="46"/>
      <c r="TGW70" s="46"/>
      <c r="TGX70" s="46"/>
      <c r="TGY70" s="46"/>
      <c r="TGZ70" s="46"/>
      <c r="THA70" s="46"/>
      <c r="THB70" s="46"/>
      <c r="THC70" s="46"/>
      <c r="THD70" s="46"/>
      <c r="THE70" s="46"/>
      <c r="THF70" s="46"/>
      <c r="THG70" s="46"/>
      <c r="THH70" s="46"/>
      <c r="THI70" s="46"/>
      <c r="THJ70" s="46"/>
      <c r="THK70" s="46"/>
      <c r="THL70" s="46"/>
      <c r="THM70" s="46"/>
      <c r="THN70" s="46"/>
      <c r="THO70" s="46"/>
      <c r="THP70" s="46"/>
      <c r="THQ70" s="46"/>
      <c r="THR70" s="46"/>
      <c r="THS70" s="46"/>
      <c r="THT70" s="46"/>
      <c r="THU70" s="46"/>
      <c r="THV70" s="46"/>
      <c r="THW70" s="46"/>
      <c r="THX70" s="46"/>
      <c r="THY70" s="46"/>
      <c r="THZ70" s="46"/>
      <c r="TIA70" s="46"/>
      <c r="TIB70" s="46"/>
      <c r="TIC70" s="46"/>
      <c r="TID70" s="46"/>
      <c r="TIE70" s="46"/>
      <c r="TIF70" s="46"/>
      <c r="TIG70" s="46"/>
      <c r="TIH70" s="46"/>
      <c r="TII70" s="46"/>
      <c r="TIJ70" s="46"/>
      <c r="TIK70" s="46"/>
      <c r="TIL70" s="46"/>
      <c r="TIM70" s="46"/>
      <c r="TIN70" s="46"/>
      <c r="TIO70" s="46"/>
      <c r="TIP70" s="46"/>
      <c r="TIQ70" s="46"/>
      <c r="TIR70" s="46"/>
      <c r="TIS70" s="46"/>
      <c r="TIT70" s="46"/>
      <c r="TIU70" s="46"/>
      <c r="TIV70" s="46"/>
      <c r="TIW70" s="46"/>
      <c r="TIX70" s="46"/>
      <c r="TIY70" s="46"/>
      <c r="TIZ70" s="46"/>
      <c r="TJA70" s="46"/>
      <c r="TJB70" s="46"/>
      <c r="TJC70" s="46"/>
      <c r="TJD70" s="46"/>
      <c r="TJE70" s="46"/>
      <c r="TJF70" s="46"/>
      <c r="TJG70" s="46"/>
      <c r="TJH70" s="46"/>
      <c r="TJI70" s="46"/>
      <c r="TJJ70" s="46"/>
      <c r="TJK70" s="46"/>
      <c r="TJL70" s="46"/>
      <c r="TJM70" s="46"/>
      <c r="TJN70" s="46"/>
      <c r="TJO70" s="46"/>
      <c r="TJP70" s="46"/>
      <c r="TJQ70" s="46"/>
      <c r="TJR70" s="46"/>
      <c r="TJS70" s="46"/>
      <c r="TJT70" s="46"/>
      <c r="TJU70" s="46"/>
      <c r="TJV70" s="46"/>
      <c r="TJW70" s="46"/>
      <c r="TJX70" s="46"/>
      <c r="TJY70" s="46"/>
      <c r="TJZ70" s="46"/>
      <c r="TKA70" s="46"/>
      <c r="TKB70" s="46"/>
      <c r="TKC70" s="46"/>
      <c r="TKD70" s="46"/>
      <c r="TKE70" s="46"/>
      <c r="TKF70" s="46"/>
      <c r="TKG70" s="46"/>
      <c r="TKH70" s="46"/>
      <c r="TKI70" s="46"/>
      <c r="TKJ70" s="46"/>
      <c r="TKK70" s="46"/>
      <c r="TKL70" s="46"/>
      <c r="TKM70" s="46"/>
      <c r="TKN70" s="46"/>
      <c r="TKO70" s="46"/>
      <c r="TKP70" s="46"/>
      <c r="TKQ70" s="46"/>
      <c r="TKR70" s="46"/>
      <c r="TKS70" s="46"/>
      <c r="TKT70" s="46"/>
      <c r="TKU70" s="46"/>
      <c r="TKV70" s="46"/>
      <c r="TKW70" s="46"/>
      <c r="TKX70" s="46"/>
      <c r="TKY70" s="46"/>
      <c r="TKZ70" s="46"/>
      <c r="TLA70" s="46"/>
      <c r="TLB70" s="46"/>
      <c r="TLC70" s="46"/>
      <c r="TLD70" s="46"/>
      <c r="TLE70" s="46"/>
      <c r="TLF70" s="46"/>
      <c r="TLG70" s="46"/>
      <c r="TLH70" s="46"/>
      <c r="TLI70" s="46"/>
      <c r="TLJ70" s="46"/>
      <c r="TLK70" s="46"/>
      <c r="TLL70" s="46"/>
      <c r="TLM70" s="46"/>
      <c r="TLN70" s="46"/>
      <c r="TLO70" s="46"/>
      <c r="TLP70" s="46"/>
      <c r="TLQ70" s="46"/>
      <c r="TLR70" s="46"/>
      <c r="TLS70" s="46"/>
      <c r="TLT70" s="46"/>
      <c r="TLU70" s="46"/>
      <c r="TLV70" s="46"/>
      <c r="TLW70" s="46"/>
      <c r="TLX70" s="46"/>
      <c r="TLY70" s="46"/>
      <c r="TLZ70" s="46"/>
      <c r="TMA70" s="46"/>
      <c r="TMB70" s="46"/>
      <c r="TMC70" s="46"/>
      <c r="TMD70" s="46"/>
      <c r="TME70" s="46"/>
      <c r="TMF70" s="46"/>
      <c r="TMG70" s="46"/>
      <c r="TMH70" s="46"/>
      <c r="TMI70" s="46"/>
      <c r="TMJ70" s="46"/>
      <c r="TMK70" s="46"/>
      <c r="TML70" s="46"/>
      <c r="TMM70" s="46"/>
      <c r="TMN70" s="46"/>
      <c r="TMO70" s="46"/>
      <c r="TMP70" s="46"/>
      <c r="TMQ70" s="46"/>
      <c r="TMR70" s="46"/>
      <c r="TMS70" s="46"/>
      <c r="TMT70" s="46"/>
      <c r="TMU70" s="46"/>
      <c r="TMV70" s="46"/>
      <c r="TMW70" s="46"/>
      <c r="TMX70" s="46"/>
      <c r="TMY70" s="46"/>
      <c r="TMZ70" s="46"/>
      <c r="TNA70" s="46"/>
      <c r="TNB70" s="46"/>
      <c r="TNC70" s="46"/>
      <c r="TND70" s="46"/>
      <c r="TNE70" s="46"/>
      <c r="TNF70" s="46"/>
      <c r="TNG70" s="46"/>
      <c r="TNH70" s="46"/>
      <c r="TNI70" s="46"/>
      <c r="TNJ70" s="46"/>
      <c r="TNK70" s="46"/>
      <c r="TNL70" s="46"/>
      <c r="TNM70" s="46"/>
      <c r="TNN70" s="46"/>
      <c r="TNO70" s="46"/>
      <c r="TNP70" s="46"/>
      <c r="TNQ70" s="46"/>
      <c r="TNR70" s="46"/>
      <c r="TNS70" s="46"/>
      <c r="TNT70" s="46"/>
      <c r="TNU70" s="46"/>
      <c r="TNV70" s="46"/>
      <c r="TNW70" s="46"/>
      <c r="TNX70" s="46"/>
      <c r="TNY70" s="46"/>
      <c r="TNZ70" s="46"/>
      <c r="TOA70" s="46"/>
      <c r="TOB70" s="46"/>
      <c r="TOC70" s="46"/>
      <c r="TOD70" s="46"/>
      <c r="TOE70" s="46"/>
      <c r="TOF70" s="46"/>
      <c r="TOG70" s="46"/>
      <c r="TOH70" s="46"/>
      <c r="TOI70" s="46"/>
      <c r="TOJ70" s="46"/>
      <c r="TOK70" s="46"/>
      <c r="TOL70" s="46"/>
      <c r="TOM70" s="46"/>
      <c r="TON70" s="46"/>
      <c r="TOO70" s="46"/>
      <c r="TOP70" s="46"/>
      <c r="TOQ70" s="46"/>
      <c r="TOR70" s="46"/>
      <c r="TOS70" s="46"/>
      <c r="TOT70" s="46"/>
      <c r="TOU70" s="46"/>
      <c r="TOV70" s="46"/>
      <c r="TOW70" s="46"/>
      <c r="TOX70" s="46"/>
      <c r="TOY70" s="46"/>
      <c r="TOZ70" s="46"/>
      <c r="TPA70" s="46"/>
      <c r="TPB70" s="46"/>
      <c r="TPC70" s="46"/>
      <c r="TPD70" s="46"/>
      <c r="TPE70" s="46"/>
      <c r="TPF70" s="46"/>
      <c r="TPG70" s="46"/>
      <c r="TPH70" s="46"/>
      <c r="TPI70" s="46"/>
      <c r="TPJ70" s="46"/>
      <c r="TPK70" s="46"/>
      <c r="TPL70" s="46"/>
      <c r="TPM70" s="46"/>
      <c r="TPN70" s="46"/>
      <c r="TPO70" s="46"/>
      <c r="TPP70" s="46"/>
      <c r="TPQ70" s="46"/>
      <c r="TPR70" s="46"/>
      <c r="TPS70" s="46"/>
      <c r="TPT70" s="46"/>
      <c r="TPU70" s="46"/>
      <c r="TPV70" s="46"/>
      <c r="TPW70" s="46"/>
      <c r="TPX70" s="46"/>
      <c r="TPY70" s="46"/>
      <c r="TPZ70" s="46"/>
      <c r="TQA70" s="46"/>
      <c r="TQB70" s="46"/>
      <c r="TQC70" s="46"/>
      <c r="TQD70" s="46"/>
      <c r="TQE70" s="46"/>
      <c r="TQF70" s="46"/>
      <c r="TQG70" s="46"/>
      <c r="TQH70" s="46"/>
      <c r="TQI70" s="46"/>
      <c r="TQJ70" s="46"/>
      <c r="TQK70" s="46"/>
      <c r="TQL70" s="46"/>
      <c r="TQM70" s="46"/>
      <c r="TQN70" s="46"/>
      <c r="TQO70" s="46"/>
      <c r="TQP70" s="46"/>
      <c r="TQQ70" s="46"/>
      <c r="TQR70" s="46"/>
      <c r="TQS70" s="46"/>
      <c r="TQT70" s="46"/>
      <c r="TQU70" s="46"/>
      <c r="TQV70" s="46"/>
      <c r="TQW70" s="46"/>
      <c r="TQX70" s="46"/>
      <c r="TQY70" s="46"/>
      <c r="TQZ70" s="46"/>
      <c r="TRA70" s="46"/>
      <c r="TRB70" s="46"/>
      <c r="TRC70" s="46"/>
      <c r="TRD70" s="46"/>
      <c r="TRE70" s="46"/>
      <c r="TRF70" s="46"/>
      <c r="TRG70" s="46"/>
      <c r="TRH70" s="46"/>
      <c r="TRI70" s="46"/>
      <c r="TRJ70" s="46"/>
      <c r="TRK70" s="46"/>
      <c r="TRL70" s="46"/>
      <c r="TRM70" s="46"/>
      <c r="TRN70" s="46"/>
      <c r="TRO70" s="46"/>
      <c r="TRP70" s="46"/>
      <c r="TRQ70" s="46"/>
      <c r="TRR70" s="46"/>
      <c r="TRS70" s="46"/>
      <c r="TRT70" s="46"/>
      <c r="TRU70" s="46"/>
      <c r="TRV70" s="46"/>
      <c r="TRW70" s="46"/>
      <c r="TRX70" s="46"/>
      <c r="TRY70" s="46"/>
      <c r="TRZ70" s="46"/>
      <c r="TSA70" s="46"/>
      <c r="TSB70" s="46"/>
      <c r="TSC70" s="46"/>
      <c r="TSD70" s="46"/>
      <c r="TSE70" s="46"/>
      <c r="TSF70" s="46"/>
      <c r="TSG70" s="46"/>
      <c r="TSH70" s="46"/>
      <c r="TSI70" s="46"/>
      <c r="TSJ70" s="46"/>
      <c r="TSK70" s="46"/>
      <c r="TSL70" s="46"/>
      <c r="TSM70" s="46"/>
      <c r="TSN70" s="46"/>
      <c r="TSO70" s="46"/>
      <c r="TSP70" s="46"/>
      <c r="TSQ70" s="46"/>
      <c r="TSR70" s="46"/>
      <c r="TSS70" s="46"/>
      <c r="TST70" s="46"/>
      <c r="TSU70" s="46"/>
      <c r="TSV70" s="46"/>
      <c r="TSW70" s="46"/>
      <c r="TSX70" s="46"/>
      <c r="TSY70" s="46"/>
      <c r="TSZ70" s="46"/>
      <c r="TTA70" s="46"/>
      <c r="TTB70" s="46"/>
      <c r="TTC70" s="46"/>
      <c r="TTD70" s="46"/>
      <c r="TTE70" s="46"/>
      <c r="TTF70" s="46"/>
      <c r="TTG70" s="46"/>
      <c r="TTH70" s="46"/>
      <c r="TTI70" s="46"/>
      <c r="TTJ70" s="46"/>
      <c r="TTK70" s="46"/>
      <c r="TTL70" s="46"/>
      <c r="TTM70" s="46"/>
      <c r="TTN70" s="46"/>
      <c r="TTO70" s="46"/>
      <c r="TTP70" s="46"/>
      <c r="TTQ70" s="46"/>
      <c r="TTR70" s="46"/>
      <c r="TTS70" s="46"/>
      <c r="TTT70" s="46"/>
      <c r="TTU70" s="46"/>
      <c r="TTV70" s="46"/>
      <c r="TTW70" s="46"/>
      <c r="TTX70" s="46"/>
      <c r="TTY70" s="46"/>
      <c r="TTZ70" s="46"/>
      <c r="TUA70" s="46"/>
      <c r="TUB70" s="46"/>
      <c r="TUC70" s="46"/>
      <c r="TUD70" s="46"/>
      <c r="TUE70" s="46"/>
      <c r="TUF70" s="46"/>
      <c r="TUG70" s="46"/>
      <c r="TUH70" s="46"/>
      <c r="TUI70" s="46"/>
      <c r="TUJ70" s="46"/>
      <c r="TUK70" s="46"/>
      <c r="TUL70" s="46"/>
      <c r="TUM70" s="46"/>
      <c r="TUN70" s="46"/>
      <c r="TUO70" s="46"/>
      <c r="TUP70" s="46"/>
      <c r="TUQ70" s="46"/>
      <c r="TUR70" s="46"/>
      <c r="TUS70" s="46"/>
      <c r="TUT70" s="46"/>
      <c r="TUU70" s="46"/>
      <c r="TUV70" s="46"/>
      <c r="TUW70" s="46"/>
      <c r="TUX70" s="46"/>
      <c r="TUY70" s="46"/>
      <c r="TUZ70" s="46"/>
      <c r="TVA70" s="46"/>
      <c r="TVB70" s="46"/>
      <c r="TVC70" s="46"/>
      <c r="TVD70" s="46"/>
      <c r="TVE70" s="46"/>
      <c r="TVF70" s="46"/>
      <c r="TVG70" s="46"/>
      <c r="TVH70" s="46"/>
      <c r="TVI70" s="46"/>
      <c r="TVJ70" s="46"/>
      <c r="TVK70" s="46"/>
      <c r="TVL70" s="46"/>
      <c r="TVM70" s="46"/>
      <c r="TVN70" s="46"/>
      <c r="TVO70" s="46"/>
      <c r="TVP70" s="46"/>
      <c r="TVQ70" s="46"/>
      <c r="TVR70" s="46"/>
      <c r="TVS70" s="46"/>
      <c r="TVT70" s="46"/>
      <c r="TVU70" s="46"/>
      <c r="TVV70" s="46"/>
      <c r="TVW70" s="46"/>
      <c r="TVX70" s="46"/>
      <c r="TVY70" s="46"/>
      <c r="TVZ70" s="46"/>
      <c r="TWA70" s="46"/>
      <c r="TWB70" s="46"/>
      <c r="TWC70" s="46"/>
      <c r="TWD70" s="46"/>
      <c r="TWE70" s="46"/>
      <c r="TWF70" s="46"/>
      <c r="TWG70" s="46"/>
      <c r="TWH70" s="46"/>
      <c r="TWI70" s="46"/>
      <c r="TWJ70" s="46"/>
      <c r="TWK70" s="46"/>
      <c r="TWL70" s="46"/>
      <c r="TWM70" s="46"/>
      <c r="TWN70" s="46"/>
      <c r="TWO70" s="46"/>
      <c r="TWP70" s="46"/>
      <c r="TWQ70" s="46"/>
      <c r="TWR70" s="46"/>
      <c r="TWS70" s="46"/>
      <c r="TWT70" s="46"/>
      <c r="TWU70" s="46"/>
      <c r="TWV70" s="46"/>
      <c r="TWW70" s="46"/>
      <c r="TWX70" s="46"/>
      <c r="TWY70" s="46"/>
      <c r="TWZ70" s="46"/>
      <c r="TXA70" s="46"/>
      <c r="TXB70" s="46"/>
      <c r="TXC70" s="46"/>
      <c r="TXD70" s="46"/>
      <c r="TXE70" s="46"/>
      <c r="TXF70" s="46"/>
      <c r="TXG70" s="46"/>
      <c r="TXH70" s="46"/>
      <c r="TXI70" s="46"/>
      <c r="TXJ70" s="46"/>
      <c r="TXK70" s="46"/>
      <c r="TXL70" s="46"/>
      <c r="TXM70" s="46"/>
      <c r="TXN70" s="46"/>
      <c r="TXO70" s="46"/>
      <c r="TXP70" s="46"/>
      <c r="TXQ70" s="46"/>
      <c r="TXR70" s="46"/>
      <c r="TXS70" s="46"/>
      <c r="TXT70" s="46"/>
      <c r="TXU70" s="46"/>
      <c r="TXV70" s="46"/>
      <c r="TXW70" s="46"/>
      <c r="TXX70" s="46"/>
      <c r="TXY70" s="46"/>
      <c r="TXZ70" s="46"/>
      <c r="TYA70" s="46"/>
      <c r="TYB70" s="46"/>
      <c r="TYC70" s="46"/>
      <c r="TYD70" s="46"/>
      <c r="TYE70" s="46"/>
      <c r="TYF70" s="46"/>
      <c r="TYG70" s="46"/>
      <c r="TYH70" s="46"/>
      <c r="TYI70" s="46"/>
      <c r="TYJ70" s="46"/>
      <c r="TYK70" s="46"/>
      <c r="TYL70" s="46"/>
      <c r="TYM70" s="46"/>
      <c r="TYN70" s="46"/>
      <c r="TYO70" s="46"/>
      <c r="TYP70" s="46"/>
      <c r="TYQ70" s="46"/>
      <c r="TYR70" s="46"/>
      <c r="TYS70" s="46"/>
      <c r="TYT70" s="46"/>
      <c r="TYU70" s="46"/>
      <c r="TYV70" s="46"/>
      <c r="TYW70" s="46"/>
      <c r="TYX70" s="46"/>
      <c r="TYY70" s="46"/>
      <c r="TYZ70" s="46"/>
      <c r="TZA70" s="46"/>
      <c r="TZB70" s="46"/>
      <c r="TZC70" s="46"/>
      <c r="TZD70" s="46"/>
      <c r="TZE70" s="46"/>
      <c r="TZF70" s="46"/>
      <c r="TZG70" s="46"/>
      <c r="TZH70" s="46"/>
      <c r="TZI70" s="46"/>
      <c r="TZJ70" s="46"/>
      <c r="TZK70" s="46"/>
      <c r="TZL70" s="46"/>
      <c r="TZM70" s="46"/>
      <c r="TZN70" s="46"/>
      <c r="TZO70" s="46"/>
      <c r="TZP70" s="46"/>
      <c r="TZQ70" s="46"/>
      <c r="TZR70" s="46"/>
      <c r="TZS70" s="46"/>
      <c r="TZT70" s="46"/>
      <c r="TZU70" s="46"/>
      <c r="TZV70" s="46"/>
      <c r="TZW70" s="46"/>
      <c r="TZX70" s="46"/>
      <c r="TZY70" s="46"/>
      <c r="TZZ70" s="46"/>
      <c r="UAA70" s="46"/>
      <c r="UAB70" s="46"/>
      <c r="UAC70" s="46"/>
      <c r="UAD70" s="46"/>
      <c r="UAE70" s="46"/>
      <c r="UAF70" s="46"/>
      <c r="UAG70" s="46"/>
      <c r="UAH70" s="46"/>
      <c r="UAI70" s="46"/>
      <c r="UAJ70" s="46"/>
      <c r="UAK70" s="46"/>
      <c r="UAL70" s="46"/>
      <c r="UAM70" s="46"/>
      <c r="UAN70" s="46"/>
      <c r="UAO70" s="46"/>
      <c r="UAP70" s="46"/>
      <c r="UAQ70" s="46"/>
      <c r="UAR70" s="46"/>
      <c r="UAS70" s="46"/>
      <c r="UAT70" s="46"/>
      <c r="UAU70" s="46"/>
      <c r="UAV70" s="46"/>
      <c r="UAW70" s="46"/>
      <c r="UAX70" s="46"/>
      <c r="UAY70" s="46"/>
      <c r="UAZ70" s="46"/>
      <c r="UBA70" s="46"/>
      <c r="UBB70" s="46"/>
      <c r="UBC70" s="46"/>
      <c r="UBD70" s="46"/>
      <c r="UBE70" s="46"/>
      <c r="UBF70" s="46"/>
      <c r="UBG70" s="46"/>
      <c r="UBH70" s="46"/>
      <c r="UBI70" s="46"/>
      <c r="UBJ70" s="46"/>
      <c r="UBK70" s="46"/>
      <c r="UBL70" s="46"/>
      <c r="UBM70" s="46"/>
      <c r="UBN70" s="46"/>
      <c r="UBO70" s="46"/>
      <c r="UBP70" s="46"/>
      <c r="UBQ70" s="46"/>
      <c r="UBR70" s="46"/>
      <c r="UBS70" s="46"/>
      <c r="UBT70" s="46"/>
      <c r="UBU70" s="46"/>
      <c r="UBV70" s="46"/>
      <c r="UBW70" s="46"/>
      <c r="UBX70" s="46"/>
      <c r="UBY70" s="46"/>
      <c r="UBZ70" s="46"/>
      <c r="UCA70" s="46"/>
      <c r="UCB70" s="46"/>
      <c r="UCC70" s="46"/>
      <c r="UCD70" s="46"/>
      <c r="UCE70" s="46"/>
      <c r="UCF70" s="46"/>
      <c r="UCG70" s="46"/>
      <c r="UCH70" s="46"/>
      <c r="UCI70" s="46"/>
      <c r="UCJ70" s="46"/>
      <c r="UCK70" s="46"/>
      <c r="UCL70" s="46"/>
      <c r="UCM70" s="46"/>
      <c r="UCN70" s="46"/>
      <c r="UCO70" s="46"/>
      <c r="UCP70" s="46"/>
      <c r="UCQ70" s="46"/>
      <c r="UCR70" s="46"/>
      <c r="UCS70" s="46"/>
      <c r="UCT70" s="46"/>
      <c r="UCU70" s="46"/>
      <c r="UCV70" s="46"/>
      <c r="UCW70" s="46"/>
      <c r="UCX70" s="46"/>
      <c r="UCY70" s="46"/>
      <c r="UCZ70" s="46"/>
      <c r="UDA70" s="46"/>
      <c r="UDB70" s="46"/>
      <c r="UDC70" s="46"/>
      <c r="UDD70" s="46"/>
      <c r="UDE70" s="46"/>
      <c r="UDF70" s="46"/>
      <c r="UDG70" s="46"/>
      <c r="UDH70" s="46"/>
      <c r="UDI70" s="46"/>
      <c r="UDJ70" s="46"/>
      <c r="UDK70" s="46"/>
      <c r="UDL70" s="46"/>
      <c r="UDM70" s="46"/>
      <c r="UDN70" s="46"/>
      <c r="UDO70" s="46"/>
      <c r="UDP70" s="46"/>
      <c r="UDQ70" s="46"/>
      <c r="UDR70" s="46"/>
      <c r="UDS70" s="46"/>
      <c r="UDT70" s="46"/>
      <c r="UDU70" s="46"/>
      <c r="UDV70" s="46"/>
      <c r="UDW70" s="46"/>
      <c r="UDX70" s="46"/>
      <c r="UDY70" s="46"/>
      <c r="UDZ70" s="46"/>
      <c r="UEA70" s="46"/>
      <c r="UEB70" s="46"/>
      <c r="UEC70" s="46"/>
      <c r="UED70" s="46"/>
      <c r="UEE70" s="46"/>
      <c r="UEF70" s="46"/>
      <c r="UEG70" s="46"/>
      <c r="UEH70" s="46"/>
      <c r="UEI70" s="46"/>
      <c r="UEJ70" s="46"/>
      <c r="UEK70" s="46"/>
      <c r="UEL70" s="46"/>
      <c r="UEM70" s="46"/>
      <c r="UEN70" s="46"/>
      <c r="UEO70" s="46"/>
      <c r="UEP70" s="46"/>
      <c r="UEQ70" s="46"/>
      <c r="UER70" s="46"/>
      <c r="UES70" s="46"/>
      <c r="UET70" s="46"/>
      <c r="UEU70" s="46"/>
      <c r="UEV70" s="46"/>
      <c r="UEW70" s="46"/>
      <c r="UEX70" s="46"/>
      <c r="UEY70" s="46"/>
      <c r="UEZ70" s="46"/>
      <c r="UFA70" s="46"/>
      <c r="UFB70" s="46"/>
      <c r="UFC70" s="46"/>
      <c r="UFD70" s="46"/>
      <c r="UFE70" s="46"/>
      <c r="UFF70" s="46"/>
      <c r="UFG70" s="46"/>
      <c r="UFH70" s="46"/>
      <c r="UFI70" s="46"/>
      <c r="UFJ70" s="46"/>
      <c r="UFK70" s="46"/>
      <c r="UFL70" s="46"/>
      <c r="UFM70" s="46"/>
      <c r="UFN70" s="46"/>
      <c r="UFO70" s="46"/>
      <c r="UFP70" s="46"/>
      <c r="UFQ70" s="46"/>
      <c r="UFR70" s="46"/>
      <c r="UFS70" s="46"/>
      <c r="UFT70" s="46"/>
      <c r="UFU70" s="46"/>
      <c r="UFV70" s="46"/>
      <c r="UFW70" s="46"/>
      <c r="UFX70" s="46"/>
      <c r="UFY70" s="46"/>
      <c r="UFZ70" s="46"/>
      <c r="UGA70" s="46"/>
      <c r="UGB70" s="46"/>
      <c r="UGC70" s="46"/>
      <c r="UGD70" s="46"/>
      <c r="UGE70" s="46"/>
      <c r="UGF70" s="46"/>
      <c r="UGG70" s="46"/>
      <c r="UGH70" s="46"/>
      <c r="UGI70" s="46"/>
      <c r="UGJ70" s="46"/>
      <c r="UGK70" s="46"/>
      <c r="UGL70" s="46"/>
      <c r="UGM70" s="46"/>
      <c r="UGN70" s="46"/>
      <c r="UGO70" s="46"/>
      <c r="UGP70" s="46"/>
      <c r="UGQ70" s="46"/>
      <c r="UGR70" s="46"/>
      <c r="UGS70" s="46"/>
      <c r="UGT70" s="46"/>
      <c r="UGU70" s="46"/>
      <c r="UGV70" s="46"/>
      <c r="UGW70" s="46"/>
      <c r="UGX70" s="46"/>
      <c r="UGY70" s="46"/>
      <c r="UGZ70" s="46"/>
      <c r="UHA70" s="46"/>
      <c r="UHB70" s="46"/>
      <c r="UHC70" s="46"/>
      <c r="UHD70" s="46"/>
      <c r="UHE70" s="46"/>
      <c r="UHF70" s="46"/>
      <c r="UHG70" s="46"/>
      <c r="UHH70" s="46"/>
      <c r="UHI70" s="46"/>
      <c r="UHJ70" s="46"/>
      <c r="UHK70" s="46"/>
      <c r="UHL70" s="46"/>
      <c r="UHM70" s="46"/>
      <c r="UHN70" s="46"/>
      <c r="UHO70" s="46"/>
      <c r="UHP70" s="46"/>
      <c r="UHQ70" s="46"/>
      <c r="UHR70" s="46"/>
      <c r="UHS70" s="46"/>
      <c r="UHT70" s="46"/>
      <c r="UHU70" s="46"/>
      <c r="UHV70" s="46"/>
      <c r="UHW70" s="46"/>
      <c r="UHX70" s="46"/>
      <c r="UHY70" s="46"/>
      <c r="UHZ70" s="46"/>
      <c r="UIA70" s="46"/>
      <c r="UIB70" s="46"/>
      <c r="UIC70" s="46"/>
      <c r="UID70" s="46"/>
      <c r="UIE70" s="46"/>
      <c r="UIF70" s="46"/>
      <c r="UIG70" s="46"/>
      <c r="UIH70" s="46"/>
      <c r="UII70" s="46"/>
      <c r="UIJ70" s="46"/>
      <c r="UIK70" s="46"/>
      <c r="UIL70" s="46"/>
      <c r="UIM70" s="46"/>
      <c r="UIN70" s="46"/>
      <c r="UIO70" s="46"/>
      <c r="UIP70" s="46"/>
      <c r="UIQ70" s="46"/>
      <c r="UIR70" s="46"/>
      <c r="UIS70" s="46"/>
      <c r="UIT70" s="46"/>
      <c r="UIU70" s="46"/>
      <c r="UIV70" s="46"/>
      <c r="UIW70" s="46"/>
      <c r="UIX70" s="46"/>
      <c r="UIY70" s="46"/>
      <c r="UIZ70" s="46"/>
      <c r="UJA70" s="46"/>
      <c r="UJB70" s="46"/>
      <c r="UJC70" s="46"/>
      <c r="UJD70" s="46"/>
      <c r="UJE70" s="46"/>
      <c r="UJF70" s="46"/>
      <c r="UJG70" s="46"/>
      <c r="UJH70" s="46"/>
      <c r="UJI70" s="46"/>
      <c r="UJJ70" s="46"/>
      <c r="UJK70" s="46"/>
      <c r="UJL70" s="46"/>
      <c r="UJM70" s="46"/>
      <c r="UJN70" s="46"/>
      <c r="UJO70" s="46"/>
      <c r="UJP70" s="46"/>
      <c r="UJQ70" s="46"/>
      <c r="UJR70" s="46"/>
      <c r="UJS70" s="46"/>
      <c r="UJT70" s="46"/>
      <c r="UJU70" s="46"/>
      <c r="UJV70" s="46"/>
      <c r="UJW70" s="46"/>
      <c r="UJX70" s="46"/>
      <c r="UJY70" s="46"/>
      <c r="UJZ70" s="46"/>
      <c r="UKA70" s="46"/>
      <c r="UKB70" s="46"/>
      <c r="UKC70" s="46"/>
      <c r="UKD70" s="46"/>
      <c r="UKE70" s="46"/>
      <c r="UKF70" s="46"/>
      <c r="UKG70" s="46"/>
      <c r="UKH70" s="46"/>
      <c r="UKI70" s="46"/>
      <c r="UKJ70" s="46"/>
      <c r="UKK70" s="46"/>
      <c r="UKL70" s="46"/>
      <c r="UKM70" s="46"/>
      <c r="UKN70" s="46"/>
      <c r="UKO70" s="46"/>
      <c r="UKP70" s="46"/>
      <c r="UKQ70" s="46"/>
      <c r="UKR70" s="46"/>
      <c r="UKS70" s="46"/>
      <c r="UKT70" s="46"/>
      <c r="UKU70" s="46"/>
      <c r="UKV70" s="46"/>
      <c r="UKW70" s="46"/>
      <c r="UKX70" s="46"/>
      <c r="UKY70" s="46"/>
      <c r="UKZ70" s="46"/>
      <c r="ULA70" s="46"/>
      <c r="ULB70" s="46"/>
      <c r="ULC70" s="46"/>
      <c r="ULD70" s="46"/>
      <c r="ULE70" s="46"/>
      <c r="ULF70" s="46"/>
      <c r="ULG70" s="46"/>
      <c r="ULH70" s="46"/>
      <c r="ULI70" s="46"/>
      <c r="ULJ70" s="46"/>
      <c r="ULK70" s="46"/>
      <c r="ULL70" s="46"/>
      <c r="ULM70" s="46"/>
      <c r="ULN70" s="46"/>
      <c r="ULO70" s="46"/>
      <c r="ULP70" s="46"/>
      <c r="ULQ70" s="46"/>
      <c r="ULR70" s="46"/>
      <c r="ULS70" s="46"/>
      <c r="ULT70" s="46"/>
      <c r="ULU70" s="46"/>
      <c r="ULV70" s="46"/>
      <c r="ULW70" s="46"/>
      <c r="ULX70" s="46"/>
      <c r="ULY70" s="46"/>
      <c r="ULZ70" s="46"/>
      <c r="UMA70" s="46"/>
      <c r="UMB70" s="46"/>
      <c r="UMC70" s="46"/>
      <c r="UMD70" s="46"/>
      <c r="UME70" s="46"/>
      <c r="UMF70" s="46"/>
      <c r="UMG70" s="46"/>
      <c r="UMH70" s="46"/>
      <c r="UMI70" s="46"/>
      <c r="UMJ70" s="46"/>
      <c r="UMK70" s="46"/>
      <c r="UML70" s="46"/>
      <c r="UMM70" s="46"/>
      <c r="UMN70" s="46"/>
      <c r="UMO70" s="46"/>
      <c r="UMP70" s="46"/>
      <c r="UMQ70" s="46"/>
      <c r="UMR70" s="46"/>
      <c r="UMS70" s="46"/>
      <c r="UMT70" s="46"/>
      <c r="UMU70" s="46"/>
      <c r="UMV70" s="46"/>
      <c r="UMW70" s="46"/>
      <c r="UMX70" s="46"/>
      <c r="UMY70" s="46"/>
      <c r="UMZ70" s="46"/>
      <c r="UNA70" s="46"/>
      <c r="UNB70" s="46"/>
      <c r="UNC70" s="46"/>
      <c r="UND70" s="46"/>
      <c r="UNE70" s="46"/>
      <c r="UNF70" s="46"/>
      <c r="UNG70" s="46"/>
      <c r="UNH70" s="46"/>
      <c r="UNI70" s="46"/>
      <c r="UNJ70" s="46"/>
      <c r="UNK70" s="46"/>
      <c r="UNL70" s="46"/>
      <c r="UNM70" s="46"/>
      <c r="UNN70" s="46"/>
      <c r="UNO70" s="46"/>
      <c r="UNP70" s="46"/>
      <c r="UNQ70" s="46"/>
      <c r="UNR70" s="46"/>
      <c r="UNS70" s="46"/>
      <c r="UNT70" s="46"/>
      <c r="UNU70" s="46"/>
      <c r="UNV70" s="46"/>
      <c r="UNW70" s="46"/>
      <c r="UNX70" s="46"/>
      <c r="UNY70" s="46"/>
      <c r="UNZ70" s="46"/>
      <c r="UOA70" s="46"/>
      <c r="UOB70" s="46"/>
      <c r="UOC70" s="46"/>
      <c r="UOD70" s="46"/>
      <c r="UOE70" s="46"/>
      <c r="UOF70" s="46"/>
      <c r="UOG70" s="46"/>
      <c r="UOH70" s="46"/>
      <c r="UOI70" s="46"/>
      <c r="UOJ70" s="46"/>
      <c r="UOK70" s="46"/>
      <c r="UOL70" s="46"/>
      <c r="UOM70" s="46"/>
      <c r="UON70" s="46"/>
      <c r="UOO70" s="46"/>
      <c r="UOP70" s="46"/>
      <c r="UOQ70" s="46"/>
      <c r="UOR70" s="46"/>
      <c r="UOS70" s="46"/>
      <c r="UOT70" s="46"/>
      <c r="UOU70" s="46"/>
      <c r="UOV70" s="46"/>
      <c r="UOW70" s="46"/>
      <c r="UOX70" s="46"/>
      <c r="UOY70" s="46"/>
      <c r="UOZ70" s="46"/>
      <c r="UPA70" s="46"/>
      <c r="UPB70" s="46"/>
      <c r="UPC70" s="46"/>
      <c r="UPD70" s="46"/>
      <c r="UPE70" s="46"/>
      <c r="UPF70" s="46"/>
      <c r="UPG70" s="46"/>
      <c r="UPH70" s="46"/>
      <c r="UPI70" s="46"/>
      <c r="UPJ70" s="46"/>
      <c r="UPK70" s="46"/>
      <c r="UPL70" s="46"/>
      <c r="UPM70" s="46"/>
      <c r="UPN70" s="46"/>
      <c r="UPO70" s="46"/>
      <c r="UPP70" s="46"/>
      <c r="UPQ70" s="46"/>
      <c r="UPR70" s="46"/>
      <c r="UPS70" s="46"/>
      <c r="UPT70" s="46"/>
      <c r="UPU70" s="46"/>
      <c r="UPV70" s="46"/>
      <c r="UPW70" s="46"/>
      <c r="UPX70" s="46"/>
      <c r="UPY70" s="46"/>
      <c r="UPZ70" s="46"/>
      <c r="UQA70" s="46"/>
      <c r="UQB70" s="46"/>
      <c r="UQC70" s="46"/>
      <c r="UQD70" s="46"/>
      <c r="UQE70" s="46"/>
      <c r="UQF70" s="46"/>
      <c r="UQG70" s="46"/>
      <c r="UQH70" s="46"/>
      <c r="UQI70" s="46"/>
      <c r="UQJ70" s="46"/>
      <c r="UQK70" s="46"/>
      <c r="UQL70" s="46"/>
      <c r="UQM70" s="46"/>
      <c r="UQN70" s="46"/>
      <c r="UQO70" s="46"/>
      <c r="UQP70" s="46"/>
      <c r="UQQ70" s="46"/>
      <c r="UQR70" s="46"/>
      <c r="UQS70" s="46"/>
      <c r="UQT70" s="46"/>
      <c r="UQU70" s="46"/>
      <c r="UQV70" s="46"/>
      <c r="UQW70" s="46"/>
      <c r="UQX70" s="46"/>
      <c r="UQY70" s="46"/>
      <c r="UQZ70" s="46"/>
      <c r="URA70" s="46"/>
      <c r="URB70" s="46"/>
      <c r="URC70" s="46"/>
      <c r="URD70" s="46"/>
      <c r="URE70" s="46"/>
      <c r="URF70" s="46"/>
      <c r="URG70" s="46"/>
      <c r="URH70" s="46"/>
      <c r="URI70" s="46"/>
      <c r="URJ70" s="46"/>
      <c r="URK70" s="46"/>
      <c r="URL70" s="46"/>
      <c r="URM70" s="46"/>
      <c r="URN70" s="46"/>
      <c r="URO70" s="46"/>
      <c r="URP70" s="46"/>
      <c r="URQ70" s="46"/>
      <c r="URR70" s="46"/>
      <c r="URS70" s="46"/>
      <c r="URT70" s="46"/>
      <c r="URU70" s="46"/>
      <c r="URV70" s="46"/>
      <c r="URW70" s="46"/>
      <c r="URX70" s="46"/>
      <c r="URY70" s="46"/>
      <c r="URZ70" s="46"/>
      <c r="USA70" s="46"/>
      <c r="USB70" s="46"/>
      <c r="USC70" s="46"/>
      <c r="USD70" s="46"/>
      <c r="USE70" s="46"/>
      <c r="USF70" s="46"/>
      <c r="USG70" s="46"/>
      <c r="USH70" s="46"/>
      <c r="USI70" s="46"/>
      <c r="USJ70" s="46"/>
      <c r="USK70" s="46"/>
      <c r="USL70" s="46"/>
      <c r="USM70" s="46"/>
      <c r="USN70" s="46"/>
      <c r="USO70" s="46"/>
      <c r="USP70" s="46"/>
      <c r="USQ70" s="46"/>
      <c r="USR70" s="46"/>
      <c r="USS70" s="46"/>
      <c r="UST70" s="46"/>
      <c r="USU70" s="46"/>
      <c r="USV70" s="46"/>
      <c r="USW70" s="46"/>
      <c r="USX70" s="46"/>
      <c r="USY70" s="46"/>
      <c r="USZ70" s="46"/>
      <c r="UTA70" s="46"/>
      <c r="UTB70" s="46"/>
      <c r="UTC70" s="46"/>
      <c r="UTD70" s="46"/>
      <c r="UTE70" s="46"/>
      <c r="UTF70" s="46"/>
      <c r="UTG70" s="46"/>
      <c r="UTH70" s="46"/>
      <c r="UTI70" s="46"/>
      <c r="UTJ70" s="46"/>
      <c r="UTK70" s="46"/>
      <c r="UTL70" s="46"/>
      <c r="UTM70" s="46"/>
      <c r="UTN70" s="46"/>
      <c r="UTO70" s="46"/>
      <c r="UTP70" s="46"/>
      <c r="UTQ70" s="46"/>
      <c r="UTR70" s="46"/>
      <c r="UTS70" s="46"/>
      <c r="UTT70" s="46"/>
      <c r="UTU70" s="46"/>
      <c r="UTV70" s="46"/>
      <c r="UTW70" s="46"/>
      <c r="UTX70" s="46"/>
      <c r="UTY70" s="46"/>
      <c r="UTZ70" s="46"/>
      <c r="UUA70" s="46"/>
      <c r="UUB70" s="46"/>
      <c r="UUC70" s="46"/>
      <c r="UUD70" s="46"/>
      <c r="UUE70" s="46"/>
      <c r="UUF70" s="46"/>
      <c r="UUG70" s="46"/>
      <c r="UUH70" s="46"/>
      <c r="UUI70" s="46"/>
      <c r="UUJ70" s="46"/>
      <c r="UUK70" s="46"/>
      <c r="UUL70" s="46"/>
      <c r="UUM70" s="46"/>
      <c r="UUN70" s="46"/>
      <c r="UUO70" s="46"/>
      <c r="UUP70" s="46"/>
      <c r="UUQ70" s="46"/>
      <c r="UUR70" s="46"/>
      <c r="UUS70" s="46"/>
      <c r="UUT70" s="46"/>
      <c r="UUU70" s="46"/>
      <c r="UUV70" s="46"/>
      <c r="UUW70" s="46"/>
      <c r="UUX70" s="46"/>
      <c r="UUY70" s="46"/>
      <c r="UUZ70" s="46"/>
      <c r="UVA70" s="46"/>
      <c r="UVB70" s="46"/>
      <c r="UVC70" s="46"/>
      <c r="UVD70" s="46"/>
      <c r="UVE70" s="46"/>
      <c r="UVF70" s="46"/>
      <c r="UVG70" s="46"/>
      <c r="UVH70" s="46"/>
      <c r="UVI70" s="46"/>
      <c r="UVJ70" s="46"/>
      <c r="UVK70" s="46"/>
      <c r="UVL70" s="46"/>
      <c r="UVM70" s="46"/>
      <c r="UVN70" s="46"/>
      <c r="UVO70" s="46"/>
      <c r="UVP70" s="46"/>
      <c r="UVQ70" s="46"/>
      <c r="UVR70" s="46"/>
      <c r="UVS70" s="46"/>
      <c r="UVT70" s="46"/>
      <c r="UVU70" s="46"/>
      <c r="UVV70" s="46"/>
      <c r="UVW70" s="46"/>
      <c r="UVX70" s="46"/>
      <c r="UVY70" s="46"/>
      <c r="UVZ70" s="46"/>
      <c r="UWA70" s="46"/>
      <c r="UWB70" s="46"/>
      <c r="UWC70" s="46"/>
      <c r="UWD70" s="46"/>
      <c r="UWE70" s="46"/>
      <c r="UWF70" s="46"/>
      <c r="UWG70" s="46"/>
      <c r="UWH70" s="46"/>
      <c r="UWI70" s="46"/>
      <c r="UWJ70" s="46"/>
      <c r="UWK70" s="46"/>
      <c r="UWL70" s="46"/>
      <c r="UWM70" s="46"/>
      <c r="UWN70" s="46"/>
      <c r="UWO70" s="46"/>
      <c r="UWP70" s="46"/>
      <c r="UWQ70" s="46"/>
      <c r="UWR70" s="46"/>
      <c r="UWS70" s="46"/>
      <c r="UWT70" s="46"/>
      <c r="UWU70" s="46"/>
      <c r="UWV70" s="46"/>
      <c r="UWW70" s="46"/>
      <c r="UWX70" s="46"/>
      <c r="UWY70" s="46"/>
      <c r="UWZ70" s="46"/>
      <c r="UXA70" s="46"/>
      <c r="UXB70" s="46"/>
      <c r="UXC70" s="46"/>
      <c r="UXD70" s="46"/>
      <c r="UXE70" s="46"/>
      <c r="UXF70" s="46"/>
      <c r="UXG70" s="46"/>
      <c r="UXH70" s="46"/>
      <c r="UXI70" s="46"/>
      <c r="UXJ70" s="46"/>
      <c r="UXK70" s="46"/>
      <c r="UXL70" s="46"/>
      <c r="UXM70" s="46"/>
      <c r="UXN70" s="46"/>
      <c r="UXO70" s="46"/>
      <c r="UXP70" s="46"/>
      <c r="UXQ70" s="46"/>
      <c r="UXR70" s="46"/>
      <c r="UXS70" s="46"/>
      <c r="UXT70" s="46"/>
      <c r="UXU70" s="46"/>
      <c r="UXV70" s="46"/>
      <c r="UXW70" s="46"/>
      <c r="UXX70" s="46"/>
      <c r="UXY70" s="46"/>
      <c r="UXZ70" s="46"/>
      <c r="UYA70" s="46"/>
      <c r="UYB70" s="46"/>
      <c r="UYC70" s="46"/>
      <c r="UYD70" s="46"/>
      <c r="UYE70" s="46"/>
      <c r="UYF70" s="46"/>
      <c r="UYG70" s="46"/>
      <c r="UYH70" s="46"/>
      <c r="UYI70" s="46"/>
      <c r="UYJ70" s="46"/>
      <c r="UYK70" s="46"/>
      <c r="UYL70" s="46"/>
      <c r="UYM70" s="46"/>
      <c r="UYN70" s="46"/>
      <c r="UYO70" s="46"/>
      <c r="UYP70" s="46"/>
      <c r="UYQ70" s="46"/>
      <c r="UYR70" s="46"/>
      <c r="UYS70" s="46"/>
      <c r="UYT70" s="46"/>
      <c r="UYU70" s="46"/>
      <c r="UYV70" s="46"/>
      <c r="UYW70" s="46"/>
      <c r="UYX70" s="46"/>
      <c r="UYY70" s="46"/>
      <c r="UYZ70" s="46"/>
      <c r="UZA70" s="46"/>
      <c r="UZB70" s="46"/>
      <c r="UZC70" s="46"/>
      <c r="UZD70" s="46"/>
      <c r="UZE70" s="46"/>
      <c r="UZF70" s="46"/>
      <c r="UZG70" s="46"/>
      <c r="UZH70" s="46"/>
      <c r="UZI70" s="46"/>
      <c r="UZJ70" s="46"/>
      <c r="UZK70" s="46"/>
      <c r="UZL70" s="46"/>
      <c r="UZM70" s="46"/>
      <c r="UZN70" s="46"/>
      <c r="UZO70" s="46"/>
      <c r="UZP70" s="46"/>
      <c r="UZQ70" s="46"/>
      <c r="UZR70" s="46"/>
      <c r="UZS70" s="46"/>
      <c r="UZT70" s="46"/>
      <c r="UZU70" s="46"/>
      <c r="UZV70" s="46"/>
      <c r="UZW70" s="46"/>
      <c r="UZX70" s="46"/>
      <c r="UZY70" s="46"/>
      <c r="UZZ70" s="46"/>
      <c r="VAA70" s="46"/>
      <c r="VAB70" s="46"/>
      <c r="VAC70" s="46"/>
      <c r="VAD70" s="46"/>
      <c r="VAE70" s="46"/>
      <c r="VAF70" s="46"/>
      <c r="VAG70" s="46"/>
      <c r="VAH70" s="46"/>
      <c r="VAI70" s="46"/>
      <c r="VAJ70" s="46"/>
      <c r="VAK70" s="46"/>
      <c r="VAL70" s="46"/>
      <c r="VAM70" s="46"/>
      <c r="VAN70" s="46"/>
      <c r="VAO70" s="46"/>
      <c r="VAP70" s="46"/>
      <c r="VAQ70" s="46"/>
      <c r="VAR70" s="46"/>
      <c r="VAS70" s="46"/>
      <c r="VAT70" s="46"/>
      <c r="VAU70" s="46"/>
      <c r="VAV70" s="46"/>
      <c r="VAW70" s="46"/>
      <c r="VAX70" s="46"/>
      <c r="VAY70" s="46"/>
      <c r="VAZ70" s="46"/>
      <c r="VBA70" s="46"/>
      <c r="VBB70" s="46"/>
      <c r="VBC70" s="46"/>
      <c r="VBD70" s="46"/>
      <c r="VBE70" s="46"/>
      <c r="VBF70" s="46"/>
      <c r="VBG70" s="46"/>
      <c r="VBH70" s="46"/>
      <c r="VBI70" s="46"/>
      <c r="VBJ70" s="46"/>
      <c r="VBK70" s="46"/>
      <c r="VBL70" s="46"/>
      <c r="VBM70" s="46"/>
      <c r="VBN70" s="46"/>
      <c r="VBO70" s="46"/>
      <c r="VBP70" s="46"/>
      <c r="VBQ70" s="46"/>
      <c r="VBR70" s="46"/>
      <c r="VBS70" s="46"/>
      <c r="VBT70" s="46"/>
      <c r="VBU70" s="46"/>
      <c r="VBV70" s="46"/>
      <c r="VBW70" s="46"/>
      <c r="VBX70" s="46"/>
      <c r="VBY70" s="46"/>
      <c r="VBZ70" s="46"/>
      <c r="VCA70" s="46"/>
      <c r="VCB70" s="46"/>
      <c r="VCC70" s="46"/>
      <c r="VCD70" s="46"/>
      <c r="VCE70" s="46"/>
      <c r="VCF70" s="46"/>
      <c r="VCG70" s="46"/>
      <c r="VCH70" s="46"/>
      <c r="VCI70" s="46"/>
      <c r="VCJ70" s="46"/>
      <c r="VCK70" s="46"/>
      <c r="VCL70" s="46"/>
      <c r="VCM70" s="46"/>
      <c r="VCN70" s="46"/>
      <c r="VCO70" s="46"/>
      <c r="VCP70" s="46"/>
      <c r="VCQ70" s="46"/>
      <c r="VCR70" s="46"/>
      <c r="VCS70" s="46"/>
      <c r="VCT70" s="46"/>
      <c r="VCU70" s="46"/>
      <c r="VCV70" s="46"/>
      <c r="VCW70" s="46"/>
      <c r="VCX70" s="46"/>
      <c r="VCY70" s="46"/>
      <c r="VCZ70" s="46"/>
      <c r="VDA70" s="46"/>
      <c r="VDB70" s="46"/>
      <c r="VDC70" s="46"/>
      <c r="VDD70" s="46"/>
      <c r="VDE70" s="46"/>
      <c r="VDF70" s="46"/>
      <c r="VDG70" s="46"/>
      <c r="VDH70" s="46"/>
      <c r="VDI70" s="46"/>
      <c r="VDJ70" s="46"/>
      <c r="VDK70" s="46"/>
      <c r="VDL70" s="46"/>
      <c r="VDM70" s="46"/>
      <c r="VDN70" s="46"/>
      <c r="VDO70" s="46"/>
      <c r="VDP70" s="46"/>
      <c r="VDQ70" s="46"/>
      <c r="VDR70" s="46"/>
      <c r="VDS70" s="46"/>
      <c r="VDT70" s="46"/>
      <c r="VDU70" s="46"/>
      <c r="VDV70" s="46"/>
      <c r="VDW70" s="46"/>
      <c r="VDX70" s="46"/>
      <c r="VDY70" s="46"/>
      <c r="VDZ70" s="46"/>
      <c r="VEA70" s="46"/>
      <c r="VEB70" s="46"/>
      <c r="VEC70" s="46"/>
      <c r="VED70" s="46"/>
      <c r="VEE70" s="46"/>
      <c r="VEF70" s="46"/>
      <c r="VEG70" s="46"/>
      <c r="VEH70" s="46"/>
      <c r="VEI70" s="46"/>
      <c r="VEJ70" s="46"/>
      <c r="VEK70" s="46"/>
      <c r="VEL70" s="46"/>
      <c r="VEM70" s="46"/>
      <c r="VEN70" s="46"/>
      <c r="VEO70" s="46"/>
      <c r="VEP70" s="46"/>
      <c r="VEQ70" s="46"/>
      <c r="VER70" s="46"/>
      <c r="VES70" s="46"/>
      <c r="VET70" s="46"/>
      <c r="VEU70" s="46"/>
      <c r="VEV70" s="46"/>
      <c r="VEW70" s="46"/>
      <c r="VEX70" s="46"/>
      <c r="VEY70" s="46"/>
      <c r="VEZ70" s="46"/>
      <c r="VFA70" s="46"/>
      <c r="VFB70" s="46"/>
      <c r="VFC70" s="46"/>
      <c r="VFD70" s="46"/>
      <c r="VFE70" s="46"/>
      <c r="VFF70" s="46"/>
      <c r="VFG70" s="46"/>
      <c r="VFH70" s="46"/>
      <c r="VFI70" s="46"/>
      <c r="VFJ70" s="46"/>
      <c r="VFK70" s="46"/>
      <c r="VFL70" s="46"/>
      <c r="VFM70" s="46"/>
      <c r="VFN70" s="46"/>
      <c r="VFO70" s="46"/>
      <c r="VFP70" s="46"/>
      <c r="VFQ70" s="46"/>
      <c r="VFR70" s="46"/>
      <c r="VFS70" s="46"/>
      <c r="VFT70" s="46"/>
      <c r="VFU70" s="46"/>
      <c r="VFV70" s="46"/>
      <c r="VFW70" s="46"/>
      <c r="VFX70" s="46"/>
      <c r="VFY70" s="46"/>
      <c r="VFZ70" s="46"/>
      <c r="VGA70" s="46"/>
      <c r="VGB70" s="46"/>
      <c r="VGC70" s="46"/>
      <c r="VGD70" s="46"/>
      <c r="VGE70" s="46"/>
      <c r="VGF70" s="46"/>
      <c r="VGG70" s="46"/>
      <c r="VGH70" s="46"/>
      <c r="VGI70" s="46"/>
      <c r="VGJ70" s="46"/>
      <c r="VGK70" s="46"/>
      <c r="VGL70" s="46"/>
      <c r="VGM70" s="46"/>
      <c r="VGN70" s="46"/>
      <c r="VGO70" s="46"/>
      <c r="VGP70" s="46"/>
      <c r="VGQ70" s="46"/>
      <c r="VGR70" s="46"/>
      <c r="VGS70" s="46"/>
      <c r="VGT70" s="46"/>
      <c r="VGU70" s="46"/>
      <c r="VGV70" s="46"/>
      <c r="VGW70" s="46"/>
      <c r="VGX70" s="46"/>
      <c r="VGY70" s="46"/>
      <c r="VGZ70" s="46"/>
      <c r="VHA70" s="46"/>
      <c r="VHB70" s="46"/>
      <c r="VHC70" s="46"/>
      <c r="VHD70" s="46"/>
      <c r="VHE70" s="46"/>
      <c r="VHF70" s="46"/>
      <c r="VHG70" s="46"/>
      <c r="VHH70" s="46"/>
      <c r="VHI70" s="46"/>
      <c r="VHJ70" s="46"/>
      <c r="VHK70" s="46"/>
      <c r="VHL70" s="46"/>
      <c r="VHM70" s="46"/>
      <c r="VHN70" s="46"/>
      <c r="VHO70" s="46"/>
      <c r="VHP70" s="46"/>
      <c r="VHQ70" s="46"/>
      <c r="VHR70" s="46"/>
      <c r="VHS70" s="46"/>
      <c r="VHT70" s="46"/>
      <c r="VHU70" s="46"/>
      <c r="VHV70" s="46"/>
      <c r="VHW70" s="46"/>
      <c r="VHX70" s="46"/>
      <c r="VHY70" s="46"/>
      <c r="VHZ70" s="46"/>
      <c r="VIA70" s="46"/>
      <c r="VIB70" s="46"/>
      <c r="VIC70" s="46"/>
      <c r="VID70" s="46"/>
      <c r="VIE70" s="46"/>
      <c r="VIF70" s="46"/>
      <c r="VIG70" s="46"/>
      <c r="VIH70" s="46"/>
      <c r="VII70" s="46"/>
      <c r="VIJ70" s="46"/>
      <c r="VIK70" s="46"/>
      <c r="VIL70" s="46"/>
      <c r="VIM70" s="46"/>
      <c r="VIN70" s="46"/>
      <c r="VIO70" s="46"/>
      <c r="VIP70" s="46"/>
      <c r="VIQ70" s="46"/>
      <c r="VIR70" s="46"/>
      <c r="VIS70" s="46"/>
      <c r="VIT70" s="46"/>
      <c r="VIU70" s="46"/>
      <c r="VIV70" s="46"/>
      <c r="VIW70" s="46"/>
      <c r="VIX70" s="46"/>
      <c r="VIY70" s="46"/>
      <c r="VIZ70" s="46"/>
      <c r="VJA70" s="46"/>
      <c r="VJB70" s="46"/>
      <c r="VJC70" s="46"/>
      <c r="VJD70" s="46"/>
      <c r="VJE70" s="46"/>
      <c r="VJF70" s="46"/>
      <c r="VJG70" s="46"/>
      <c r="VJH70" s="46"/>
      <c r="VJI70" s="46"/>
      <c r="VJJ70" s="46"/>
      <c r="VJK70" s="46"/>
      <c r="VJL70" s="46"/>
      <c r="VJM70" s="46"/>
      <c r="VJN70" s="46"/>
      <c r="VJO70" s="46"/>
      <c r="VJP70" s="46"/>
      <c r="VJQ70" s="46"/>
      <c r="VJR70" s="46"/>
      <c r="VJS70" s="46"/>
      <c r="VJT70" s="46"/>
      <c r="VJU70" s="46"/>
      <c r="VJV70" s="46"/>
      <c r="VJW70" s="46"/>
      <c r="VJX70" s="46"/>
      <c r="VJY70" s="46"/>
      <c r="VJZ70" s="46"/>
      <c r="VKA70" s="46"/>
      <c r="VKB70" s="46"/>
      <c r="VKC70" s="46"/>
      <c r="VKD70" s="46"/>
      <c r="VKE70" s="46"/>
      <c r="VKF70" s="46"/>
      <c r="VKG70" s="46"/>
      <c r="VKH70" s="46"/>
      <c r="VKI70" s="46"/>
      <c r="VKJ70" s="46"/>
      <c r="VKK70" s="46"/>
      <c r="VKL70" s="46"/>
      <c r="VKM70" s="46"/>
      <c r="VKN70" s="46"/>
      <c r="VKO70" s="46"/>
      <c r="VKP70" s="46"/>
      <c r="VKQ70" s="46"/>
      <c r="VKR70" s="46"/>
      <c r="VKS70" s="46"/>
      <c r="VKT70" s="46"/>
      <c r="VKU70" s="46"/>
      <c r="VKV70" s="46"/>
      <c r="VKW70" s="46"/>
      <c r="VKX70" s="46"/>
      <c r="VKY70" s="46"/>
      <c r="VKZ70" s="46"/>
      <c r="VLA70" s="46"/>
      <c r="VLB70" s="46"/>
      <c r="VLC70" s="46"/>
      <c r="VLD70" s="46"/>
      <c r="VLE70" s="46"/>
      <c r="VLF70" s="46"/>
      <c r="VLG70" s="46"/>
      <c r="VLH70" s="46"/>
      <c r="VLI70" s="46"/>
      <c r="VLJ70" s="46"/>
      <c r="VLK70" s="46"/>
      <c r="VLL70" s="46"/>
      <c r="VLM70" s="46"/>
      <c r="VLN70" s="46"/>
      <c r="VLO70" s="46"/>
      <c r="VLP70" s="46"/>
      <c r="VLQ70" s="46"/>
      <c r="VLR70" s="46"/>
      <c r="VLS70" s="46"/>
      <c r="VLT70" s="46"/>
      <c r="VLU70" s="46"/>
      <c r="VLV70" s="46"/>
      <c r="VLW70" s="46"/>
      <c r="VLX70" s="46"/>
      <c r="VLY70" s="46"/>
      <c r="VLZ70" s="46"/>
      <c r="VMA70" s="46"/>
      <c r="VMB70" s="46"/>
      <c r="VMC70" s="46"/>
      <c r="VMD70" s="46"/>
      <c r="VME70" s="46"/>
      <c r="VMF70" s="46"/>
      <c r="VMG70" s="46"/>
      <c r="VMH70" s="46"/>
      <c r="VMI70" s="46"/>
      <c r="VMJ70" s="46"/>
      <c r="VMK70" s="46"/>
      <c r="VML70" s="46"/>
      <c r="VMM70" s="46"/>
      <c r="VMN70" s="46"/>
      <c r="VMO70" s="46"/>
      <c r="VMP70" s="46"/>
      <c r="VMQ70" s="46"/>
      <c r="VMR70" s="46"/>
      <c r="VMS70" s="46"/>
      <c r="VMT70" s="46"/>
      <c r="VMU70" s="46"/>
      <c r="VMV70" s="46"/>
      <c r="VMW70" s="46"/>
      <c r="VMX70" s="46"/>
      <c r="VMY70" s="46"/>
      <c r="VMZ70" s="46"/>
      <c r="VNA70" s="46"/>
      <c r="VNB70" s="46"/>
      <c r="VNC70" s="46"/>
      <c r="VND70" s="46"/>
      <c r="VNE70" s="46"/>
      <c r="VNF70" s="46"/>
      <c r="VNG70" s="46"/>
      <c r="VNH70" s="46"/>
      <c r="VNI70" s="46"/>
      <c r="VNJ70" s="46"/>
      <c r="VNK70" s="46"/>
      <c r="VNL70" s="46"/>
      <c r="VNM70" s="46"/>
      <c r="VNN70" s="46"/>
      <c r="VNO70" s="46"/>
      <c r="VNP70" s="46"/>
      <c r="VNQ70" s="46"/>
      <c r="VNR70" s="46"/>
      <c r="VNS70" s="46"/>
      <c r="VNT70" s="46"/>
      <c r="VNU70" s="46"/>
      <c r="VNV70" s="46"/>
      <c r="VNW70" s="46"/>
      <c r="VNX70" s="46"/>
      <c r="VNY70" s="46"/>
      <c r="VNZ70" s="46"/>
      <c r="VOA70" s="46"/>
      <c r="VOB70" s="46"/>
      <c r="VOC70" s="46"/>
      <c r="VOD70" s="46"/>
      <c r="VOE70" s="46"/>
      <c r="VOF70" s="46"/>
      <c r="VOG70" s="46"/>
      <c r="VOH70" s="46"/>
      <c r="VOI70" s="46"/>
      <c r="VOJ70" s="46"/>
      <c r="VOK70" s="46"/>
      <c r="VOL70" s="46"/>
      <c r="VOM70" s="46"/>
      <c r="VON70" s="46"/>
      <c r="VOO70" s="46"/>
      <c r="VOP70" s="46"/>
      <c r="VOQ70" s="46"/>
      <c r="VOR70" s="46"/>
      <c r="VOS70" s="46"/>
      <c r="VOT70" s="46"/>
      <c r="VOU70" s="46"/>
      <c r="VOV70" s="46"/>
      <c r="VOW70" s="46"/>
      <c r="VOX70" s="46"/>
      <c r="VOY70" s="46"/>
      <c r="VOZ70" s="46"/>
      <c r="VPA70" s="46"/>
      <c r="VPB70" s="46"/>
      <c r="VPC70" s="46"/>
      <c r="VPD70" s="46"/>
      <c r="VPE70" s="46"/>
      <c r="VPF70" s="46"/>
      <c r="VPG70" s="46"/>
      <c r="VPH70" s="46"/>
      <c r="VPI70" s="46"/>
      <c r="VPJ70" s="46"/>
      <c r="VPK70" s="46"/>
      <c r="VPL70" s="46"/>
      <c r="VPM70" s="46"/>
      <c r="VPN70" s="46"/>
      <c r="VPO70" s="46"/>
      <c r="VPP70" s="46"/>
      <c r="VPQ70" s="46"/>
      <c r="VPR70" s="46"/>
      <c r="VPS70" s="46"/>
      <c r="VPT70" s="46"/>
      <c r="VPU70" s="46"/>
      <c r="VPV70" s="46"/>
      <c r="VPW70" s="46"/>
      <c r="VPX70" s="46"/>
      <c r="VPY70" s="46"/>
      <c r="VPZ70" s="46"/>
      <c r="VQA70" s="46"/>
      <c r="VQB70" s="46"/>
      <c r="VQC70" s="46"/>
      <c r="VQD70" s="46"/>
      <c r="VQE70" s="46"/>
      <c r="VQF70" s="46"/>
      <c r="VQG70" s="46"/>
      <c r="VQH70" s="46"/>
      <c r="VQI70" s="46"/>
      <c r="VQJ70" s="46"/>
      <c r="VQK70" s="46"/>
      <c r="VQL70" s="46"/>
      <c r="VQM70" s="46"/>
      <c r="VQN70" s="46"/>
      <c r="VQO70" s="46"/>
      <c r="VQP70" s="46"/>
      <c r="VQQ70" s="46"/>
      <c r="VQR70" s="46"/>
      <c r="VQS70" s="46"/>
      <c r="VQT70" s="46"/>
      <c r="VQU70" s="46"/>
      <c r="VQV70" s="46"/>
      <c r="VQW70" s="46"/>
      <c r="VQX70" s="46"/>
      <c r="VQY70" s="46"/>
      <c r="VQZ70" s="46"/>
      <c r="VRA70" s="46"/>
      <c r="VRB70" s="46"/>
      <c r="VRC70" s="46"/>
      <c r="VRD70" s="46"/>
      <c r="VRE70" s="46"/>
      <c r="VRF70" s="46"/>
      <c r="VRG70" s="46"/>
      <c r="VRH70" s="46"/>
      <c r="VRI70" s="46"/>
      <c r="VRJ70" s="46"/>
      <c r="VRK70" s="46"/>
      <c r="VRL70" s="46"/>
      <c r="VRM70" s="46"/>
      <c r="VRN70" s="46"/>
      <c r="VRO70" s="46"/>
      <c r="VRP70" s="46"/>
      <c r="VRQ70" s="46"/>
      <c r="VRR70" s="46"/>
      <c r="VRS70" s="46"/>
      <c r="VRT70" s="46"/>
      <c r="VRU70" s="46"/>
      <c r="VRV70" s="46"/>
      <c r="VRW70" s="46"/>
      <c r="VRX70" s="46"/>
      <c r="VRY70" s="46"/>
      <c r="VRZ70" s="46"/>
      <c r="VSA70" s="46"/>
      <c r="VSB70" s="46"/>
      <c r="VSC70" s="46"/>
      <c r="VSD70" s="46"/>
      <c r="VSE70" s="46"/>
      <c r="VSF70" s="46"/>
      <c r="VSG70" s="46"/>
      <c r="VSH70" s="46"/>
      <c r="VSI70" s="46"/>
      <c r="VSJ70" s="46"/>
      <c r="VSK70" s="46"/>
      <c r="VSL70" s="46"/>
      <c r="VSM70" s="46"/>
      <c r="VSN70" s="46"/>
      <c r="VSO70" s="46"/>
      <c r="VSP70" s="46"/>
      <c r="VSQ70" s="46"/>
      <c r="VSR70" s="46"/>
      <c r="VSS70" s="46"/>
      <c r="VST70" s="46"/>
      <c r="VSU70" s="46"/>
      <c r="VSV70" s="46"/>
      <c r="VSW70" s="46"/>
      <c r="VSX70" s="46"/>
      <c r="VSY70" s="46"/>
      <c r="VSZ70" s="46"/>
      <c r="VTA70" s="46"/>
      <c r="VTB70" s="46"/>
      <c r="VTC70" s="46"/>
      <c r="VTD70" s="46"/>
      <c r="VTE70" s="46"/>
      <c r="VTF70" s="46"/>
      <c r="VTG70" s="46"/>
      <c r="VTH70" s="46"/>
      <c r="VTI70" s="46"/>
      <c r="VTJ70" s="46"/>
      <c r="VTK70" s="46"/>
      <c r="VTL70" s="46"/>
      <c r="VTM70" s="46"/>
      <c r="VTN70" s="46"/>
      <c r="VTO70" s="46"/>
      <c r="VTP70" s="46"/>
      <c r="VTQ70" s="46"/>
      <c r="VTR70" s="46"/>
      <c r="VTS70" s="46"/>
      <c r="VTT70" s="46"/>
      <c r="VTU70" s="46"/>
      <c r="VTV70" s="46"/>
      <c r="VTW70" s="46"/>
      <c r="VTX70" s="46"/>
      <c r="VTY70" s="46"/>
      <c r="VTZ70" s="46"/>
      <c r="VUA70" s="46"/>
      <c r="VUB70" s="46"/>
      <c r="VUC70" s="46"/>
      <c r="VUD70" s="46"/>
      <c r="VUE70" s="46"/>
      <c r="VUF70" s="46"/>
      <c r="VUG70" s="46"/>
      <c r="VUH70" s="46"/>
      <c r="VUI70" s="46"/>
      <c r="VUJ70" s="46"/>
      <c r="VUK70" s="46"/>
      <c r="VUL70" s="46"/>
      <c r="VUM70" s="46"/>
      <c r="VUN70" s="46"/>
      <c r="VUO70" s="46"/>
      <c r="VUP70" s="46"/>
      <c r="VUQ70" s="46"/>
      <c r="VUR70" s="46"/>
      <c r="VUS70" s="46"/>
      <c r="VUT70" s="46"/>
      <c r="VUU70" s="46"/>
      <c r="VUV70" s="46"/>
      <c r="VUW70" s="46"/>
      <c r="VUX70" s="46"/>
      <c r="VUY70" s="46"/>
      <c r="VUZ70" s="46"/>
      <c r="VVA70" s="46"/>
      <c r="VVB70" s="46"/>
      <c r="VVC70" s="46"/>
      <c r="VVD70" s="46"/>
      <c r="VVE70" s="46"/>
      <c r="VVF70" s="46"/>
      <c r="VVG70" s="46"/>
      <c r="VVH70" s="46"/>
      <c r="VVI70" s="46"/>
      <c r="VVJ70" s="46"/>
      <c r="VVK70" s="46"/>
      <c r="VVL70" s="46"/>
      <c r="VVM70" s="46"/>
      <c r="VVN70" s="46"/>
      <c r="VVO70" s="46"/>
      <c r="VVP70" s="46"/>
      <c r="VVQ70" s="46"/>
      <c r="VVR70" s="46"/>
      <c r="VVS70" s="46"/>
      <c r="VVT70" s="46"/>
      <c r="VVU70" s="46"/>
      <c r="VVV70" s="46"/>
      <c r="VVW70" s="46"/>
      <c r="VVX70" s="46"/>
      <c r="VVY70" s="46"/>
      <c r="VVZ70" s="46"/>
      <c r="VWA70" s="46"/>
      <c r="VWB70" s="46"/>
      <c r="VWC70" s="46"/>
      <c r="VWD70" s="46"/>
      <c r="VWE70" s="46"/>
      <c r="VWF70" s="46"/>
      <c r="VWG70" s="46"/>
      <c r="VWH70" s="46"/>
      <c r="VWI70" s="46"/>
      <c r="VWJ70" s="46"/>
      <c r="VWK70" s="46"/>
      <c r="VWL70" s="46"/>
      <c r="VWM70" s="46"/>
      <c r="VWN70" s="46"/>
      <c r="VWO70" s="46"/>
      <c r="VWP70" s="46"/>
      <c r="VWQ70" s="46"/>
      <c r="VWR70" s="46"/>
      <c r="VWS70" s="46"/>
      <c r="VWT70" s="46"/>
      <c r="VWU70" s="46"/>
      <c r="VWV70" s="46"/>
      <c r="VWW70" s="46"/>
      <c r="VWX70" s="46"/>
      <c r="VWY70" s="46"/>
      <c r="VWZ70" s="46"/>
      <c r="VXA70" s="46"/>
      <c r="VXB70" s="46"/>
      <c r="VXC70" s="46"/>
      <c r="VXD70" s="46"/>
      <c r="VXE70" s="46"/>
      <c r="VXF70" s="46"/>
      <c r="VXG70" s="46"/>
      <c r="VXH70" s="46"/>
      <c r="VXI70" s="46"/>
      <c r="VXJ70" s="46"/>
      <c r="VXK70" s="46"/>
      <c r="VXL70" s="46"/>
      <c r="VXM70" s="46"/>
      <c r="VXN70" s="46"/>
      <c r="VXO70" s="46"/>
      <c r="VXP70" s="46"/>
      <c r="VXQ70" s="46"/>
      <c r="VXR70" s="46"/>
      <c r="VXS70" s="46"/>
      <c r="VXT70" s="46"/>
      <c r="VXU70" s="46"/>
      <c r="VXV70" s="46"/>
      <c r="VXW70" s="46"/>
      <c r="VXX70" s="46"/>
      <c r="VXY70" s="46"/>
      <c r="VXZ70" s="46"/>
      <c r="VYA70" s="46"/>
      <c r="VYB70" s="46"/>
      <c r="VYC70" s="46"/>
      <c r="VYD70" s="46"/>
      <c r="VYE70" s="46"/>
      <c r="VYF70" s="46"/>
      <c r="VYG70" s="46"/>
      <c r="VYH70" s="46"/>
      <c r="VYI70" s="46"/>
      <c r="VYJ70" s="46"/>
      <c r="VYK70" s="46"/>
      <c r="VYL70" s="46"/>
      <c r="VYM70" s="46"/>
      <c r="VYN70" s="46"/>
      <c r="VYO70" s="46"/>
      <c r="VYP70" s="46"/>
      <c r="VYQ70" s="46"/>
      <c r="VYR70" s="46"/>
      <c r="VYS70" s="46"/>
      <c r="VYT70" s="46"/>
      <c r="VYU70" s="46"/>
      <c r="VYV70" s="46"/>
      <c r="VYW70" s="46"/>
      <c r="VYX70" s="46"/>
      <c r="VYY70" s="46"/>
      <c r="VYZ70" s="46"/>
      <c r="VZA70" s="46"/>
      <c r="VZB70" s="46"/>
      <c r="VZC70" s="46"/>
      <c r="VZD70" s="46"/>
      <c r="VZE70" s="46"/>
      <c r="VZF70" s="46"/>
      <c r="VZG70" s="46"/>
      <c r="VZH70" s="46"/>
      <c r="VZI70" s="46"/>
      <c r="VZJ70" s="46"/>
      <c r="VZK70" s="46"/>
      <c r="VZL70" s="46"/>
      <c r="VZM70" s="46"/>
      <c r="VZN70" s="46"/>
      <c r="VZO70" s="46"/>
      <c r="VZP70" s="46"/>
      <c r="VZQ70" s="46"/>
      <c r="VZR70" s="46"/>
      <c r="VZS70" s="46"/>
      <c r="VZT70" s="46"/>
      <c r="VZU70" s="46"/>
      <c r="VZV70" s="46"/>
      <c r="VZW70" s="46"/>
      <c r="VZX70" s="46"/>
      <c r="VZY70" s="46"/>
      <c r="VZZ70" s="46"/>
      <c r="WAA70" s="46"/>
      <c r="WAB70" s="46"/>
      <c r="WAC70" s="46"/>
      <c r="WAD70" s="46"/>
      <c r="WAE70" s="46"/>
      <c r="WAF70" s="46"/>
      <c r="WAG70" s="46"/>
      <c r="WAH70" s="46"/>
      <c r="WAI70" s="46"/>
      <c r="WAJ70" s="46"/>
      <c r="WAK70" s="46"/>
      <c r="WAL70" s="46"/>
      <c r="WAM70" s="46"/>
      <c r="WAN70" s="46"/>
      <c r="WAO70" s="46"/>
      <c r="WAP70" s="46"/>
      <c r="WAQ70" s="46"/>
      <c r="WAR70" s="46"/>
      <c r="WAS70" s="46"/>
      <c r="WAT70" s="46"/>
      <c r="WAU70" s="46"/>
      <c r="WAV70" s="46"/>
      <c r="WAW70" s="46"/>
      <c r="WAX70" s="46"/>
      <c r="WAY70" s="46"/>
      <c r="WAZ70" s="46"/>
      <c r="WBA70" s="46"/>
      <c r="WBB70" s="46"/>
      <c r="WBC70" s="46"/>
      <c r="WBD70" s="46"/>
      <c r="WBE70" s="46"/>
      <c r="WBF70" s="46"/>
      <c r="WBG70" s="46"/>
      <c r="WBH70" s="46"/>
      <c r="WBI70" s="46"/>
      <c r="WBJ70" s="46"/>
      <c r="WBK70" s="46"/>
      <c r="WBL70" s="46"/>
      <c r="WBM70" s="46"/>
      <c r="WBN70" s="46"/>
      <c r="WBO70" s="46"/>
      <c r="WBP70" s="46"/>
      <c r="WBQ70" s="46"/>
      <c r="WBR70" s="46"/>
      <c r="WBS70" s="46"/>
      <c r="WBT70" s="46"/>
      <c r="WBU70" s="46"/>
      <c r="WBV70" s="46"/>
      <c r="WBW70" s="46"/>
      <c r="WBX70" s="46"/>
      <c r="WBY70" s="46"/>
      <c r="WBZ70" s="46"/>
      <c r="WCA70" s="46"/>
      <c r="WCB70" s="46"/>
      <c r="WCC70" s="46"/>
      <c r="WCD70" s="46"/>
      <c r="WCE70" s="46"/>
      <c r="WCF70" s="46"/>
      <c r="WCG70" s="46"/>
      <c r="WCH70" s="46"/>
      <c r="WCI70" s="46"/>
      <c r="WCJ70" s="46"/>
      <c r="WCK70" s="46"/>
      <c r="WCL70" s="46"/>
      <c r="WCM70" s="46"/>
      <c r="WCN70" s="46"/>
      <c r="WCO70" s="46"/>
      <c r="WCP70" s="46"/>
      <c r="WCQ70" s="46"/>
      <c r="WCR70" s="46"/>
      <c r="WCS70" s="46"/>
      <c r="WCT70" s="46"/>
      <c r="WCU70" s="46"/>
      <c r="WCV70" s="46"/>
      <c r="WCW70" s="46"/>
      <c r="WCX70" s="46"/>
      <c r="WCY70" s="46"/>
      <c r="WCZ70" s="46"/>
      <c r="WDA70" s="46"/>
      <c r="WDB70" s="46"/>
      <c r="WDC70" s="46"/>
      <c r="WDD70" s="46"/>
      <c r="WDE70" s="46"/>
      <c r="WDF70" s="46"/>
      <c r="WDG70" s="46"/>
      <c r="WDH70" s="46"/>
      <c r="WDI70" s="46"/>
      <c r="WDJ70" s="46"/>
      <c r="WDK70" s="46"/>
      <c r="WDL70" s="46"/>
      <c r="WDM70" s="46"/>
      <c r="WDN70" s="46"/>
      <c r="WDO70" s="46"/>
      <c r="WDP70" s="46"/>
      <c r="WDQ70" s="46"/>
      <c r="WDR70" s="46"/>
      <c r="WDS70" s="46"/>
      <c r="WDT70" s="46"/>
      <c r="WDU70" s="46"/>
      <c r="WDV70" s="46"/>
      <c r="WDW70" s="46"/>
      <c r="WDX70" s="46"/>
      <c r="WDY70" s="46"/>
      <c r="WDZ70" s="46"/>
      <c r="WEA70" s="46"/>
      <c r="WEB70" s="46"/>
      <c r="WEC70" s="46"/>
      <c r="WED70" s="46"/>
      <c r="WEE70" s="46"/>
      <c r="WEF70" s="46"/>
      <c r="WEG70" s="46"/>
      <c r="WEH70" s="46"/>
      <c r="WEI70" s="46"/>
      <c r="WEJ70" s="46"/>
      <c r="WEK70" s="46"/>
      <c r="WEL70" s="46"/>
      <c r="WEM70" s="46"/>
      <c r="WEN70" s="46"/>
      <c r="WEO70" s="46"/>
      <c r="WEP70" s="46"/>
      <c r="WEQ70" s="46"/>
      <c r="WER70" s="46"/>
      <c r="WES70" s="46"/>
      <c r="WET70" s="46"/>
      <c r="WEU70" s="46"/>
      <c r="WEV70" s="46"/>
      <c r="WEW70" s="46"/>
      <c r="WEX70" s="46"/>
      <c r="WEY70" s="46"/>
      <c r="WEZ70" s="46"/>
      <c r="WFA70" s="46"/>
      <c r="WFB70" s="46"/>
      <c r="WFC70" s="46"/>
      <c r="WFD70" s="46"/>
      <c r="WFE70" s="46"/>
      <c r="WFF70" s="46"/>
      <c r="WFG70" s="46"/>
      <c r="WFH70" s="46"/>
      <c r="WFI70" s="46"/>
      <c r="WFJ70" s="46"/>
      <c r="WFK70" s="46"/>
      <c r="WFL70" s="46"/>
      <c r="WFM70" s="46"/>
      <c r="WFN70" s="46"/>
      <c r="WFO70" s="46"/>
      <c r="WFP70" s="46"/>
      <c r="WFQ70" s="46"/>
      <c r="WFR70" s="46"/>
      <c r="WFS70" s="46"/>
      <c r="WFT70" s="46"/>
      <c r="WFU70" s="46"/>
      <c r="WFV70" s="46"/>
      <c r="WFW70" s="46"/>
      <c r="WFX70" s="46"/>
      <c r="WFY70" s="46"/>
      <c r="WFZ70" s="46"/>
      <c r="WGA70" s="46"/>
      <c r="WGB70" s="46"/>
      <c r="WGC70" s="46"/>
      <c r="WGD70" s="46"/>
      <c r="WGE70" s="46"/>
      <c r="WGF70" s="46"/>
      <c r="WGG70" s="46"/>
      <c r="WGH70" s="46"/>
      <c r="WGI70" s="46"/>
      <c r="WGJ70" s="46"/>
      <c r="WGK70" s="46"/>
      <c r="WGL70" s="46"/>
      <c r="WGM70" s="46"/>
      <c r="WGN70" s="46"/>
      <c r="WGO70" s="46"/>
      <c r="WGP70" s="46"/>
      <c r="WGQ70" s="46"/>
      <c r="WGR70" s="46"/>
      <c r="WGS70" s="46"/>
      <c r="WGT70" s="46"/>
      <c r="WGU70" s="46"/>
      <c r="WGV70" s="46"/>
      <c r="WGW70" s="46"/>
      <c r="WGX70" s="46"/>
      <c r="WGY70" s="46"/>
      <c r="WGZ70" s="46"/>
      <c r="WHA70" s="46"/>
      <c r="WHB70" s="46"/>
      <c r="WHC70" s="46"/>
      <c r="WHD70" s="46"/>
      <c r="WHE70" s="46"/>
      <c r="WHF70" s="46"/>
      <c r="WHG70" s="46"/>
      <c r="WHH70" s="46"/>
      <c r="WHI70" s="46"/>
      <c r="WHJ70" s="46"/>
      <c r="WHK70" s="46"/>
      <c r="WHL70" s="46"/>
      <c r="WHM70" s="46"/>
      <c r="WHN70" s="46"/>
      <c r="WHO70" s="46"/>
      <c r="WHP70" s="46"/>
      <c r="WHQ70" s="46"/>
      <c r="WHR70" s="46"/>
      <c r="WHS70" s="46"/>
      <c r="WHT70" s="46"/>
      <c r="WHU70" s="46"/>
      <c r="WHV70" s="46"/>
      <c r="WHW70" s="46"/>
      <c r="WHX70" s="46"/>
      <c r="WHY70" s="46"/>
      <c r="WHZ70" s="46"/>
      <c r="WIA70" s="46"/>
      <c r="WIB70" s="46"/>
      <c r="WIC70" s="46"/>
      <c r="WID70" s="46"/>
      <c r="WIE70" s="46"/>
      <c r="WIF70" s="46"/>
      <c r="WIG70" s="46"/>
      <c r="WIH70" s="46"/>
      <c r="WII70" s="46"/>
      <c r="WIJ70" s="46"/>
      <c r="WIK70" s="46"/>
      <c r="WIL70" s="46"/>
      <c r="WIM70" s="46"/>
      <c r="WIN70" s="46"/>
      <c r="WIO70" s="46"/>
      <c r="WIP70" s="46"/>
      <c r="WIQ70" s="46"/>
      <c r="WIR70" s="46"/>
      <c r="WIS70" s="46"/>
      <c r="WIT70" s="46"/>
      <c r="WIU70" s="46"/>
      <c r="WIV70" s="46"/>
      <c r="WIW70" s="46"/>
      <c r="WIX70" s="46"/>
      <c r="WIY70" s="46"/>
      <c r="WIZ70" s="46"/>
      <c r="WJA70" s="46"/>
      <c r="WJB70" s="46"/>
      <c r="WJC70" s="46"/>
      <c r="WJD70" s="46"/>
      <c r="WJE70" s="46"/>
      <c r="WJF70" s="46"/>
      <c r="WJG70" s="46"/>
      <c r="WJH70" s="46"/>
      <c r="WJI70" s="46"/>
      <c r="WJJ70" s="46"/>
      <c r="WJK70" s="46"/>
      <c r="WJL70" s="46"/>
      <c r="WJM70" s="46"/>
      <c r="WJN70" s="46"/>
      <c r="WJO70" s="46"/>
      <c r="WJP70" s="46"/>
      <c r="WJQ70" s="46"/>
      <c r="WJR70" s="46"/>
      <c r="WJS70" s="46"/>
      <c r="WJT70" s="46"/>
      <c r="WJU70" s="46"/>
      <c r="WJV70" s="46"/>
      <c r="WJW70" s="46"/>
      <c r="WJX70" s="46"/>
      <c r="WJY70" s="46"/>
      <c r="WJZ70" s="46"/>
      <c r="WKA70" s="46"/>
      <c r="WKB70" s="46"/>
      <c r="WKC70" s="46"/>
      <c r="WKD70" s="46"/>
      <c r="WKE70" s="46"/>
      <c r="WKF70" s="46"/>
      <c r="WKG70" s="46"/>
      <c r="WKH70" s="46"/>
      <c r="WKI70" s="46"/>
      <c r="WKJ70" s="46"/>
      <c r="WKK70" s="46"/>
      <c r="WKL70" s="46"/>
      <c r="WKM70" s="46"/>
      <c r="WKN70" s="46"/>
      <c r="WKO70" s="46"/>
      <c r="WKP70" s="46"/>
      <c r="WKQ70" s="46"/>
      <c r="WKR70" s="46"/>
      <c r="WKS70" s="46"/>
      <c r="WKT70" s="46"/>
      <c r="WKU70" s="46"/>
      <c r="WKV70" s="46"/>
      <c r="WKW70" s="46"/>
      <c r="WKX70" s="46"/>
      <c r="WKY70" s="46"/>
      <c r="WKZ70" s="46"/>
      <c r="WLA70" s="46"/>
      <c r="WLB70" s="46"/>
      <c r="WLC70" s="46"/>
      <c r="WLD70" s="46"/>
      <c r="WLE70" s="46"/>
      <c r="WLF70" s="46"/>
      <c r="WLG70" s="46"/>
      <c r="WLH70" s="46"/>
      <c r="WLI70" s="46"/>
      <c r="WLJ70" s="46"/>
      <c r="WLK70" s="46"/>
      <c r="WLL70" s="46"/>
      <c r="WLM70" s="46"/>
      <c r="WLN70" s="46"/>
      <c r="WLO70" s="46"/>
      <c r="WLP70" s="46"/>
      <c r="WLQ70" s="46"/>
      <c r="WLR70" s="46"/>
      <c r="WLS70" s="46"/>
      <c r="WLT70" s="46"/>
      <c r="WLU70" s="46"/>
      <c r="WLV70" s="46"/>
      <c r="WLW70" s="46"/>
      <c r="WLX70" s="46"/>
      <c r="WLY70" s="46"/>
      <c r="WLZ70" s="46"/>
      <c r="WMA70" s="46"/>
      <c r="WMB70" s="46"/>
      <c r="WMC70" s="46"/>
      <c r="WMD70" s="46"/>
      <c r="WME70" s="46"/>
      <c r="WMF70" s="46"/>
      <c r="WMG70" s="46"/>
      <c r="WMH70" s="46"/>
      <c r="WMI70" s="46"/>
      <c r="WMJ70" s="46"/>
      <c r="WMK70" s="46"/>
      <c r="WML70" s="46"/>
      <c r="WMM70" s="46"/>
      <c r="WMN70" s="46"/>
      <c r="WMO70" s="46"/>
      <c r="WMP70" s="46"/>
      <c r="WMQ70" s="46"/>
      <c r="WMR70" s="46"/>
      <c r="WMS70" s="46"/>
      <c r="WMT70" s="46"/>
      <c r="WMU70" s="46"/>
      <c r="WMV70" s="46"/>
      <c r="WMW70" s="46"/>
      <c r="WMX70" s="46"/>
      <c r="WMY70" s="46"/>
      <c r="WMZ70" s="46"/>
      <c r="WNA70" s="46"/>
      <c r="WNB70" s="46"/>
      <c r="WNC70" s="46"/>
      <c r="WND70" s="46"/>
      <c r="WNE70" s="46"/>
      <c r="WNF70" s="46"/>
      <c r="WNG70" s="46"/>
      <c r="WNH70" s="46"/>
      <c r="WNI70" s="46"/>
      <c r="WNJ70" s="46"/>
      <c r="WNK70" s="46"/>
      <c r="WNL70" s="46"/>
      <c r="WNM70" s="46"/>
      <c r="WNN70" s="46"/>
      <c r="WNO70" s="46"/>
      <c r="WNP70" s="46"/>
      <c r="WNQ70" s="46"/>
      <c r="WNR70" s="46"/>
      <c r="WNS70" s="46"/>
      <c r="WNT70" s="46"/>
      <c r="WNU70" s="46"/>
      <c r="WNV70" s="46"/>
      <c r="WNW70" s="46"/>
      <c r="WNX70" s="46"/>
      <c r="WNY70" s="46"/>
      <c r="WNZ70" s="46"/>
      <c r="WOA70" s="46"/>
      <c r="WOB70" s="46"/>
      <c r="WOC70" s="46"/>
      <c r="WOD70" s="46"/>
      <c r="WOE70" s="46"/>
      <c r="WOF70" s="46"/>
      <c r="WOG70" s="46"/>
      <c r="WOH70" s="46"/>
      <c r="WOI70" s="46"/>
      <c r="WOJ70" s="46"/>
      <c r="WOK70" s="46"/>
      <c r="WOL70" s="46"/>
      <c r="WOM70" s="46"/>
      <c r="WON70" s="46"/>
      <c r="WOO70" s="46"/>
      <c r="WOP70" s="46"/>
      <c r="WOQ70" s="46"/>
      <c r="WOR70" s="46"/>
      <c r="WOS70" s="46"/>
      <c r="WOT70" s="46"/>
      <c r="WOU70" s="46"/>
      <c r="WOV70" s="46"/>
      <c r="WOW70" s="46"/>
      <c r="WOX70" s="46"/>
      <c r="WOY70" s="46"/>
      <c r="WOZ70" s="46"/>
      <c r="WPA70" s="46"/>
      <c r="WPB70" s="46"/>
      <c r="WPC70" s="46"/>
      <c r="WPD70" s="46"/>
      <c r="WPE70" s="46"/>
      <c r="WPF70" s="46"/>
      <c r="WPG70" s="46"/>
      <c r="WPH70" s="46"/>
      <c r="WPI70" s="46"/>
      <c r="WPJ70" s="46"/>
      <c r="WPK70" s="46"/>
      <c r="WPL70" s="46"/>
      <c r="WPM70" s="46"/>
      <c r="WPN70" s="46"/>
      <c r="WPO70" s="46"/>
      <c r="WPP70" s="46"/>
      <c r="WPQ70" s="46"/>
      <c r="WPR70" s="46"/>
      <c r="WPS70" s="46"/>
      <c r="WPT70" s="46"/>
      <c r="WPU70" s="46"/>
      <c r="WPV70" s="46"/>
      <c r="WPW70" s="46"/>
      <c r="WPX70" s="46"/>
      <c r="WPY70" s="46"/>
      <c r="WPZ70" s="46"/>
      <c r="WQA70" s="46"/>
      <c r="WQB70" s="46"/>
      <c r="WQC70" s="46"/>
      <c r="WQD70" s="46"/>
      <c r="WQE70" s="46"/>
      <c r="WQF70" s="46"/>
      <c r="WQG70" s="46"/>
      <c r="WQH70" s="46"/>
      <c r="WQI70" s="46"/>
      <c r="WQJ70" s="46"/>
      <c r="WQK70" s="46"/>
      <c r="WQL70" s="46"/>
      <c r="WQM70" s="46"/>
      <c r="WQN70" s="46"/>
      <c r="WQO70" s="46"/>
      <c r="WQP70" s="46"/>
      <c r="WQQ70" s="46"/>
      <c r="WQR70" s="46"/>
      <c r="WQS70" s="46"/>
      <c r="WQT70" s="46"/>
      <c r="WQU70" s="46"/>
      <c r="WQV70" s="46"/>
      <c r="WQW70" s="46"/>
      <c r="WQX70" s="46"/>
      <c r="WQY70" s="46"/>
      <c r="WQZ70" s="46"/>
      <c r="WRA70" s="46"/>
      <c r="WRB70" s="46"/>
      <c r="WRC70" s="46"/>
      <c r="WRD70" s="46"/>
      <c r="WRE70" s="46"/>
      <c r="WRF70" s="46"/>
      <c r="WRG70" s="46"/>
      <c r="WRH70" s="46"/>
      <c r="WRI70" s="46"/>
      <c r="WRJ70" s="46"/>
      <c r="WRK70" s="46"/>
      <c r="WRL70" s="46"/>
      <c r="WRM70" s="46"/>
      <c r="WRN70" s="46"/>
      <c r="WRO70" s="46"/>
      <c r="WRP70" s="46"/>
      <c r="WRQ70" s="46"/>
      <c r="WRR70" s="46"/>
      <c r="WRS70" s="46"/>
      <c r="WRT70" s="46"/>
      <c r="WRU70" s="46"/>
      <c r="WRV70" s="46"/>
      <c r="WRW70" s="46"/>
      <c r="WRX70" s="46"/>
      <c r="WRY70" s="46"/>
      <c r="WRZ70" s="46"/>
      <c r="WSA70" s="46"/>
      <c r="WSB70" s="46"/>
      <c r="WSC70" s="46"/>
      <c r="WSD70" s="46"/>
      <c r="WSE70" s="46"/>
      <c r="WSF70" s="46"/>
      <c r="WSG70" s="46"/>
      <c r="WSH70" s="46"/>
      <c r="WSI70" s="46"/>
      <c r="WSJ70" s="46"/>
      <c r="WSK70" s="46"/>
      <c r="WSL70" s="46"/>
      <c r="WSM70" s="46"/>
      <c r="WSN70" s="46"/>
      <c r="WSO70" s="46"/>
      <c r="WSP70" s="46"/>
      <c r="WSQ70" s="46"/>
      <c r="WSR70" s="46"/>
      <c r="WSS70" s="46"/>
      <c r="WST70" s="46"/>
      <c r="WSU70" s="46"/>
      <c r="WSV70" s="46"/>
      <c r="WSW70" s="46"/>
      <c r="WSX70" s="46"/>
      <c r="WSY70" s="46"/>
      <c r="WSZ70" s="46"/>
      <c r="WTA70" s="46"/>
      <c r="WTB70" s="46"/>
      <c r="WTC70" s="46"/>
      <c r="WTD70" s="46"/>
      <c r="WTE70" s="46"/>
      <c r="WTF70" s="46"/>
      <c r="WTG70" s="46"/>
      <c r="WTH70" s="46"/>
      <c r="WTI70" s="46"/>
      <c r="WTJ70" s="46"/>
      <c r="WTK70" s="46"/>
      <c r="WTL70" s="46"/>
      <c r="WTM70" s="46"/>
      <c r="WTN70" s="46"/>
      <c r="WTO70" s="46"/>
      <c r="WTP70" s="46"/>
      <c r="WTQ70" s="46"/>
      <c r="WTR70" s="46"/>
      <c r="WTS70" s="46"/>
      <c r="WTT70" s="46"/>
      <c r="WTU70" s="46"/>
      <c r="WTV70" s="46"/>
      <c r="WTW70" s="46"/>
      <c r="WTX70" s="46"/>
      <c r="WTY70" s="46"/>
      <c r="WTZ70" s="46"/>
      <c r="WUA70" s="46"/>
      <c r="WUB70" s="46"/>
      <c r="WUC70" s="46"/>
      <c r="WUD70" s="46"/>
      <c r="WUE70" s="46"/>
      <c r="WUF70" s="46"/>
      <c r="WUG70" s="46"/>
      <c r="WUH70" s="46"/>
      <c r="WUI70" s="46"/>
      <c r="WUJ70" s="46"/>
      <c r="WUK70" s="46"/>
      <c r="WUL70" s="46"/>
      <c r="WUM70" s="46"/>
      <c r="WUN70" s="46"/>
      <c r="WUO70" s="46"/>
      <c r="WUP70" s="46"/>
      <c r="WUQ70" s="46"/>
      <c r="WUR70" s="46"/>
      <c r="WUS70" s="46"/>
      <c r="WUT70" s="46"/>
      <c r="WUU70" s="46"/>
      <c r="WUV70" s="46"/>
      <c r="WUW70" s="46"/>
      <c r="WUX70" s="46"/>
      <c r="WUY70" s="46"/>
      <c r="WUZ70" s="46"/>
      <c r="WVA70" s="46"/>
      <c r="WVB70" s="46"/>
      <c r="WVC70" s="46"/>
      <c r="WVD70" s="46"/>
      <c r="WVE70" s="46"/>
      <c r="WVF70" s="46"/>
      <c r="WVG70" s="46"/>
      <c r="WVH70" s="46"/>
      <c r="WVI70" s="46"/>
      <c r="WVJ70" s="46"/>
      <c r="WVK70" s="46"/>
      <c r="WVL70" s="46"/>
      <c r="WVM70" s="46"/>
      <c r="WVN70" s="46"/>
      <c r="WVO70" s="46"/>
      <c r="WVP70" s="46"/>
      <c r="WVQ70" s="46"/>
      <c r="WVR70" s="46"/>
      <c r="WVS70" s="46"/>
      <c r="WVT70" s="46"/>
      <c r="WVU70" s="46"/>
      <c r="WVV70" s="46"/>
      <c r="WVW70" s="46"/>
      <c r="WVX70" s="46"/>
      <c r="WVY70" s="46"/>
      <c r="WVZ70" s="46"/>
      <c r="WWA70" s="46"/>
      <c r="WWB70" s="46"/>
      <c r="WWC70" s="46"/>
      <c r="WWD70" s="46"/>
      <c r="WWE70" s="46"/>
      <c r="WWF70" s="46"/>
      <c r="WWG70" s="46"/>
      <c r="WWH70" s="46"/>
      <c r="WWI70" s="46"/>
      <c r="WWJ70" s="46"/>
      <c r="WWK70" s="46"/>
      <c r="WWL70" s="46"/>
      <c r="WWM70" s="46"/>
      <c r="WWN70" s="46"/>
      <c r="WWO70" s="46"/>
      <c r="WWP70" s="46"/>
      <c r="WWQ70" s="46"/>
      <c r="WWR70" s="46"/>
      <c r="WWS70" s="46"/>
      <c r="WWT70" s="46"/>
      <c r="WWU70" s="46"/>
      <c r="WWV70" s="46"/>
      <c r="WWW70" s="46"/>
      <c r="WWX70" s="46"/>
      <c r="WWY70" s="46"/>
      <c r="WWZ70" s="46"/>
      <c r="WXA70" s="46"/>
      <c r="WXB70" s="46"/>
      <c r="WXC70" s="46"/>
      <c r="WXD70" s="46"/>
      <c r="WXE70" s="46"/>
      <c r="WXF70" s="46"/>
      <c r="WXG70" s="46"/>
      <c r="WXH70" s="46"/>
      <c r="WXI70" s="46"/>
      <c r="WXJ70" s="46"/>
      <c r="WXK70" s="46"/>
      <c r="WXL70" s="46"/>
      <c r="WXM70" s="46"/>
      <c r="WXN70" s="46"/>
      <c r="WXO70" s="46"/>
      <c r="WXP70" s="46"/>
      <c r="WXQ70" s="46"/>
      <c r="WXR70" s="46"/>
      <c r="WXS70" s="46"/>
      <c r="WXT70" s="46"/>
      <c r="WXU70" s="46"/>
      <c r="WXV70" s="46"/>
      <c r="WXW70" s="46"/>
      <c r="WXX70" s="46"/>
      <c r="WXY70" s="46"/>
      <c r="WXZ70" s="46"/>
      <c r="WYA70" s="46"/>
      <c r="WYB70" s="46"/>
      <c r="WYC70" s="46"/>
      <c r="WYD70" s="46"/>
      <c r="WYE70" s="46"/>
      <c r="WYF70" s="46"/>
      <c r="WYG70" s="46"/>
      <c r="WYH70" s="46"/>
      <c r="WYI70" s="46"/>
      <c r="WYJ70" s="46"/>
      <c r="WYK70" s="46"/>
      <c r="WYL70" s="46"/>
      <c r="WYM70" s="46"/>
      <c r="WYN70" s="46"/>
      <c r="WYO70" s="46"/>
      <c r="WYP70" s="46"/>
      <c r="WYQ70" s="46"/>
      <c r="WYR70" s="46"/>
      <c r="WYS70" s="46"/>
      <c r="WYT70" s="46"/>
      <c r="WYU70" s="46"/>
      <c r="WYV70" s="46"/>
      <c r="WYW70" s="46"/>
      <c r="WYX70" s="46"/>
      <c r="WYY70" s="46"/>
      <c r="WYZ70" s="46"/>
      <c r="WZA70" s="46"/>
      <c r="WZB70" s="46"/>
      <c r="WZC70" s="46"/>
      <c r="WZD70" s="46"/>
      <c r="WZE70" s="46"/>
      <c r="WZF70" s="46"/>
      <c r="WZG70" s="46"/>
      <c r="WZH70" s="46"/>
      <c r="WZI70" s="46"/>
      <c r="WZJ70" s="46"/>
      <c r="WZK70" s="46"/>
      <c r="WZL70" s="46"/>
      <c r="WZM70" s="46"/>
      <c r="WZN70" s="46"/>
      <c r="WZO70" s="46"/>
      <c r="WZP70" s="46"/>
      <c r="WZQ70" s="46"/>
      <c r="WZR70" s="46"/>
      <c r="WZS70" s="46"/>
      <c r="WZT70" s="46"/>
      <c r="WZU70" s="46"/>
      <c r="WZV70" s="46"/>
      <c r="WZW70" s="46"/>
      <c r="WZX70" s="46"/>
      <c r="WZY70" s="46"/>
      <c r="WZZ70" s="46"/>
      <c r="XAA70" s="46"/>
      <c r="XAB70" s="46"/>
      <c r="XAC70" s="46"/>
      <c r="XAD70" s="46"/>
      <c r="XAE70" s="46"/>
      <c r="XAF70" s="46"/>
      <c r="XAG70" s="46"/>
      <c r="XAH70" s="46"/>
      <c r="XAI70" s="46"/>
      <c r="XAJ70" s="46"/>
      <c r="XAK70" s="46"/>
      <c r="XAL70" s="46"/>
      <c r="XAM70" s="46"/>
      <c r="XAN70" s="46"/>
      <c r="XAO70" s="46"/>
      <c r="XAP70" s="46"/>
      <c r="XAQ70" s="46"/>
      <c r="XAR70" s="46"/>
      <c r="XAS70" s="46"/>
      <c r="XAT70" s="46"/>
      <c r="XAU70" s="46"/>
      <c r="XAV70" s="46"/>
      <c r="XAW70" s="46"/>
      <c r="XAX70" s="46"/>
      <c r="XAY70" s="46"/>
      <c r="XAZ70" s="46"/>
      <c r="XBA70" s="46"/>
      <c r="XBB70" s="46"/>
      <c r="XBC70" s="46"/>
      <c r="XBD70" s="46"/>
      <c r="XBE70" s="46"/>
      <c r="XBF70" s="46"/>
      <c r="XBG70" s="46"/>
      <c r="XBH70" s="46"/>
      <c r="XBI70" s="46"/>
      <c r="XBJ70" s="46"/>
      <c r="XBK70" s="46"/>
      <c r="XBL70" s="46"/>
      <c r="XBM70" s="46"/>
      <c r="XBN70" s="46"/>
      <c r="XBO70" s="46"/>
      <c r="XBP70" s="46"/>
      <c r="XBQ70" s="46"/>
      <c r="XBR70" s="46"/>
      <c r="XBS70" s="46"/>
      <c r="XBT70" s="46"/>
      <c r="XBU70" s="46"/>
      <c r="XBV70" s="46"/>
      <c r="XBW70" s="46"/>
      <c r="XBX70" s="46"/>
      <c r="XBY70" s="46"/>
      <c r="XBZ70" s="46"/>
      <c r="XCA70" s="46"/>
      <c r="XCB70" s="46"/>
      <c r="XCC70" s="46"/>
      <c r="XCD70" s="46"/>
      <c r="XCE70" s="46"/>
      <c r="XCF70" s="46"/>
      <c r="XCG70" s="46"/>
      <c r="XCH70" s="46"/>
      <c r="XCI70" s="46"/>
      <c r="XCJ70" s="46"/>
      <c r="XCK70" s="46"/>
      <c r="XCL70" s="46"/>
      <c r="XCM70" s="46"/>
      <c r="XCN70" s="46"/>
      <c r="XCO70" s="46"/>
      <c r="XCP70" s="46"/>
      <c r="XCQ70" s="46"/>
      <c r="XCR70" s="46"/>
      <c r="XCS70" s="46"/>
      <c r="XCT70" s="46"/>
      <c r="XCU70" s="46"/>
      <c r="XCV70" s="46"/>
      <c r="XCW70" s="46"/>
      <c r="XCX70" s="46"/>
      <c r="XCY70" s="46"/>
      <c r="XCZ70" s="46"/>
      <c r="XDA70" s="46"/>
      <c r="XDB70" s="46"/>
      <c r="XDC70" s="46"/>
      <c r="XDD70" s="46"/>
      <c r="XDE70" s="46"/>
      <c r="XDF70" s="46"/>
      <c r="XDG70" s="46"/>
      <c r="XDH70" s="46"/>
      <c r="XDI70" s="46"/>
      <c r="XDJ70" s="46"/>
      <c r="XDK70" s="46"/>
      <c r="XDL70" s="46"/>
      <c r="XDM70" s="46"/>
      <c r="XDN70" s="46"/>
      <c r="XDO70" s="46"/>
      <c r="XDP70" s="46"/>
      <c r="XDQ70" s="46"/>
      <c r="XDR70" s="46"/>
      <c r="XDS70" s="46"/>
      <c r="XDT70" s="46"/>
      <c r="XDU70" s="46"/>
      <c r="XDV70" s="46"/>
      <c r="XDW70" s="46"/>
      <c r="XDX70" s="46"/>
      <c r="XDY70" s="46"/>
      <c r="XDZ70" s="46"/>
      <c r="XEA70" s="46"/>
      <c r="XEB70" s="46"/>
      <c r="XEC70" s="46"/>
      <c r="XED70" s="46"/>
      <c r="XEE70" s="46"/>
      <c r="XEF70" s="46"/>
      <c r="XEG70" s="46"/>
      <c r="XEH70" s="46"/>
      <c r="XEI70" s="46"/>
      <c r="XEJ70" s="46"/>
      <c r="XEK70" s="46"/>
      <c r="XEL70" s="46"/>
      <c r="XEM70" s="46"/>
      <c r="XEN70" s="46"/>
      <c r="XEO70" s="46"/>
      <c r="XEP70" s="46"/>
      <c r="XEQ70" s="46"/>
      <c r="XER70" s="46"/>
      <c r="XES70" s="46"/>
      <c r="XET70" s="46"/>
      <c r="XEU70" s="46"/>
      <c r="XEV70" s="46"/>
      <c r="XEW70" s="46"/>
      <c r="XEX70" s="46"/>
      <c r="XEY70" s="46"/>
      <c r="XEZ70" s="46"/>
      <c r="XFA70" s="46"/>
      <c r="XFB70" s="46"/>
      <c r="XFC70" s="46"/>
    </row>
    <row r="71" customFormat="1" spans="1:16383">
      <c r="A71" s="58" t="s">
        <v>129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8"/>
      <c r="Z71" s="48"/>
      <c r="AA71" s="48"/>
      <c r="AB71" s="48"/>
      <c r="AC71" s="48"/>
      <c r="AD71" s="48"/>
      <c r="AE71" s="48"/>
      <c r="AF71" s="48"/>
      <c r="AG71" s="48">
        <v>10</v>
      </c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  <c r="WUL71" s="46"/>
      <c r="WUM71" s="46"/>
      <c r="WUN71" s="46"/>
      <c r="WUO71" s="46"/>
      <c r="WUP71" s="46"/>
      <c r="WUQ71" s="46"/>
      <c r="WUR71" s="46"/>
      <c r="WUS71" s="46"/>
      <c r="WUT71" s="46"/>
      <c r="WUU71" s="46"/>
      <c r="WUV71" s="46"/>
      <c r="WUW71" s="46"/>
      <c r="WUX71" s="46"/>
      <c r="WUY71" s="46"/>
      <c r="WUZ71" s="46"/>
      <c r="WVA71" s="46"/>
      <c r="WVB71" s="46"/>
      <c r="WVC71" s="46"/>
      <c r="WVD71" s="46"/>
      <c r="WVE71" s="46"/>
      <c r="WVF71" s="46"/>
      <c r="WVG71" s="46"/>
      <c r="WVH71" s="46"/>
      <c r="WVI71" s="46"/>
      <c r="WVJ71" s="46"/>
      <c r="WVK71" s="46"/>
      <c r="WVL71" s="46"/>
      <c r="WVM71" s="46"/>
      <c r="WVN71" s="46"/>
      <c r="WVO71" s="46"/>
      <c r="WVP71" s="46"/>
      <c r="WVQ71" s="46"/>
      <c r="WVR71" s="46"/>
      <c r="WVS71" s="46"/>
      <c r="WVT71" s="46"/>
      <c r="WVU71" s="46"/>
      <c r="WVV71" s="46"/>
      <c r="WVW71" s="46"/>
      <c r="WVX71" s="46"/>
      <c r="WVY71" s="46"/>
      <c r="WVZ71" s="46"/>
      <c r="WWA71" s="46"/>
      <c r="WWB71" s="46"/>
      <c r="WWC71" s="46"/>
      <c r="WWD71" s="46"/>
      <c r="WWE71" s="46"/>
      <c r="WWF71" s="46"/>
      <c r="WWG71" s="46"/>
      <c r="WWH71" s="46"/>
      <c r="WWI71" s="46"/>
      <c r="WWJ71" s="46"/>
      <c r="WWK71" s="46"/>
      <c r="WWL71" s="46"/>
      <c r="WWM71" s="46"/>
      <c r="WWN71" s="46"/>
      <c r="WWO71" s="46"/>
      <c r="WWP71" s="46"/>
      <c r="WWQ71" s="46"/>
      <c r="WWR71" s="46"/>
      <c r="WWS71" s="46"/>
      <c r="WWT71" s="46"/>
      <c r="WWU71" s="46"/>
      <c r="WWV71" s="46"/>
      <c r="WWW71" s="46"/>
      <c r="WWX71" s="46"/>
      <c r="WWY71" s="46"/>
      <c r="WWZ71" s="46"/>
      <c r="WXA71" s="46"/>
      <c r="WXB71" s="46"/>
      <c r="WXC71" s="46"/>
      <c r="WXD71" s="46"/>
      <c r="WXE71" s="46"/>
      <c r="WXF71" s="46"/>
      <c r="WXG71" s="46"/>
      <c r="WXH71" s="46"/>
      <c r="WXI71" s="46"/>
      <c r="WXJ71" s="46"/>
      <c r="WXK71" s="46"/>
      <c r="WXL71" s="46"/>
      <c r="WXM71" s="46"/>
      <c r="WXN71" s="46"/>
      <c r="WXO71" s="46"/>
      <c r="WXP71" s="46"/>
      <c r="WXQ71" s="46"/>
      <c r="WXR71" s="46"/>
      <c r="WXS71" s="46"/>
      <c r="WXT71" s="46"/>
      <c r="WXU71" s="46"/>
      <c r="WXV71" s="46"/>
      <c r="WXW71" s="46"/>
      <c r="WXX71" s="46"/>
      <c r="WXY71" s="46"/>
      <c r="WXZ71" s="46"/>
      <c r="WYA71" s="46"/>
      <c r="WYB71" s="46"/>
      <c r="WYC71" s="46"/>
      <c r="WYD71" s="46"/>
      <c r="WYE71" s="46"/>
      <c r="WYF71" s="46"/>
      <c r="WYG71" s="46"/>
      <c r="WYH71" s="46"/>
      <c r="WYI71" s="46"/>
      <c r="WYJ71" s="46"/>
      <c r="WYK71" s="46"/>
      <c r="WYL71" s="46"/>
      <c r="WYM71" s="46"/>
      <c r="WYN71" s="46"/>
      <c r="WYO71" s="46"/>
      <c r="WYP71" s="46"/>
      <c r="WYQ71" s="46"/>
      <c r="WYR71" s="46"/>
      <c r="WYS71" s="46"/>
      <c r="WYT71" s="46"/>
      <c r="WYU71" s="46"/>
      <c r="WYV71" s="46"/>
      <c r="WYW71" s="46"/>
      <c r="WYX71" s="46"/>
      <c r="WYY71" s="46"/>
      <c r="WYZ71" s="46"/>
      <c r="WZA71" s="46"/>
      <c r="WZB71" s="46"/>
      <c r="WZC71" s="46"/>
      <c r="WZD71" s="46"/>
      <c r="WZE71" s="46"/>
      <c r="WZF71" s="46"/>
      <c r="WZG71" s="46"/>
      <c r="WZH71" s="46"/>
      <c r="WZI71" s="46"/>
      <c r="WZJ71" s="46"/>
      <c r="WZK71" s="46"/>
      <c r="WZL71" s="46"/>
      <c r="WZM71" s="46"/>
      <c r="WZN71" s="46"/>
      <c r="WZO71" s="46"/>
      <c r="WZP71" s="46"/>
      <c r="WZQ71" s="46"/>
      <c r="WZR71" s="46"/>
      <c r="WZS71" s="46"/>
      <c r="WZT71" s="46"/>
      <c r="WZU71" s="46"/>
      <c r="WZV71" s="46"/>
      <c r="WZW71" s="46"/>
      <c r="WZX71" s="46"/>
      <c r="WZY71" s="46"/>
      <c r="WZZ71" s="46"/>
      <c r="XAA71" s="46"/>
      <c r="XAB71" s="46"/>
      <c r="XAC71" s="46"/>
      <c r="XAD71" s="46"/>
      <c r="XAE71" s="46"/>
      <c r="XAF71" s="46"/>
      <c r="XAG71" s="46"/>
      <c r="XAH71" s="46"/>
      <c r="XAI71" s="46"/>
      <c r="XAJ71" s="46"/>
      <c r="XAK71" s="46"/>
      <c r="XAL71" s="46"/>
      <c r="XAM71" s="46"/>
      <c r="XAN71" s="46"/>
      <c r="XAO71" s="46"/>
      <c r="XAP71" s="46"/>
      <c r="XAQ71" s="46"/>
      <c r="XAR71" s="46"/>
      <c r="XAS71" s="46"/>
      <c r="XAT71" s="46"/>
      <c r="XAU71" s="46"/>
      <c r="XAV71" s="46"/>
      <c r="XAW71" s="46"/>
      <c r="XAX71" s="46"/>
      <c r="XAY71" s="46"/>
      <c r="XAZ71" s="46"/>
      <c r="XBA71" s="46"/>
      <c r="XBB71" s="46"/>
      <c r="XBC71" s="46"/>
      <c r="XBD71" s="46"/>
      <c r="XBE71" s="46"/>
      <c r="XBF71" s="46"/>
      <c r="XBG71" s="46"/>
      <c r="XBH71" s="46"/>
      <c r="XBI71" s="46"/>
      <c r="XBJ71" s="46"/>
      <c r="XBK71" s="46"/>
      <c r="XBL71" s="46"/>
      <c r="XBM71" s="46"/>
      <c r="XBN71" s="46"/>
      <c r="XBO71" s="46"/>
      <c r="XBP71" s="46"/>
      <c r="XBQ71" s="46"/>
      <c r="XBR71" s="46"/>
      <c r="XBS71" s="46"/>
      <c r="XBT71" s="46"/>
      <c r="XBU71" s="46"/>
      <c r="XBV71" s="46"/>
      <c r="XBW71" s="46"/>
      <c r="XBX71" s="46"/>
      <c r="XBY71" s="46"/>
      <c r="XBZ71" s="46"/>
      <c r="XCA71" s="46"/>
      <c r="XCB71" s="46"/>
      <c r="XCC71" s="46"/>
      <c r="XCD71" s="46"/>
      <c r="XCE71" s="46"/>
      <c r="XCF71" s="46"/>
      <c r="XCG71" s="46"/>
      <c r="XCH71" s="46"/>
      <c r="XCI71" s="46"/>
      <c r="XCJ71" s="46"/>
      <c r="XCK71" s="46"/>
      <c r="XCL71" s="46"/>
      <c r="XCM71" s="46"/>
      <c r="XCN71" s="46"/>
      <c r="XCO71" s="46"/>
      <c r="XCP71" s="46"/>
      <c r="XCQ71" s="46"/>
      <c r="XCR71" s="46"/>
      <c r="XCS71" s="46"/>
      <c r="XCT71" s="46"/>
      <c r="XCU71" s="46"/>
      <c r="XCV71" s="46"/>
      <c r="XCW71" s="46"/>
      <c r="XCX71" s="46"/>
      <c r="XCY71" s="46"/>
      <c r="XCZ71" s="46"/>
      <c r="XDA71" s="46"/>
      <c r="XDB71" s="46"/>
      <c r="XDC71" s="46"/>
      <c r="XDD71" s="46"/>
      <c r="XDE71" s="46"/>
      <c r="XDF71" s="46"/>
      <c r="XDG71" s="46"/>
      <c r="XDH71" s="46"/>
      <c r="XDI71" s="46"/>
      <c r="XDJ71" s="46"/>
      <c r="XDK71" s="46"/>
      <c r="XDL71" s="46"/>
      <c r="XDM71" s="46"/>
      <c r="XDN71" s="46"/>
      <c r="XDO71" s="46"/>
      <c r="XDP71" s="46"/>
      <c r="XDQ71" s="46"/>
      <c r="XDR71" s="46"/>
      <c r="XDS71" s="46"/>
      <c r="XDT71" s="46"/>
      <c r="XDU71" s="46"/>
      <c r="XDV71" s="46"/>
      <c r="XDW71" s="46"/>
      <c r="XDX71" s="46"/>
      <c r="XDY71" s="46"/>
      <c r="XDZ71" s="46"/>
      <c r="XEA71" s="46"/>
      <c r="XEB71" s="46"/>
      <c r="XEC71" s="46"/>
      <c r="XED71" s="46"/>
      <c r="XEE71" s="46"/>
      <c r="XEF71" s="46"/>
      <c r="XEG71" s="46"/>
      <c r="XEH71" s="46"/>
      <c r="XEI71" s="46"/>
      <c r="XEJ71" s="46"/>
      <c r="XEK71" s="46"/>
      <c r="XEL71" s="46"/>
      <c r="XEM71" s="46"/>
      <c r="XEN71" s="46"/>
      <c r="XEO71" s="46"/>
      <c r="XEP71" s="46"/>
      <c r="XEQ71" s="46"/>
      <c r="XER71" s="46"/>
      <c r="XES71" s="46"/>
      <c r="XET71" s="46"/>
      <c r="XEU71" s="46"/>
      <c r="XEV71" s="46"/>
      <c r="XEW71" s="46"/>
      <c r="XEX71" s="46"/>
      <c r="XEY71" s="46"/>
      <c r="XEZ71" s="46"/>
      <c r="XFA71" s="46"/>
      <c r="XFB71" s="46"/>
      <c r="XFC71" s="46"/>
    </row>
    <row r="72" customFormat="1" spans="1:16383">
      <c r="A72" s="59" t="s">
        <v>130</v>
      </c>
      <c r="B72" s="44"/>
      <c r="C72" s="44">
        <v>2</v>
      </c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  <c r="WUL72" s="46"/>
      <c r="WUM72" s="46"/>
      <c r="WUN72" s="46"/>
      <c r="WUO72" s="46"/>
      <c r="WUP72" s="46"/>
      <c r="WUQ72" s="46"/>
      <c r="WUR72" s="46"/>
      <c r="WUS72" s="46"/>
      <c r="WUT72" s="46"/>
      <c r="WUU72" s="46"/>
      <c r="WUV72" s="46"/>
      <c r="WUW72" s="46"/>
      <c r="WUX72" s="46"/>
      <c r="WUY72" s="46"/>
      <c r="WUZ72" s="46"/>
      <c r="WVA72" s="46"/>
      <c r="WVB72" s="46"/>
      <c r="WVC72" s="46"/>
      <c r="WVD72" s="46"/>
      <c r="WVE72" s="46"/>
      <c r="WVF72" s="46"/>
      <c r="WVG72" s="46"/>
      <c r="WVH72" s="46"/>
      <c r="WVI72" s="46"/>
      <c r="WVJ72" s="46"/>
      <c r="WVK72" s="46"/>
      <c r="WVL72" s="46"/>
      <c r="WVM72" s="46"/>
      <c r="WVN72" s="46"/>
      <c r="WVO72" s="46"/>
      <c r="WVP72" s="46"/>
      <c r="WVQ72" s="46"/>
      <c r="WVR72" s="46"/>
      <c r="WVS72" s="46"/>
      <c r="WVT72" s="46"/>
      <c r="WVU72" s="46"/>
      <c r="WVV72" s="46"/>
      <c r="WVW72" s="46"/>
      <c r="WVX72" s="46"/>
      <c r="WVY72" s="46"/>
      <c r="WVZ72" s="46"/>
      <c r="WWA72" s="46"/>
      <c r="WWB72" s="46"/>
      <c r="WWC72" s="46"/>
      <c r="WWD72" s="46"/>
      <c r="WWE72" s="46"/>
      <c r="WWF72" s="46"/>
      <c r="WWG72" s="46"/>
      <c r="WWH72" s="46"/>
      <c r="WWI72" s="46"/>
      <c r="WWJ72" s="46"/>
      <c r="WWK72" s="46"/>
      <c r="WWL72" s="46"/>
      <c r="WWM72" s="46"/>
      <c r="WWN72" s="46"/>
      <c r="WWO72" s="46"/>
      <c r="WWP72" s="46"/>
      <c r="WWQ72" s="46"/>
      <c r="WWR72" s="46"/>
      <c r="WWS72" s="46"/>
      <c r="WWT72" s="46"/>
      <c r="WWU72" s="46"/>
      <c r="WWV72" s="46"/>
      <c r="WWW72" s="46"/>
      <c r="WWX72" s="46"/>
      <c r="WWY72" s="46"/>
      <c r="WWZ72" s="46"/>
      <c r="WXA72" s="46"/>
      <c r="WXB72" s="46"/>
      <c r="WXC72" s="46"/>
      <c r="WXD72" s="46"/>
      <c r="WXE72" s="46"/>
      <c r="WXF72" s="46"/>
      <c r="WXG72" s="46"/>
      <c r="WXH72" s="46"/>
      <c r="WXI72" s="46"/>
      <c r="WXJ72" s="46"/>
      <c r="WXK72" s="46"/>
      <c r="WXL72" s="46"/>
      <c r="WXM72" s="46"/>
      <c r="WXN72" s="46"/>
      <c r="WXO72" s="46"/>
      <c r="WXP72" s="46"/>
      <c r="WXQ72" s="46"/>
      <c r="WXR72" s="46"/>
      <c r="WXS72" s="46"/>
      <c r="WXT72" s="46"/>
      <c r="WXU72" s="46"/>
      <c r="WXV72" s="46"/>
      <c r="WXW72" s="46"/>
      <c r="WXX72" s="46"/>
      <c r="WXY72" s="46"/>
      <c r="WXZ72" s="46"/>
      <c r="WYA72" s="46"/>
      <c r="WYB72" s="46"/>
      <c r="WYC72" s="46"/>
      <c r="WYD72" s="46"/>
      <c r="WYE72" s="46"/>
      <c r="WYF72" s="46"/>
      <c r="WYG72" s="46"/>
      <c r="WYH72" s="46"/>
      <c r="WYI72" s="46"/>
      <c r="WYJ72" s="46"/>
      <c r="WYK72" s="46"/>
      <c r="WYL72" s="46"/>
      <c r="WYM72" s="46"/>
      <c r="WYN72" s="46"/>
      <c r="WYO72" s="46"/>
      <c r="WYP72" s="46"/>
      <c r="WYQ72" s="46"/>
      <c r="WYR72" s="46"/>
      <c r="WYS72" s="46"/>
      <c r="WYT72" s="46"/>
      <c r="WYU72" s="46"/>
      <c r="WYV72" s="46"/>
      <c r="WYW72" s="46"/>
      <c r="WYX72" s="46"/>
      <c r="WYY72" s="46"/>
      <c r="WYZ72" s="46"/>
      <c r="WZA72" s="46"/>
      <c r="WZB72" s="46"/>
      <c r="WZC72" s="46"/>
      <c r="WZD72" s="46"/>
      <c r="WZE72" s="46"/>
      <c r="WZF72" s="46"/>
      <c r="WZG72" s="46"/>
      <c r="WZH72" s="46"/>
      <c r="WZI72" s="46"/>
      <c r="WZJ72" s="46"/>
      <c r="WZK72" s="46"/>
      <c r="WZL72" s="46"/>
      <c r="WZM72" s="46"/>
      <c r="WZN72" s="46"/>
      <c r="WZO72" s="46"/>
      <c r="WZP72" s="46"/>
      <c r="WZQ72" s="46"/>
      <c r="WZR72" s="46"/>
      <c r="WZS72" s="46"/>
      <c r="WZT72" s="46"/>
      <c r="WZU72" s="46"/>
      <c r="WZV72" s="46"/>
      <c r="WZW72" s="46"/>
      <c r="WZX72" s="46"/>
      <c r="WZY72" s="46"/>
      <c r="WZZ72" s="46"/>
      <c r="XAA72" s="46"/>
      <c r="XAB72" s="46"/>
      <c r="XAC72" s="46"/>
      <c r="XAD72" s="46"/>
      <c r="XAE72" s="46"/>
      <c r="XAF72" s="46"/>
      <c r="XAG72" s="46"/>
      <c r="XAH72" s="46"/>
      <c r="XAI72" s="46"/>
      <c r="XAJ72" s="46"/>
      <c r="XAK72" s="46"/>
      <c r="XAL72" s="46"/>
      <c r="XAM72" s="46"/>
      <c r="XAN72" s="46"/>
      <c r="XAO72" s="46"/>
      <c r="XAP72" s="46"/>
      <c r="XAQ72" s="46"/>
      <c r="XAR72" s="46"/>
      <c r="XAS72" s="46"/>
      <c r="XAT72" s="46"/>
      <c r="XAU72" s="46"/>
      <c r="XAV72" s="46"/>
      <c r="XAW72" s="46"/>
      <c r="XAX72" s="46"/>
      <c r="XAY72" s="46"/>
      <c r="XAZ72" s="46"/>
      <c r="XBA72" s="46"/>
      <c r="XBB72" s="46"/>
      <c r="XBC72" s="46"/>
      <c r="XBD72" s="46"/>
      <c r="XBE72" s="46"/>
      <c r="XBF72" s="46"/>
      <c r="XBG72" s="46"/>
      <c r="XBH72" s="46"/>
      <c r="XBI72" s="46"/>
      <c r="XBJ72" s="46"/>
      <c r="XBK72" s="46"/>
      <c r="XBL72" s="46"/>
      <c r="XBM72" s="46"/>
      <c r="XBN72" s="46"/>
      <c r="XBO72" s="46"/>
      <c r="XBP72" s="46"/>
      <c r="XBQ72" s="46"/>
      <c r="XBR72" s="46"/>
      <c r="XBS72" s="46"/>
      <c r="XBT72" s="46"/>
      <c r="XBU72" s="46"/>
      <c r="XBV72" s="46"/>
      <c r="XBW72" s="46"/>
      <c r="XBX72" s="46"/>
      <c r="XBY72" s="46"/>
      <c r="XBZ72" s="46"/>
      <c r="XCA72" s="46"/>
      <c r="XCB72" s="46"/>
      <c r="XCC72" s="46"/>
      <c r="XCD72" s="46"/>
      <c r="XCE72" s="46"/>
      <c r="XCF72" s="46"/>
      <c r="XCG72" s="46"/>
      <c r="XCH72" s="46"/>
      <c r="XCI72" s="46"/>
      <c r="XCJ72" s="46"/>
      <c r="XCK72" s="46"/>
      <c r="XCL72" s="46"/>
      <c r="XCM72" s="46"/>
      <c r="XCN72" s="46"/>
      <c r="XCO72" s="46"/>
      <c r="XCP72" s="46"/>
      <c r="XCQ72" s="46"/>
      <c r="XCR72" s="46"/>
      <c r="XCS72" s="46"/>
      <c r="XCT72" s="46"/>
      <c r="XCU72" s="46"/>
      <c r="XCV72" s="46"/>
      <c r="XCW72" s="46"/>
      <c r="XCX72" s="46"/>
      <c r="XCY72" s="46"/>
      <c r="XCZ72" s="46"/>
      <c r="XDA72" s="46"/>
      <c r="XDB72" s="46"/>
      <c r="XDC72" s="46"/>
      <c r="XDD72" s="46"/>
      <c r="XDE72" s="46"/>
      <c r="XDF72" s="46"/>
      <c r="XDG72" s="46"/>
      <c r="XDH72" s="46"/>
      <c r="XDI72" s="46"/>
      <c r="XDJ72" s="46"/>
      <c r="XDK72" s="46"/>
      <c r="XDL72" s="46"/>
      <c r="XDM72" s="46"/>
      <c r="XDN72" s="46"/>
      <c r="XDO72" s="46"/>
      <c r="XDP72" s="46"/>
      <c r="XDQ72" s="46"/>
      <c r="XDR72" s="46"/>
      <c r="XDS72" s="46"/>
      <c r="XDT72" s="46"/>
      <c r="XDU72" s="46"/>
      <c r="XDV72" s="46"/>
      <c r="XDW72" s="46"/>
      <c r="XDX72" s="46"/>
      <c r="XDY72" s="46"/>
      <c r="XDZ72" s="46"/>
      <c r="XEA72" s="46"/>
      <c r="XEB72" s="46"/>
      <c r="XEC72" s="46"/>
      <c r="XED72" s="46"/>
      <c r="XEE72" s="46"/>
      <c r="XEF72" s="46"/>
      <c r="XEG72" s="46"/>
      <c r="XEH72" s="46"/>
      <c r="XEI72" s="46"/>
      <c r="XEJ72" s="46"/>
      <c r="XEK72" s="46"/>
      <c r="XEL72" s="46"/>
      <c r="XEM72" s="46"/>
      <c r="XEN72" s="46"/>
      <c r="XEO72" s="46"/>
      <c r="XEP72" s="46"/>
      <c r="XEQ72" s="46"/>
      <c r="XER72" s="46"/>
      <c r="XES72" s="46"/>
      <c r="XET72" s="46"/>
      <c r="XEU72" s="46"/>
      <c r="XEV72" s="46"/>
      <c r="XEW72" s="46"/>
      <c r="XEX72" s="46"/>
      <c r="XEY72" s="46"/>
      <c r="XEZ72" s="46"/>
      <c r="XFA72" s="46"/>
      <c r="XFB72" s="46"/>
      <c r="XFC72" s="46"/>
    </row>
    <row r="73" customFormat="1" ht="16.5" spans="1:16383">
      <c r="A73" s="56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  <c r="WUL73" s="46"/>
      <c r="WUM73" s="46"/>
      <c r="WUN73" s="46"/>
      <c r="WUO73" s="46"/>
      <c r="WUP73" s="46"/>
      <c r="WUQ73" s="46"/>
      <c r="WUR73" s="46"/>
      <c r="WUS73" s="46"/>
      <c r="WUT73" s="46"/>
      <c r="WUU73" s="46"/>
      <c r="WUV73" s="46"/>
      <c r="WUW73" s="46"/>
      <c r="WUX73" s="46"/>
      <c r="WUY73" s="46"/>
      <c r="WUZ73" s="46"/>
      <c r="WVA73" s="46"/>
      <c r="WVB73" s="46"/>
      <c r="WVC73" s="46"/>
      <c r="WVD73" s="46"/>
      <c r="WVE73" s="46"/>
      <c r="WVF73" s="46"/>
      <c r="WVG73" s="46"/>
      <c r="WVH73" s="46"/>
      <c r="WVI73" s="46"/>
      <c r="WVJ73" s="46"/>
      <c r="WVK73" s="46"/>
      <c r="WVL73" s="46"/>
      <c r="WVM73" s="46"/>
      <c r="WVN73" s="46"/>
      <c r="WVO73" s="46"/>
      <c r="WVP73" s="46"/>
      <c r="WVQ73" s="46"/>
      <c r="WVR73" s="46"/>
      <c r="WVS73" s="46"/>
      <c r="WVT73" s="46"/>
      <c r="WVU73" s="46"/>
      <c r="WVV73" s="46"/>
      <c r="WVW73" s="46"/>
      <c r="WVX73" s="46"/>
      <c r="WVY73" s="46"/>
      <c r="WVZ73" s="46"/>
      <c r="WWA73" s="46"/>
      <c r="WWB73" s="46"/>
      <c r="WWC73" s="46"/>
      <c r="WWD73" s="46"/>
      <c r="WWE73" s="46"/>
      <c r="WWF73" s="46"/>
      <c r="WWG73" s="46"/>
      <c r="WWH73" s="46"/>
      <c r="WWI73" s="46"/>
      <c r="WWJ73" s="46"/>
      <c r="WWK73" s="46"/>
      <c r="WWL73" s="46"/>
      <c r="WWM73" s="46"/>
      <c r="WWN73" s="46"/>
      <c r="WWO73" s="46"/>
      <c r="WWP73" s="46"/>
      <c r="WWQ73" s="46"/>
      <c r="WWR73" s="46"/>
      <c r="WWS73" s="46"/>
      <c r="WWT73" s="46"/>
      <c r="WWU73" s="46"/>
      <c r="WWV73" s="46"/>
      <c r="WWW73" s="46"/>
      <c r="WWX73" s="46"/>
      <c r="WWY73" s="46"/>
      <c r="WWZ73" s="46"/>
      <c r="WXA73" s="46"/>
      <c r="WXB73" s="46"/>
      <c r="WXC73" s="46"/>
      <c r="WXD73" s="46"/>
      <c r="WXE73" s="46"/>
      <c r="WXF73" s="46"/>
      <c r="WXG73" s="46"/>
      <c r="WXH73" s="46"/>
      <c r="WXI73" s="46"/>
      <c r="WXJ73" s="46"/>
      <c r="WXK73" s="46"/>
      <c r="WXL73" s="46"/>
      <c r="WXM73" s="46"/>
      <c r="WXN73" s="46"/>
      <c r="WXO73" s="46"/>
      <c r="WXP73" s="46"/>
      <c r="WXQ73" s="46"/>
      <c r="WXR73" s="46"/>
      <c r="WXS73" s="46"/>
      <c r="WXT73" s="46"/>
      <c r="WXU73" s="46"/>
      <c r="WXV73" s="46"/>
      <c r="WXW73" s="46"/>
      <c r="WXX73" s="46"/>
      <c r="WXY73" s="46"/>
      <c r="WXZ73" s="46"/>
      <c r="WYA73" s="46"/>
      <c r="WYB73" s="46"/>
      <c r="WYC73" s="46"/>
      <c r="WYD73" s="46"/>
      <c r="WYE73" s="46"/>
      <c r="WYF73" s="46"/>
      <c r="WYG73" s="46"/>
      <c r="WYH73" s="46"/>
      <c r="WYI73" s="46"/>
      <c r="WYJ73" s="46"/>
      <c r="WYK73" s="46"/>
      <c r="WYL73" s="46"/>
      <c r="WYM73" s="46"/>
      <c r="WYN73" s="46"/>
      <c r="WYO73" s="46"/>
      <c r="WYP73" s="46"/>
      <c r="WYQ73" s="46"/>
      <c r="WYR73" s="46"/>
      <c r="WYS73" s="46"/>
      <c r="WYT73" s="46"/>
      <c r="WYU73" s="46"/>
      <c r="WYV73" s="46"/>
      <c r="WYW73" s="46"/>
      <c r="WYX73" s="46"/>
      <c r="WYY73" s="46"/>
      <c r="WYZ73" s="46"/>
      <c r="WZA73" s="46"/>
      <c r="WZB73" s="46"/>
      <c r="WZC73" s="46"/>
      <c r="WZD73" s="46"/>
      <c r="WZE73" s="46"/>
      <c r="WZF73" s="46"/>
      <c r="WZG73" s="46"/>
      <c r="WZH73" s="46"/>
      <c r="WZI73" s="46"/>
      <c r="WZJ73" s="46"/>
      <c r="WZK73" s="46"/>
      <c r="WZL73" s="46"/>
      <c r="WZM73" s="46"/>
      <c r="WZN73" s="46"/>
      <c r="WZO73" s="46"/>
      <c r="WZP73" s="46"/>
      <c r="WZQ73" s="46"/>
      <c r="WZR73" s="46"/>
      <c r="WZS73" s="46"/>
      <c r="WZT73" s="46"/>
      <c r="WZU73" s="46"/>
      <c r="WZV73" s="46"/>
      <c r="WZW73" s="46"/>
      <c r="WZX73" s="46"/>
      <c r="WZY73" s="46"/>
      <c r="WZZ73" s="46"/>
      <c r="XAA73" s="46"/>
      <c r="XAB73" s="46"/>
      <c r="XAC73" s="46"/>
      <c r="XAD73" s="46"/>
      <c r="XAE73" s="46"/>
      <c r="XAF73" s="46"/>
      <c r="XAG73" s="46"/>
      <c r="XAH73" s="46"/>
      <c r="XAI73" s="46"/>
      <c r="XAJ73" s="46"/>
      <c r="XAK73" s="46"/>
      <c r="XAL73" s="46"/>
      <c r="XAM73" s="46"/>
      <c r="XAN73" s="46"/>
      <c r="XAO73" s="46"/>
      <c r="XAP73" s="46"/>
      <c r="XAQ73" s="46"/>
      <c r="XAR73" s="46"/>
      <c r="XAS73" s="46"/>
      <c r="XAT73" s="46"/>
      <c r="XAU73" s="46"/>
      <c r="XAV73" s="46"/>
      <c r="XAW73" s="46"/>
      <c r="XAX73" s="46"/>
      <c r="XAY73" s="46"/>
      <c r="XAZ73" s="46"/>
      <c r="XBA73" s="46"/>
      <c r="XBB73" s="46"/>
      <c r="XBC73" s="46"/>
      <c r="XBD73" s="46"/>
      <c r="XBE73" s="46"/>
      <c r="XBF73" s="46"/>
      <c r="XBG73" s="46"/>
      <c r="XBH73" s="46"/>
      <c r="XBI73" s="46"/>
      <c r="XBJ73" s="46"/>
      <c r="XBK73" s="46"/>
      <c r="XBL73" s="46"/>
      <c r="XBM73" s="46"/>
      <c r="XBN73" s="46"/>
      <c r="XBO73" s="46"/>
      <c r="XBP73" s="46"/>
      <c r="XBQ73" s="46"/>
      <c r="XBR73" s="46"/>
      <c r="XBS73" s="46"/>
      <c r="XBT73" s="46"/>
      <c r="XBU73" s="46"/>
      <c r="XBV73" s="46"/>
      <c r="XBW73" s="46"/>
      <c r="XBX73" s="46"/>
      <c r="XBY73" s="46"/>
      <c r="XBZ73" s="46"/>
      <c r="XCA73" s="46"/>
      <c r="XCB73" s="46"/>
      <c r="XCC73" s="46"/>
      <c r="XCD73" s="46"/>
      <c r="XCE73" s="46"/>
      <c r="XCF73" s="46"/>
      <c r="XCG73" s="46"/>
      <c r="XCH73" s="46"/>
      <c r="XCI73" s="46"/>
      <c r="XCJ73" s="46"/>
      <c r="XCK73" s="46"/>
      <c r="XCL73" s="46"/>
      <c r="XCM73" s="46"/>
      <c r="XCN73" s="46"/>
      <c r="XCO73" s="46"/>
      <c r="XCP73" s="46"/>
      <c r="XCQ73" s="46"/>
      <c r="XCR73" s="46"/>
      <c r="XCS73" s="46"/>
      <c r="XCT73" s="46"/>
      <c r="XCU73" s="46"/>
      <c r="XCV73" s="46"/>
      <c r="XCW73" s="46"/>
      <c r="XCX73" s="46"/>
      <c r="XCY73" s="46"/>
      <c r="XCZ73" s="46"/>
      <c r="XDA73" s="46"/>
      <c r="XDB73" s="46"/>
      <c r="XDC73" s="46"/>
      <c r="XDD73" s="46"/>
      <c r="XDE73" s="46"/>
      <c r="XDF73" s="46"/>
      <c r="XDG73" s="46"/>
      <c r="XDH73" s="46"/>
      <c r="XDI73" s="46"/>
      <c r="XDJ73" s="46"/>
      <c r="XDK73" s="46"/>
      <c r="XDL73" s="46"/>
      <c r="XDM73" s="46"/>
      <c r="XDN73" s="46"/>
      <c r="XDO73" s="46"/>
      <c r="XDP73" s="46"/>
      <c r="XDQ73" s="46"/>
      <c r="XDR73" s="46"/>
      <c r="XDS73" s="46"/>
      <c r="XDT73" s="46"/>
      <c r="XDU73" s="46"/>
      <c r="XDV73" s="46"/>
      <c r="XDW73" s="46"/>
      <c r="XDX73" s="46"/>
      <c r="XDY73" s="46"/>
      <c r="XDZ73" s="46"/>
      <c r="XEA73" s="46"/>
      <c r="XEB73" s="46"/>
      <c r="XEC73" s="46"/>
      <c r="XED73" s="46"/>
      <c r="XEE73" s="46"/>
      <c r="XEF73" s="46"/>
      <c r="XEG73" s="46"/>
      <c r="XEH73" s="46"/>
      <c r="XEI73" s="46"/>
      <c r="XEJ73" s="46"/>
      <c r="XEK73" s="46"/>
      <c r="XEL73" s="46"/>
      <c r="XEM73" s="46"/>
      <c r="XEN73" s="46"/>
      <c r="XEO73" s="46"/>
      <c r="XEP73" s="46"/>
      <c r="XEQ73" s="46"/>
      <c r="XER73" s="46"/>
      <c r="XES73" s="46"/>
      <c r="XET73" s="46"/>
      <c r="XEU73" s="46"/>
      <c r="XEV73" s="46"/>
      <c r="XEW73" s="46"/>
      <c r="XEX73" s="46"/>
      <c r="XEY73" s="46"/>
      <c r="XEZ73" s="46"/>
      <c r="XFA73" s="46"/>
      <c r="XFB73" s="46"/>
      <c r="XFC73" s="46"/>
    </row>
    <row r="74" s="47" customFormat="1" spans="1:43">
      <c r="A74" s="47" t="s">
        <v>131</v>
      </c>
      <c r="B74" s="60">
        <f>COUNTIF(B9:B68,"&gt;0")</f>
        <v>9</v>
      </c>
      <c r="C74" s="60">
        <f t="shared" ref="B74:AQ74" si="0">COUNTIF(C9:C68,"&gt;0")</f>
        <v>11</v>
      </c>
      <c r="D74" s="60">
        <f t="shared" si="0"/>
        <v>11</v>
      </c>
      <c r="E74" s="60">
        <f t="shared" si="0"/>
        <v>12</v>
      </c>
      <c r="F74" s="60">
        <f t="shared" si="0"/>
        <v>8</v>
      </c>
      <c r="G74" s="60">
        <f t="shared" si="0"/>
        <v>10</v>
      </c>
      <c r="H74" s="60">
        <f t="shared" si="0"/>
        <v>6</v>
      </c>
      <c r="I74" s="60">
        <f t="shared" si="0"/>
        <v>10</v>
      </c>
      <c r="J74" s="60">
        <f t="shared" si="0"/>
        <v>6</v>
      </c>
      <c r="K74" s="60">
        <f t="shared" si="0"/>
        <v>23</v>
      </c>
      <c r="L74" s="60">
        <f t="shared" si="0"/>
        <v>17</v>
      </c>
      <c r="M74" s="60">
        <f t="shared" si="0"/>
        <v>39</v>
      </c>
      <c r="N74" s="60">
        <f t="shared" si="0"/>
        <v>12</v>
      </c>
      <c r="O74" s="60">
        <f t="shared" si="0"/>
        <v>7</v>
      </c>
      <c r="P74" s="60">
        <f t="shared" si="0"/>
        <v>8</v>
      </c>
      <c r="Q74" s="60">
        <f t="shared" si="0"/>
        <v>7</v>
      </c>
      <c r="R74" s="60">
        <f t="shared" si="0"/>
        <v>6</v>
      </c>
      <c r="S74" s="60">
        <f t="shared" si="0"/>
        <v>6</v>
      </c>
      <c r="T74" s="60">
        <f t="shared" si="0"/>
        <v>11</v>
      </c>
      <c r="U74" s="60">
        <f t="shared" si="0"/>
        <v>7</v>
      </c>
      <c r="V74" s="60">
        <f t="shared" si="0"/>
        <v>5</v>
      </c>
      <c r="W74" s="60">
        <f t="shared" si="0"/>
        <v>9</v>
      </c>
      <c r="X74" s="60">
        <f t="shared" si="0"/>
        <v>4</v>
      </c>
      <c r="Y74" s="60">
        <f t="shared" si="0"/>
        <v>5</v>
      </c>
      <c r="Z74" s="60">
        <f t="shared" si="0"/>
        <v>2</v>
      </c>
      <c r="AA74" s="60">
        <f t="shared" si="0"/>
        <v>11</v>
      </c>
      <c r="AB74" s="60">
        <f t="shared" si="0"/>
        <v>13</v>
      </c>
      <c r="AC74" s="60">
        <f t="shared" si="0"/>
        <v>19</v>
      </c>
      <c r="AD74" s="60">
        <f t="shared" si="0"/>
        <v>14</v>
      </c>
      <c r="AE74" s="60">
        <f t="shared" si="0"/>
        <v>14</v>
      </c>
      <c r="AF74" s="60">
        <f t="shared" si="0"/>
        <v>11</v>
      </c>
      <c r="AG74" s="60">
        <f>COUNTIF(AG9:AG68,"&gt;0")</f>
        <v>12</v>
      </c>
      <c r="AH74" s="60">
        <f t="shared" si="0"/>
        <v>9</v>
      </c>
      <c r="AI74" s="60">
        <f t="shared" si="0"/>
        <v>11</v>
      </c>
      <c r="AJ74" s="60">
        <f t="shared" si="0"/>
        <v>4</v>
      </c>
      <c r="AK74" s="60">
        <f t="shared" si="0"/>
        <v>6</v>
      </c>
      <c r="AL74" s="60">
        <f t="shared" si="0"/>
        <v>1</v>
      </c>
      <c r="AM74" s="60">
        <f t="shared" si="0"/>
        <v>3</v>
      </c>
      <c r="AN74" s="60">
        <f t="shared" si="0"/>
        <v>1</v>
      </c>
      <c r="AO74" s="60">
        <f t="shared" si="0"/>
        <v>4</v>
      </c>
      <c r="AP74" s="60">
        <f t="shared" si="0"/>
        <v>2</v>
      </c>
      <c r="AQ74" s="60">
        <f t="shared" si="0"/>
        <v>5</v>
      </c>
    </row>
  </sheetData>
  <pageMargins left="0.75" right="0.75" top="1" bottom="1" header="0.511805555555556" footer="0.511805555555556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66"/>
  <sheetViews>
    <sheetView zoomScale="70" zoomScaleNormal="70" workbookViewId="0">
      <selection activeCell="B64" sqref="B64"/>
    </sheetView>
  </sheetViews>
  <sheetFormatPr defaultColWidth="9" defaultRowHeight="13.5"/>
  <cols>
    <col min="1" max="1" width="40.2833333333333" style="6" customWidth="1"/>
    <col min="2" max="2" width="7.425" style="7" customWidth="1"/>
    <col min="3" max="3" width="27.5" style="7" customWidth="1"/>
    <col min="4" max="4" width="9" style="7" customWidth="1"/>
    <col min="5" max="5" width="11.8583333333333" style="7" customWidth="1"/>
    <col min="6" max="6" width="9.56666666666667" style="7" customWidth="1"/>
    <col min="7" max="7" width="4.425" style="7" customWidth="1"/>
    <col min="8" max="8" width="3.85833333333333" style="7" customWidth="1"/>
    <col min="9" max="9" width="4.70833333333333" style="7" customWidth="1"/>
    <col min="10" max="10" width="3.85833333333333" style="7" customWidth="1"/>
    <col min="11" max="13" width="11" style="7" customWidth="1"/>
    <col min="14" max="14" width="2.14166666666667" style="8" customWidth="1"/>
    <col min="15" max="15" width="13.5666666666667" style="8" customWidth="1"/>
    <col min="16" max="16" width="13.5666666666667" style="9" customWidth="1"/>
    <col min="17" max="17" width="12.425" style="8" customWidth="1"/>
    <col min="18" max="211" width="9.14166666666667" style="8" customWidth="1"/>
    <col min="212" max="16343" width="11.425" style="8"/>
  </cols>
  <sheetData>
    <row r="1" spans="2:10">
      <c r="B1" s="4"/>
      <c r="C1" s="10"/>
      <c r="D1" s="10"/>
      <c r="E1" s="10"/>
      <c r="F1" s="10"/>
      <c r="G1" s="10"/>
      <c r="H1" s="4"/>
      <c r="I1" s="4"/>
      <c r="J1" s="4"/>
    </row>
    <row r="2" spans="2:17">
      <c r="B2" s="4"/>
      <c r="C2" s="10"/>
      <c r="D2" s="10"/>
      <c r="E2" s="10"/>
      <c r="F2" s="10"/>
      <c r="G2" s="10"/>
      <c r="H2" s="4"/>
      <c r="I2" s="4"/>
      <c r="J2" s="4"/>
      <c r="O2" s="33" t="s">
        <v>132</v>
      </c>
      <c r="P2" s="33"/>
      <c r="Q2" s="33"/>
    </row>
    <row r="3" s="3" customFormat="1" ht="24" spans="1:17">
      <c r="A3" s="6"/>
      <c r="B3" s="11" t="s">
        <v>133</v>
      </c>
      <c r="C3" s="11" t="s">
        <v>134</v>
      </c>
      <c r="D3" s="12" t="s">
        <v>135</v>
      </c>
      <c r="E3" s="12"/>
      <c r="F3" s="12"/>
      <c r="G3" s="12"/>
      <c r="H3" s="12"/>
      <c r="I3" s="12"/>
      <c r="J3" s="12"/>
      <c r="K3" s="29" t="s">
        <v>136</v>
      </c>
      <c r="L3" s="29"/>
      <c r="M3" s="29"/>
      <c r="O3" s="34" t="s">
        <v>137</v>
      </c>
      <c r="P3" s="35" t="s">
        <v>138</v>
      </c>
      <c r="Q3" s="34" t="s">
        <v>139</v>
      </c>
    </row>
    <row r="4" s="4" customFormat="1" ht="24" spans="1:17">
      <c r="A4" s="13" t="s">
        <v>140</v>
      </c>
      <c r="B4" s="14"/>
      <c r="C4" s="15"/>
      <c r="D4" s="16" t="s">
        <v>141</v>
      </c>
      <c r="E4" s="16" t="s">
        <v>142</v>
      </c>
      <c r="F4" s="16" t="s">
        <v>143</v>
      </c>
      <c r="G4" s="26" t="s">
        <v>144</v>
      </c>
      <c r="H4" s="26" t="s">
        <v>145</v>
      </c>
      <c r="I4" s="26" t="s">
        <v>146</v>
      </c>
      <c r="J4" s="26" t="s">
        <v>147</v>
      </c>
      <c r="K4" s="30" t="s">
        <v>148</v>
      </c>
      <c r="L4" s="30" t="s">
        <v>149</v>
      </c>
      <c r="M4" s="36" t="s">
        <v>150</v>
      </c>
      <c r="O4" s="37"/>
      <c r="P4" s="38"/>
      <c r="Q4" s="37"/>
    </row>
    <row r="5" s="4" customFormat="1" spans="1:17">
      <c r="A5" s="17" t="s">
        <v>67</v>
      </c>
      <c r="B5" s="18" t="s">
        <v>151</v>
      </c>
      <c r="C5" s="19" t="s">
        <v>152</v>
      </c>
      <c r="D5" s="20">
        <v>15</v>
      </c>
      <c r="E5" s="20"/>
      <c r="F5" s="20">
        <v>22</v>
      </c>
      <c r="G5" s="20"/>
      <c r="H5" s="20"/>
      <c r="I5" s="20"/>
      <c r="J5" s="20"/>
      <c r="K5" s="31">
        <f t="shared" ref="K5:K9" si="0">(PI()/4)*D5^2*F5</f>
        <v>3887.72090881737</v>
      </c>
      <c r="L5" s="31">
        <f t="shared" ref="L5:L9" si="1">PI()*D5*((D5/2)+F5)</f>
        <v>1390.15474921348</v>
      </c>
      <c r="M5" s="39">
        <f t="shared" ref="M5:M61" si="2">L5/K5</f>
        <v>0.357575757575758</v>
      </c>
      <c r="O5" s="37">
        <v>1</v>
      </c>
      <c r="P5" s="38">
        <f t="shared" ref="P5:P61" si="3">O5*K5</f>
        <v>3887.72090881737</v>
      </c>
      <c r="Q5" s="38">
        <f>10^(0.76*LOG(P5)-0.352)</f>
        <v>237.776133694822</v>
      </c>
    </row>
    <row r="6" s="4" customFormat="1" spans="1:17">
      <c r="A6" s="17" t="s">
        <v>68</v>
      </c>
      <c r="B6" s="18" t="s">
        <v>151</v>
      </c>
      <c r="C6" s="19" t="s">
        <v>152</v>
      </c>
      <c r="D6" s="20">
        <v>10</v>
      </c>
      <c r="E6" s="20"/>
      <c r="F6" s="20">
        <v>30</v>
      </c>
      <c r="G6" s="20"/>
      <c r="H6" s="20"/>
      <c r="I6" s="20"/>
      <c r="J6" s="20"/>
      <c r="K6" s="31">
        <f t="shared" si="0"/>
        <v>2356.19449019234</v>
      </c>
      <c r="L6" s="31">
        <f t="shared" si="1"/>
        <v>1099.55742875643</v>
      </c>
      <c r="M6" s="39">
        <f t="shared" si="2"/>
        <v>0.466666666666667</v>
      </c>
      <c r="O6" s="37">
        <v>1</v>
      </c>
      <c r="P6" s="38">
        <f t="shared" si="3"/>
        <v>2356.19449019234</v>
      </c>
      <c r="Q6" s="38">
        <f>10^(0.76*LOG(P6)-0.352)</f>
        <v>162.51013961838</v>
      </c>
    </row>
    <row r="7" s="4" customFormat="1" spans="1:17">
      <c r="A7" s="17" t="s">
        <v>69</v>
      </c>
      <c r="B7" s="18" t="s">
        <v>151</v>
      </c>
      <c r="C7" s="19" t="s">
        <v>152</v>
      </c>
      <c r="D7" s="20">
        <v>15</v>
      </c>
      <c r="E7" s="20"/>
      <c r="F7" s="20">
        <v>22</v>
      </c>
      <c r="G7" s="20"/>
      <c r="H7" s="20"/>
      <c r="I7" s="20"/>
      <c r="J7" s="20"/>
      <c r="K7" s="31">
        <f t="shared" si="0"/>
        <v>3887.72090881737</v>
      </c>
      <c r="L7" s="31">
        <f t="shared" si="1"/>
        <v>1390.15474921348</v>
      </c>
      <c r="M7" s="39">
        <f t="shared" si="2"/>
        <v>0.357575757575758</v>
      </c>
      <c r="O7" s="37">
        <v>1</v>
      </c>
      <c r="P7" s="38">
        <f t="shared" si="3"/>
        <v>3887.72090881737</v>
      </c>
      <c r="Q7" s="38">
        <f>10^(0.76*LOG(P7)-0.352)</f>
        <v>237.776133694822</v>
      </c>
    </row>
    <row r="8" s="4" customFormat="1" spans="1:17">
      <c r="A8" s="17" t="s">
        <v>70</v>
      </c>
      <c r="B8" s="18" t="s">
        <v>151</v>
      </c>
      <c r="C8" s="19" t="s">
        <v>152</v>
      </c>
      <c r="D8" s="20">
        <v>15</v>
      </c>
      <c r="E8" s="20"/>
      <c r="F8" s="20">
        <v>22</v>
      </c>
      <c r="G8" s="20"/>
      <c r="H8" s="20"/>
      <c r="I8" s="20"/>
      <c r="J8" s="20"/>
      <c r="K8" s="31">
        <f t="shared" si="0"/>
        <v>3887.72090881737</v>
      </c>
      <c r="L8" s="31">
        <f t="shared" si="1"/>
        <v>1390.15474921348</v>
      </c>
      <c r="M8" s="39">
        <f t="shared" si="2"/>
        <v>0.357575757575758</v>
      </c>
      <c r="O8" s="37">
        <v>1</v>
      </c>
      <c r="P8" s="38">
        <f t="shared" si="3"/>
        <v>3887.72090881737</v>
      </c>
      <c r="Q8" s="38">
        <f>10^(0.76*LOG(P8)-0.352)</f>
        <v>237.776133694822</v>
      </c>
    </row>
    <row r="9" s="4" customFormat="1" spans="1:17">
      <c r="A9" s="17" t="s">
        <v>71</v>
      </c>
      <c r="B9" s="18" t="s">
        <v>151</v>
      </c>
      <c r="C9" s="19" t="s">
        <v>152</v>
      </c>
      <c r="D9" s="20">
        <v>53</v>
      </c>
      <c r="E9" s="20"/>
      <c r="F9" s="20">
        <v>36</v>
      </c>
      <c r="G9" s="20"/>
      <c r="H9" s="20"/>
      <c r="I9" s="20"/>
      <c r="J9" s="20"/>
      <c r="K9" s="31">
        <f t="shared" si="0"/>
        <v>79422.6038754036</v>
      </c>
      <c r="L9" s="31">
        <f t="shared" si="1"/>
        <v>10406.5256650162</v>
      </c>
      <c r="M9" s="39">
        <f t="shared" si="2"/>
        <v>0.131027253668763</v>
      </c>
      <c r="O9" s="37">
        <v>1</v>
      </c>
      <c r="P9" s="38">
        <f t="shared" si="3"/>
        <v>79422.6038754036</v>
      </c>
      <c r="Q9" s="38">
        <f>10^(0.76*LOG(P9)-0.352)</f>
        <v>2354.81900503708</v>
      </c>
    </row>
    <row r="10" s="4" customFormat="1" spans="1:17">
      <c r="A10" s="17" t="s">
        <v>72</v>
      </c>
      <c r="B10" s="18" t="s">
        <v>151</v>
      </c>
      <c r="C10" s="19" t="s">
        <v>153</v>
      </c>
      <c r="D10" s="20">
        <v>14</v>
      </c>
      <c r="E10" s="20">
        <v>14</v>
      </c>
      <c r="F10" s="20">
        <v>15</v>
      </c>
      <c r="G10" s="20"/>
      <c r="H10" s="20"/>
      <c r="I10" s="20"/>
      <c r="J10" s="20"/>
      <c r="K10" s="31">
        <f t="shared" ref="K10:K21" si="4">(PI()/4)*D10*E10*F10</f>
        <v>2309.0706003885</v>
      </c>
      <c r="L10" s="31">
        <f t="shared" ref="L10:L21" si="5">PI()/2*(D10*E10+E10*F10+D10*F10)</f>
        <v>967.610537305656</v>
      </c>
      <c r="M10" s="39">
        <f t="shared" si="2"/>
        <v>0.419047619047619</v>
      </c>
      <c r="O10" s="37">
        <v>1</v>
      </c>
      <c r="P10" s="38">
        <f t="shared" si="3"/>
        <v>2309.0706003885</v>
      </c>
      <c r="Q10" s="38">
        <f>10^(0.76*LOG(P10)-0.352)</f>
        <v>160.034007562326</v>
      </c>
    </row>
    <row r="11" s="4" customFormat="1" spans="1:17">
      <c r="A11" s="17" t="s">
        <v>73</v>
      </c>
      <c r="B11" s="18" t="s">
        <v>151</v>
      </c>
      <c r="C11" s="19" t="s">
        <v>153</v>
      </c>
      <c r="D11" s="20">
        <v>10</v>
      </c>
      <c r="E11" s="20">
        <v>10</v>
      </c>
      <c r="F11" s="20">
        <v>11</v>
      </c>
      <c r="G11" s="20"/>
      <c r="H11" s="20"/>
      <c r="I11" s="20"/>
      <c r="J11" s="20"/>
      <c r="K11" s="31">
        <f t="shared" si="4"/>
        <v>863.937979737193</v>
      </c>
      <c r="L11" s="31">
        <f t="shared" si="5"/>
        <v>502.654824574367</v>
      </c>
      <c r="M11" s="39">
        <f t="shared" si="2"/>
        <v>0.581818181818182</v>
      </c>
      <c r="O11" s="37">
        <v>1</v>
      </c>
      <c r="P11" s="38">
        <f t="shared" si="3"/>
        <v>863.937979737193</v>
      </c>
      <c r="Q11" s="38">
        <f>10^(0.76*LOG(P11)-0.352)</f>
        <v>75.8100443238473</v>
      </c>
    </row>
    <row r="12" s="4" customFormat="1" spans="1:17">
      <c r="A12" s="17" t="s">
        <v>74</v>
      </c>
      <c r="B12" s="18" t="s">
        <v>151</v>
      </c>
      <c r="C12" s="19" t="s">
        <v>153</v>
      </c>
      <c r="D12" s="20">
        <v>23</v>
      </c>
      <c r="E12" s="20">
        <v>14</v>
      </c>
      <c r="F12" s="20">
        <v>26</v>
      </c>
      <c r="G12" s="20"/>
      <c r="H12" s="20"/>
      <c r="I12" s="20"/>
      <c r="J12" s="20"/>
      <c r="K12" s="31">
        <f t="shared" si="4"/>
        <v>6575.35342396344</v>
      </c>
      <c r="L12" s="31">
        <f t="shared" si="5"/>
        <v>2016.90248360465</v>
      </c>
      <c r="M12" s="39">
        <f t="shared" si="2"/>
        <v>0.30673674151935</v>
      </c>
      <c r="O12" s="37">
        <v>1</v>
      </c>
      <c r="P12" s="38">
        <f t="shared" si="3"/>
        <v>6575.35342396344</v>
      </c>
      <c r="Q12" s="38">
        <f>10^(0.76*LOG(P12)-0.352)</f>
        <v>354.501858860513</v>
      </c>
    </row>
    <row r="13" s="4" customFormat="1" spans="1:17">
      <c r="A13" s="17" t="s">
        <v>75</v>
      </c>
      <c r="B13" s="18" t="s">
        <v>151</v>
      </c>
      <c r="C13" s="19" t="s">
        <v>153</v>
      </c>
      <c r="D13" s="20">
        <v>19</v>
      </c>
      <c r="E13" s="20">
        <v>11</v>
      </c>
      <c r="F13" s="20">
        <v>13</v>
      </c>
      <c r="G13" s="20"/>
      <c r="H13" s="20"/>
      <c r="I13" s="20"/>
      <c r="J13" s="20"/>
      <c r="K13" s="31">
        <f t="shared" si="4"/>
        <v>2133.92680995087</v>
      </c>
      <c r="L13" s="31">
        <f t="shared" si="5"/>
        <v>940.906999750143</v>
      </c>
      <c r="M13" s="39">
        <f t="shared" si="2"/>
        <v>0.440927493559073</v>
      </c>
      <c r="O13" s="37">
        <v>1</v>
      </c>
      <c r="P13" s="38">
        <f t="shared" si="3"/>
        <v>2133.92680995087</v>
      </c>
      <c r="Q13" s="38">
        <f>10^(0.76*LOG(P13)-0.352)</f>
        <v>150.721925972225</v>
      </c>
    </row>
    <row r="14" s="4" customFormat="1" spans="1:17">
      <c r="A14" s="17" t="s">
        <v>76</v>
      </c>
      <c r="B14" s="18" t="s">
        <v>151</v>
      </c>
      <c r="C14" s="19" t="s">
        <v>153</v>
      </c>
      <c r="D14" s="20">
        <v>11</v>
      </c>
      <c r="E14" s="20">
        <v>11</v>
      </c>
      <c r="F14" s="20">
        <v>15</v>
      </c>
      <c r="G14" s="20"/>
      <c r="H14" s="20"/>
      <c r="I14" s="20"/>
      <c r="J14" s="20"/>
      <c r="K14" s="31">
        <f t="shared" si="4"/>
        <v>1425.49766656637</v>
      </c>
      <c r="L14" s="31">
        <f t="shared" si="5"/>
        <v>708.429143384498</v>
      </c>
      <c r="M14" s="39">
        <f t="shared" si="2"/>
        <v>0.496969696969697</v>
      </c>
      <c r="O14" s="37">
        <v>1</v>
      </c>
      <c r="P14" s="38">
        <f t="shared" si="3"/>
        <v>1425.49766656637</v>
      </c>
      <c r="Q14" s="38">
        <f>10^(0.76*LOG(P14)-0.352)</f>
        <v>110.921197144297</v>
      </c>
    </row>
    <row r="15" s="4" customFormat="1" spans="1:17">
      <c r="A15" s="17" t="s">
        <v>77</v>
      </c>
      <c r="B15" s="18" t="s">
        <v>151</v>
      </c>
      <c r="C15" s="19" t="s">
        <v>153</v>
      </c>
      <c r="D15" s="20">
        <v>19</v>
      </c>
      <c r="E15" s="20">
        <v>11</v>
      </c>
      <c r="F15" s="20">
        <v>13</v>
      </c>
      <c r="G15" s="20"/>
      <c r="H15" s="20"/>
      <c r="I15" s="20"/>
      <c r="J15" s="20"/>
      <c r="K15" s="31">
        <f t="shared" si="4"/>
        <v>2133.92680995087</v>
      </c>
      <c r="L15" s="31">
        <f t="shared" si="5"/>
        <v>940.906999750143</v>
      </c>
      <c r="M15" s="39">
        <f t="shared" si="2"/>
        <v>0.440927493559073</v>
      </c>
      <c r="O15" s="37">
        <v>1</v>
      </c>
      <c r="P15" s="38">
        <f t="shared" si="3"/>
        <v>2133.92680995087</v>
      </c>
      <c r="Q15" s="38">
        <f>10^(0.76*LOG(P15)-0.352)</f>
        <v>150.721925972225</v>
      </c>
    </row>
    <row r="16" s="4" customFormat="1" spans="1:17">
      <c r="A16" s="17" t="s">
        <v>78</v>
      </c>
      <c r="B16" s="18" t="s">
        <v>151</v>
      </c>
      <c r="C16" s="19" t="s">
        <v>153</v>
      </c>
      <c r="D16" s="20">
        <v>11</v>
      </c>
      <c r="E16" s="20">
        <v>11</v>
      </c>
      <c r="F16" s="20">
        <v>26</v>
      </c>
      <c r="G16" s="20"/>
      <c r="H16" s="20"/>
      <c r="I16" s="20"/>
      <c r="J16" s="20"/>
      <c r="K16" s="31">
        <f t="shared" si="4"/>
        <v>2470.86262204837</v>
      </c>
      <c r="L16" s="31">
        <f t="shared" si="5"/>
        <v>1088.56185446886</v>
      </c>
      <c r="M16" s="39">
        <f t="shared" si="2"/>
        <v>0.440559440559441</v>
      </c>
      <c r="O16" s="37">
        <v>1</v>
      </c>
      <c r="P16" s="38">
        <f t="shared" si="3"/>
        <v>2470.86262204837</v>
      </c>
      <c r="Q16" s="38">
        <f>10^(0.76*LOG(P16)-0.352)</f>
        <v>168.486432895546</v>
      </c>
    </row>
    <row r="17" s="4" customFormat="1" spans="1:17">
      <c r="A17" s="17" t="s">
        <v>79</v>
      </c>
      <c r="B17" s="18" t="s">
        <v>151</v>
      </c>
      <c r="C17" s="19" t="s">
        <v>153</v>
      </c>
      <c r="D17" s="20">
        <v>13</v>
      </c>
      <c r="E17" s="20">
        <v>11</v>
      </c>
      <c r="F17" s="20">
        <v>14</v>
      </c>
      <c r="G17" s="20"/>
      <c r="H17" s="20"/>
      <c r="I17" s="20"/>
      <c r="J17" s="20"/>
      <c r="K17" s="31">
        <f t="shared" si="4"/>
        <v>1572.36712312169</v>
      </c>
      <c r="L17" s="31">
        <f t="shared" si="5"/>
        <v>752.411440534755</v>
      </c>
      <c r="M17" s="39">
        <f t="shared" si="2"/>
        <v>0.478521478521478</v>
      </c>
      <c r="O17" s="37">
        <v>1</v>
      </c>
      <c r="P17" s="38">
        <f t="shared" si="3"/>
        <v>1572.36712312169</v>
      </c>
      <c r="Q17" s="38">
        <f>10^(0.76*LOG(P17)-0.352)</f>
        <v>119.503604675559</v>
      </c>
    </row>
    <row r="18" s="4" customFormat="1" spans="1:17">
      <c r="A18" s="17" t="s">
        <v>80</v>
      </c>
      <c r="B18" s="18" t="s">
        <v>151</v>
      </c>
      <c r="C18" s="19" t="s">
        <v>153</v>
      </c>
      <c r="D18" s="20">
        <v>18</v>
      </c>
      <c r="E18" s="20">
        <v>14</v>
      </c>
      <c r="F18" s="20">
        <v>24</v>
      </c>
      <c r="G18" s="20"/>
      <c r="H18" s="20"/>
      <c r="I18" s="20"/>
      <c r="J18" s="20"/>
      <c r="K18" s="31">
        <f t="shared" si="4"/>
        <v>4750.08809222777</v>
      </c>
      <c r="L18" s="31">
        <f t="shared" si="5"/>
        <v>1602.21225333079</v>
      </c>
      <c r="M18" s="39">
        <f t="shared" si="2"/>
        <v>0.337301587301587</v>
      </c>
      <c r="O18" s="37">
        <v>1</v>
      </c>
      <c r="P18" s="38">
        <f t="shared" si="3"/>
        <v>4750.08809222777</v>
      </c>
      <c r="Q18" s="38">
        <f>10^(0.76*LOG(P18)-0.352)</f>
        <v>276.881069951266</v>
      </c>
    </row>
    <row r="19" s="4" customFormat="1" spans="1:17">
      <c r="A19" s="17" t="s">
        <v>81</v>
      </c>
      <c r="B19" s="18" t="s">
        <v>151</v>
      </c>
      <c r="C19" s="19" t="s">
        <v>153</v>
      </c>
      <c r="D19" s="20">
        <v>19</v>
      </c>
      <c r="E19" s="20">
        <v>11</v>
      </c>
      <c r="F19" s="20">
        <v>13</v>
      </c>
      <c r="G19" s="20"/>
      <c r="H19" s="20"/>
      <c r="I19" s="20"/>
      <c r="J19" s="20"/>
      <c r="K19" s="31">
        <f t="shared" si="4"/>
        <v>2133.92680995087</v>
      </c>
      <c r="L19" s="31">
        <f t="shared" si="5"/>
        <v>940.906999750143</v>
      </c>
      <c r="M19" s="39">
        <f t="shared" si="2"/>
        <v>0.440927493559073</v>
      </c>
      <c r="O19" s="37">
        <v>1</v>
      </c>
      <c r="P19" s="38">
        <f t="shared" si="3"/>
        <v>2133.92680995087</v>
      </c>
      <c r="Q19" s="38">
        <f>10^(0.76*LOG(P19)-0.352)</f>
        <v>150.721925972225</v>
      </c>
    </row>
    <row r="20" s="4" customFormat="1" spans="1:17">
      <c r="A20" s="17" t="s">
        <v>82</v>
      </c>
      <c r="B20" s="18" t="s">
        <v>151</v>
      </c>
      <c r="C20" s="19" t="s">
        <v>153</v>
      </c>
      <c r="D20" s="20">
        <v>17</v>
      </c>
      <c r="E20" s="20">
        <v>17</v>
      </c>
      <c r="F20" s="20">
        <v>16</v>
      </c>
      <c r="G20" s="20"/>
      <c r="H20" s="20"/>
      <c r="I20" s="20"/>
      <c r="J20" s="20"/>
      <c r="K20" s="31">
        <f t="shared" si="4"/>
        <v>3631.6811075498</v>
      </c>
      <c r="L20" s="31">
        <f t="shared" si="5"/>
        <v>1308.47334022015</v>
      </c>
      <c r="M20" s="39">
        <f t="shared" si="2"/>
        <v>0.360294117647059</v>
      </c>
      <c r="O20" s="37">
        <v>1</v>
      </c>
      <c r="P20" s="38">
        <f t="shared" si="3"/>
        <v>3631.6811075498</v>
      </c>
      <c r="Q20" s="38">
        <f>10^(0.76*LOG(P20)-0.352)</f>
        <v>225.778122442732</v>
      </c>
    </row>
    <row r="21" s="4" customFormat="1" spans="1:17">
      <c r="A21" s="17" t="s">
        <v>83</v>
      </c>
      <c r="B21" s="18" t="s">
        <v>151</v>
      </c>
      <c r="C21" s="19" t="s">
        <v>153</v>
      </c>
      <c r="D21" s="20">
        <v>20</v>
      </c>
      <c r="E21" s="20">
        <v>8</v>
      </c>
      <c r="F21" s="20">
        <v>20</v>
      </c>
      <c r="G21" s="20"/>
      <c r="H21" s="20"/>
      <c r="I21" s="20"/>
      <c r="J21" s="20"/>
      <c r="K21" s="31">
        <f t="shared" si="4"/>
        <v>2513.27412287183</v>
      </c>
      <c r="L21" s="31">
        <f t="shared" si="5"/>
        <v>1130.97335529233</v>
      </c>
      <c r="M21" s="39">
        <f t="shared" si="2"/>
        <v>0.45</v>
      </c>
      <c r="O21" s="37">
        <v>1</v>
      </c>
      <c r="P21" s="38">
        <f t="shared" si="3"/>
        <v>2513.27412287183</v>
      </c>
      <c r="Q21" s="38">
        <f>10^(0.76*LOG(P21)-0.352)</f>
        <v>170.679866053711</v>
      </c>
    </row>
    <row r="22" s="4" customFormat="1" spans="1:17">
      <c r="A22" s="17" t="s">
        <v>84</v>
      </c>
      <c r="B22" s="18" t="s">
        <v>151</v>
      </c>
      <c r="C22" s="19" t="s">
        <v>154</v>
      </c>
      <c r="D22" s="20">
        <v>18</v>
      </c>
      <c r="E22" s="20">
        <v>6</v>
      </c>
      <c r="F22" s="20"/>
      <c r="G22" s="20"/>
      <c r="H22" s="20">
        <v>19</v>
      </c>
      <c r="I22" s="20">
        <v>131</v>
      </c>
      <c r="J22" s="20">
        <v>9</v>
      </c>
      <c r="K22" s="31">
        <f>PI()/4*D22*I22*E22+PI()/3*H22*J22^2</f>
        <v>12723.4502470387</v>
      </c>
      <c r="L22" s="31">
        <f>PI()/2*D22*I22+PI()/2*I22*E22+PI()/2*D22*E22+PI()*J22*(SQRT(4*H22^2+J22^2)-J22)</f>
        <v>5957.9086850001</v>
      </c>
      <c r="M22" s="39">
        <f t="shared" si="2"/>
        <v>0.468262033436</v>
      </c>
      <c r="O22" s="37">
        <v>1</v>
      </c>
      <c r="P22" s="38">
        <f t="shared" si="3"/>
        <v>12723.4502470387</v>
      </c>
      <c r="Q22" s="38">
        <f>10^(0.76*LOG(P22)-0.352)</f>
        <v>585.463360059</v>
      </c>
    </row>
    <row r="23" s="4" customFormat="1" spans="1:17">
      <c r="A23" s="17" t="s">
        <v>85</v>
      </c>
      <c r="B23" s="18" t="s">
        <v>155</v>
      </c>
      <c r="C23" s="19" t="s">
        <v>156</v>
      </c>
      <c r="D23" s="20">
        <v>55</v>
      </c>
      <c r="E23" s="20">
        <v>3</v>
      </c>
      <c r="F23" s="20"/>
      <c r="G23" s="20"/>
      <c r="H23" s="20"/>
      <c r="I23" s="20"/>
      <c r="J23" s="20"/>
      <c r="K23" s="31">
        <f>(PI()/6)*E23^2*D23</f>
        <v>259.181393921158</v>
      </c>
      <c r="L23" s="31">
        <f>(PI()*E23/2)*(E23+(D23^2/SQRT(D23^2-E23+E23^2))*ASIN(SQRT(D23^2-E23^2)/D23))</f>
        <v>406.725011531967</v>
      </c>
      <c r="M23" s="40">
        <f t="shared" si="2"/>
        <v>1.5692677833799</v>
      </c>
      <c r="O23" s="37">
        <v>1</v>
      </c>
      <c r="P23" s="38">
        <f t="shared" si="3"/>
        <v>259.181393921158</v>
      </c>
      <c r="Q23" s="38">
        <f>10^(0.76*LOG(P23)-0.352)</f>
        <v>30.3625962226262</v>
      </c>
    </row>
    <row r="24" s="4" customFormat="1" spans="1:17">
      <c r="A24" s="17" t="s">
        <v>86</v>
      </c>
      <c r="B24" s="18" t="s">
        <v>151</v>
      </c>
      <c r="C24" s="19" t="s">
        <v>152</v>
      </c>
      <c r="D24" s="20">
        <v>37</v>
      </c>
      <c r="E24" s="20"/>
      <c r="F24" s="20">
        <v>104</v>
      </c>
      <c r="G24" s="20"/>
      <c r="H24" s="20"/>
      <c r="I24" s="20"/>
      <c r="J24" s="20"/>
      <c r="K24" s="31">
        <f t="shared" ref="K24:K26" si="6">(PI()/4)*D24^2*F24</f>
        <v>111821.848911875</v>
      </c>
      <c r="L24" s="31">
        <f t="shared" ref="L24:L26" si="7">PI()*D24*((D24/2)+F24)</f>
        <v>14239.2687023957</v>
      </c>
      <c r="M24" s="39">
        <f t="shared" si="2"/>
        <v>0.127338877338877</v>
      </c>
      <c r="O24" s="37">
        <v>1</v>
      </c>
      <c r="P24" s="38">
        <f t="shared" si="3"/>
        <v>111821.848911875</v>
      </c>
      <c r="Q24" s="38">
        <f>10^(0.76*LOG(P24)-0.352)</f>
        <v>3054.07901059368</v>
      </c>
    </row>
    <row r="25" s="4" customFormat="1" spans="1:17">
      <c r="A25" s="17" t="s">
        <v>87</v>
      </c>
      <c r="B25" s="18" t="s">
        <v>151</v>
      </c>
      <c r="C25" s="19" t="s">
        <v>152</v>
      </c>
      <c r="D25" s="20">
        <v>18</v>
      </c>
      <c r="E25" s="20"/>
      <c r="F25" s="20">
        <v>46</v>
      </c>
      <c r="G25" s="20"/>
      <c r="H25" s="20"/>
      <c r="I25" s="20"/>
      <c r="J25" s="20"/>
      <c r="K25" s="31">
        <f t="shared" si="6"/>
        <v>11705.5742272756</v>
      </c>
      <c r="L25" s="31">
        <f t="shared" si="7"/>
        <v>3110.1767270539</v>
      </c>
      <c r="M25" s="39">
        <f t="shared" si="2"/>
        <v>0.265700483091787</v>
      </c>
      <c r="O25" s="37">
        <v>1</v>
      </c>
      <c r="P25" s="38">
        <f t="shared" si="3"/>
        <v>11705.5742272756</v>
      </c>
      <c r="Q25" s="38">
        <f>10^(0.76*LOG(P25)-0.352)</f>
        <v>549.513630819186</v>
      </c>
    </row>
    <row r="26" s="4" customFormat="1" spans="1:17">
      <c r="A26" s="17" t="s">
        <v>88</v>
      </c>
      <c r="B26" s="18" t="s">
        <v>151</v>
      </c>
      <c r="C26" s="19" t="s">
        <v>152</v>
      </c>
      <c r="D26" s="20">
        <v>18</v>
      </c>
      <c r="E26" s="20"/>
      <c r="F26" s="20">
        <v>46</v>
      </c>
      <c r="G26" s="20"/>
      <c r="H26" s="20"/>
      <c r="I26" s="20"/>
      <c r="J26" s="20"/>
      <c r="K26" s="31">
        <f t="shared" si="6"/>
        <v>11705.5742272756</v>
      </c>
      <c r="L26" s="31">
        <f t="shared" si="7"/>
        <v>3110.1767270539</v>
      </c>
      <c r="M26" s="39">
        <f t="shared" si="2"/>
        <v>0.265700483091787</v>
      </c>
      <c r="O26" s="37">
        <v>1</v>
      </c>
      <c r="P26" s="38">
        <f t="shared" si="3"/>
        <v>11705.5742272756</v>
      </c>
      <c r="Q26" s="38">
        <f>10^(0.76*LOG(P26)-0.352)</f>
        <v>549.513630819186</v>
      </c>
    </row>
    <row r="27" s="4" customFormat="1" spans="1:17">
      <c r="A27" s="17" t="s">
        <v>89</v>
      </c>
      <c r="B27" s="18" t="s">
        <v>151</v>
      </c>
      <c r="C27" s="19" t="s">
        <v>157</v>
      </c>
      <c r="D27" s="20">
        <v>107</v>
      </c>
      <c r="E27" s="20">
        <v>20</v>
      </c>
      <c r="F27" s="20"/>
      <c r="G27" s="20"/>
      <c r="H27" s="20"/>
      <c r="I27" s="20"/>
      <c r="J27" s="20"/>
      <c r="K27" s="31">
        <f>SQRT(3)/4*D27*E27^2</f>
        <v>18532.943640987</v>
      </c>
      <c r="L27" s="31">
        <f>3*D27*E27+SQRT(3)/2*E27^2</f>
        <v>6766.41016151378</v>
      </c>
      <c r="M27" s="41">
        <f t="shared" si="2"/>
        <v>0.365101750298822</v>
      </c>
      <c r="N27" s="5"/>
      <c r="O27" s="37">
        <v>1</v>
      </c>
      <c r="P27" s="38">
        <f t="shared" si="3"/>
        <v>18532.943640987</v>
      </c>
      <c r="Q27" s="38">
        <f>10^(0.76*LOG(P27)-0.352)</f>
        <v>779.179912618234</v>
      </c>
    </row>
    <row r="28" s="4" customFormat="1" spans="1:17">
      <c r="A28" s="17" t="s">
        <v>90</v>
      </c>
      <c r="B28" s="18" t="s">
        <v>151</v>
      </c>
      <c r="C28" s="19" t="s">
        <v>153</v>
      </c>
      <c r="D28" s="20">
        <v>42</v>
      </c>
      <c r="E28" s="21">
        <v>16.5</v>
      </c>
      <c r="F28" s="20">
        <v>60</v>
      </c>
      <c r="G28" s="20"/>
      <c r="H28" s="20"/>
      <c r="I28" s="20"/>
      <c r="J28" s="20"/>
      <c r="K28" s="31">
        <f t="shared" ref="K28:K34" si="8">(PI()/4)*D28*E28*F28</f>
        <v>32656.8556340659</v>
      </c>
      <c r="L28" s="31">
        <f t="shared" ref="L28:L34" si="9">PI()/2*(D28*E28+E28*F28+D28*F28)</f>
        <v>6602.05696151895</v>
      </c>
      <c r="M28" s="39">
        <f t="shared" si="2"/>
        <v>0.202164502164502</v>
      </c>
      <c r="O28" s="37">
        <v>1</v>
      </c>
      <c r="P28" s="38">
        <f t="shared" si="3"/>
        <v>32656.8556340659</v>
      </c>
      <c r="Q28" s="38">
        <f>10^(0.76*LOG(P28)-0.352)</f>
        <v>1198.45165211797</v>
      </c>
    </row>
    <row r="29" s="5" customFormat="1" spans="1:17">
      <c r="A29" s="17" t="s">
        <v>91</v>
      </c>
      <c r="B29" s="18" t="s">
        <v>151</v>
      </c>
      <c r="C29" s="19" t="s">
        <v>152</v>
      </c>
      <c r="D29" s="20">
        <v>49</v>
      </c>
      <c r="E29" s="20"/>
      <c r="F29" s="20">
        <v>6</v>
      </c>
      <c r="G29" s="20"/>
      <c r="H29" s="20"/>
      <c r="I29" s="20"/>
      <c r="J29" s="20"/>
      <c r="K29" s="31">
        <f t="shared" ref="K29:K31" si="10">(PI()/4)*D29^2*F29</f>
        <v>11314.4459419036</v>
      </c>
      <c r="L29" s="31">
        <f t="shared" ref="L29:L31" si="11">PI()*D29*((D29/2)+F29)</f>
        <v>4695.11022078995</v>
      </c>
      <c r="M29" s="39">
        <f t="shared" si="2"/>
        <v>0.414965986394558</v>
      </c>
      <c r="N29" s="4"/>
      <c r="O29" s="37">
        <v>1</v>
      </c>
      <c r="P29" s="38">
        <f t="shared" si="3"/>
        <v>11314.4459419036</v>
      </c>
      <c r="Q29" s="38">
        <f>10^(0.76*LOG(P29)-0.352)</f>
        <v>535.502252271787</v>
      </c>
    </row>
    <row r="30" s="4" customFormat="1" spans="1:17">
      <c r="A30" s="17" t="s">
        <v>92</v>
      </c>
      <c r="B30" s="18" t="s">
        <v>151</v>
      </c>
      <c r="C30" s="19" t="s">
        <v>152</v>
      </c>
      <c r="D30" s="20">
        <v>19</v>
      </c>
      <c r="E30" s="20"/>
      <c r="F30" s="20">
        <v>170</v>
      </c>
      <c r="G30" s="20"/>
      <c r="H30" s="20"/>
      <c r="I30" s="20"/>
      <c r="J30" s="20"/>
      <c r="K30" s="31">
        <f t="shared" si="10"/>
        <v>48199.8852877014</v>
      </c>
      <c r="L30" s="31">
        <f t="shared" si="11"/>
        <v>10714.401745068</v>
      </c>
      <c r="M30" s="39">
        <f t="shared" si="2"/>
        <v>0.222291021671827</v>
      </c>
      <c r="O30" s="37">
        <v>1</v>
      </c>
      <c r="P30" s="38">
        <f t="shared" si="3"/>
        <v>48199.8852877014</v>
      </c>
      <c r="Q30" s="38">
        <f>10^(0.76*LOG(P30)-0.352)</f>
        <v>1611.07205096787</v>
      </c>
    </row>
    <row r="31" s="4" customFormat="1" spans="1:17">
      <c r="A31" s="17" t="s">
        <v>93</v>
      </c>
      <c r="B31" s="18" t="s">
        <v>151</v>
      </c>
      <c r="C31" s="19" t="s">
        <v>152</v>
      </c>
      <c r="D31" s="20">
        <v>17</v>
      </c>
      <c r="E31" s="20"/>
      <c r="F31" s="20">
        <v>184</v>
      </c>
      <c r="G31" s="20"/>
      <c r="H31" s="20"/>
      <c r="I31" s="20"/>
      <c r="J31" s="20"/>
      <c r="K31" s="31">
        <f t="shared" si="10"/>
        <v>41764.3327368227</v>
      </c>
      <c r="L31" s="31">
        <f t="shared" si="11"/>
        <v>10280.8619588726</v>
      </c>
      <c r="M31" s="39">
        <f t="shared" si="2"/>
        <v>0.24616368286445</v>
      </c>
      <c r="O31" s="37">
        <v>1</v>
      </c>
      <c r="P31" s="38">
        <f t="shared" si="3"/>
        <v>41764.3327368227</v>
      </c>
      <c r="Q31" s="38">
        <f>10^(0.76*LOG(P31)-0.352)</f>
        <v>1444.81491351363</v>
      </c>
    </row>
    <row r="32" s="4" customFormat="1" spans="1:17">
      <c r="A32" s="17" t="s">
        <v>94</v>
      </c>
      <c r="B32" s="18" t="s">
        <v>151</v>
      </c>
      <c r="C32" s="19" t="s">
        <v>153</v>
      </c>
      <c r="D32" s="20">
        <v>19</v>
      </c>
      <c r="E32" s="20">
        <v>19</v>
      </c>
      <c r="F32" s="20">
        <v>63</v>
      </c>
      <c r="G32" s="20"/>
      <c r="H32" s="20"/>
      <c r="I32" s="20"/>
      <c r="J32" s="20"/>
      <c r="K32" s="31">
        <f t="shared" si="8"/>
        <v>17862.3104301482</v>
      </c>
      <c r="L32" s="31">
        <f t="shared" si="9"/>
        <v>4327.54388031994</v>
      </c>
      <c r="M32" s="39">
        <f t="shared" si="2"/>
        <v>0.242272347535505</v>
      </c>
      <c r="O32" s="37">
        <v>1</v>
      </c>
      <c r="P32" s="38">
        <f t="shared" si="3"/>
        <v>17862.3104301482</v>
      </c>
      <c r="Q32" s="38">
        <f>10^(0.76*LOG(P32)-0.352)</f>
        <v>757.656931672236</v>
      </c>
    </row>
    <row r="33" s="4" customFormat="1" spans="1:17">
      <c r="A33" s="17" t="s">
        <v>95</v>
      </c>
      <c r="B33" s="18" t="s">
        <v>151</v>
      </c>
      <c r="C33" s="19" t="s">
        <v>153</v>
      </c>
      <c r="D33" s="20">
        <v>13</v>
      </c>
      <c r="E33" s="20">
        <v>19</v>
      </c>
      <c r="F33" s="20">
        <v>73</v>
      </c>
      <c r="G33" s="20"/>
      <c r="H33" s="20"/>
      <c r="I33" s="20"/>
      <c r="J33" s="20"/>
      <c r="K33" s="31">
        <f t="shared" si="8"/>
        <v>14161.5142842194</v>
      </c>
      <c r="L33" s="31">
        <f t="shared" si="9"/>
        <v>4057.36691211122</v>
      </c>
      <c r="M33" s="39">
        <f t="shared" si="2"/>
        <v>0.286506572014863</v>
      </c>
      <c r="O33" s="37">
        <v>1</v>
      </c>
      <c r="P33" s="38">
        <f t="shared" si="3"/>
        <v>14161.5142842194</v>
      </c>
      <c r="Q33" s="38">
        <f>10^(0.76*LOG(P33)-0.352)</f>
        <v>635.101835671327</v>
      </c>
    </row>
    <row r="34" s="4" customFormat="1" spans="1:17">
      <c r="A34" s="17" t="s">
        <v>96</v>
      </c>
      <c r="B34" s="18" t="s">
        <v>151</v>
      </c>
      <c r="C34" s="19" t="s">
        <v>153</v>
      </c>
      <c r="D34" s="20">
        <v>21</v>
      </c>
      <c r="E34" s="20">
        <v>19</v>
      </c>
      <c r="F34" s="20">
        <v>42</v>
      </c>
      <c r="G34" s="20"/>
      <c r="H34" s="20"/>
      <c r="I34" s="20"/>
      <c r="J34" s="20"/>
      <c r="K34" s="31">
        <f t="shared" si="8"/>
        <v>13161.7024222144</v>
      </c>
      <c r="L34" s="31">
        <f t="shared" si="9"/>
        <v>3265.68556340659</v>
      </c>
      <c r="M34" s="39">
        <f t="shared" si="2"/>
        <v>0.24812030075188</v>
      </c>
      <c r="O34" s="37">
        <v>1</v>
      </c>
      <c r="P34" s="38">
        <f t="shared" si="3"/>
        <v>13161.7024222144</v>
      </c>
      <c r="Q34" s="38">
        <f>10^(0.76*LOG(P34)-0.352)</f>
        <v>600.727026663266</v>
      </c>
    </row>
    <row r="35" s="4" customFormat="1" spans="1:17">
      <c r="A35" s="17" t="s">
        <v>97</v>
      </c>
      <c r="B35" s="18" t="s">
        <v>151</v>
      </c>
      <c r="C35" s="19" t="s">
        <v>152</v>
      </c>
      <c r="D35" s="20">
        <v>8</v>
      </c>
      <c r="E35" s="20"/>
      <c r="F35" s="20">
        <v>47</v>
      </c>
      <c r="G35" s="20"/>
      <c r="H35" s="20"/>
      <c r="I35" s="20"/>
      <c r="J35" s="20"/>
      <c r="K35" s="31">
        <f>(PI()/4)*D35^2*F35</f>
        <v>2362.47767549952</v>
      </c>
      <c r="L35" s="31">
        <f>PI()*D35*((D35/2)+F35)</f>
        <v>1281.76980266464</v>
      </c>
      <c r="M35" s="39">
        <f t="shared" si="2"/>
        <v>0.542553191489362</v>
      </c>
      <c r="O35" s="37">
        <v>1</v>
      </c>
      <c r="P35" s="38">
        <f t="shared" si="3"/>
        <v>2362.47767549952</v>
      </c>
      <c r="Q35" s="38">
        <f>10^(0.76*LOG(P35)-0.352)</f>
        <v>162.839388224091</v>
      </c>
    </row>
    <row r="36" s="4" customFormat="1" spans="1:17">
      <c r="A36" s="17" t="s">
        <v>98</v>
      </c>
      <c r="B36" s="18" t="s">
        <v>155</v>
      </c>
      <c r="C36" s="19" t="s">
        <v>158</v>
      </c>
      <c r="D36" s="20">
        <v>760</v>
      </c>
      <c r="E36" s="20">
        <v>4</v>
      </c>
      <c r="F36" s="20">
        <v>4</v>
      </c>
      <c r="G36" s="20"/>
      <c r="H36" s="20"/>
      <c r="I36" s="20"/>
      <c r="J36" s="20"/>
      <c r="K36" s="31">
        <f>D36*E36*F36</f>
        <v>12160</v>
      </c>
      <c r="L36" s="31">
        <f>2*D36*E36+2*E36*F36+2*D36*F36</f>
        <v>12192</v>
      </c>
      <c r="M36" s="39">
        <f t="shared" si="2"/>
        <v>1.00263157894737</v>
      </c>
      <c r="O36" s="37">
        <v>1</v>
      </c>
      <c r="P36" s="38">
        <f t="shared" si="3"/>
        <v>12160</v>
      </c>
      <c r="Q36" s="38">
        <f>10^(0.76*LOG(P36)-0.352)</f>
        <v>565.652247382224</v>
      </c>
    </row>
    <row r="37" s="4" customFormat="1" spans="1:17">
      <c r="A37" s="17" t="s">
        <v>99</v>
      </c>
      <c r="B37" s="18" t="s">
        <v>155</v>
      </c>
      <c r="C37" s="19" t="s">
        <v>153</v>
      </c>
      <c r="D37" s="20">
        <v>31</v>
      </c>
      <c r="E37" s="20">
        <v>30</v>
      </c>
      <c r="F37" s="20">
        <v>49</v>
      </c>
      <c r="G37" s="20"/>
      <c r="H37" s="20"/>
      <c r="I37" s="20"/>
      <c r="J37" s="20"/>
      <c r="K37" s="31">
        <f t="shared" ref="K37:K41" si="12">(PI()/4)*D37*E37*F37</f>
        <v>35790.5943060217</v>
      </c>
      <c r="L37" s="31">
        <f t="shared" ref="L37:L41" si="13">PI()/2*(D37*E37+E37*F37+D37*F37)</f>
        <v>6155.9508047092</v>
      </c>
      <c r="M37" s="39">
        <f t="shared" si="2"/>
        <v>0.171999122229537</v>
      </c>
      <c r="O37" s="37">
        <v>1</v>
      </c>
      <c r="P37" s="38">
        <f t="shared" si="3"/>
        <v>35790.5943060217</v>
      </c>
      <c r="Q37" s="38">
        <f>10^(0.76*LOG(P37)-0.352)</f>
        <v>1284.88533270238</v>
      </c>
    </row>
    <row r="38" s="4" customFormat="1" spans="1:17">
      <c r="A38" s="17" t="s">
        <v>100</v>
      </c>
      <c r="B38" s="18" t="s">
        <v>155</v>
      </c>
      <c r="C38" s="19" t="s">
        <v>153</v>
      </c>
      <c r="D38" s="20">
        <v>49</v>
      </c>
      <c r="E38" s="20">
        <v>9</v>
      </c>
      <c r="F38" s="20">
        <v>8</v>
      </c>
      <c r="G38" s="20"/>
      <c r="H38" s="20"/>
      <c r="I38" s="20"/>
      <c r="J38" s="20"/>
      <c r="K38" s="31">
        <f t="shared" si="12"/>
        <v>2770.8847204662</v>
      </c>
      <c r="L38" s="31">
        <f t="shared" si="13"/>
        <v>1421.57067574938</v>
      </c>
      <c r="M38" s="39">
        <f t="shared" si="2"/>
        <v>0.513038548752834</v>
      </c>
      <c r="O38" s="37">
        <v>1</v>
      </c>
      <c r="P38" s="38">
        <f t="shared" si="3"/>
        <v>2770.8847204662</v>
      </c>
      <c r="Q38" s="38">
        <f>10^(0.76*LOG(P38)-0.352)</f>
        <v>183.818842883734</v>
      </c>
    </row>
    <row r="39" s="4" customFormat="1" spans="1:17">
      <c r="A39" s="17" t="s">
        <v>101</v>
      </c>
      <c r="B39" s="18" t="s">
        <v>155</v>
      </c>
      <c r="C39" s="19" t="s">
        <v>159</v>
      </c>
      <c r="D39" s="20">
        <v>143</v>
      </c>
      <c r="E39" s="20">
        <v>4</v>
      </c>
      <c r="F39" s="20">
        <v>4</v>
      </c>
      <c r="G39" s="20"/>
      <c r="H39" s="20"/>
      <c r="I39" s="20"/>
      <c r="J39" s="20"/>
      <c r="K39" s="31">
        <f t="shared" ref="K39:K43" si="14">0.5*D39*E39*F39</f>
        <v>1144</v>
      </c>
      <c r="L39" s="31">
        <f t="shared" ref="L39:L43" si="15">D39*E39+SQRT(D39^2+E39^2)/4*F39</f>
        <v>715.055933117085</v>
      </c>
      <c r="M39" s="39">
        <f t="shared" si="2"/>
        <v>0.625048892584865</v>
      </c>
      <c r="O39" s="37">
        <v>1</v>
      </c>
      <c r="P39" s="38">
        <f t="shared" si="3"/>
        <v>1144</v>
      </c>
      <c r="Q39" s="38">
        <f>10^(0.76*LOG(P39)-0.352)</f>
        <v>93.8434096065037</v>
      </c>
    </row>
    <row r="40" s="4" customFormat="1" spans="1:17">
      <c r="A40" s="17" t="s">
        <v>102</v>
      </c>
      <c r="B40" s="18" t="s">
        <v>155</v>
      </c>
      <c r="C40" s="19" t="s">
        <v>159</v>
      </c>
      <c r="D40" s="20">
        <v>380</v>
      </c>
      <c r="E40" s="20">
        <v>3</v>
      </c>
      <c r="F40" s="20">
        <v>11</v>
      </c>
      <c r="G40" s="20"/>
      <c r="H40" s="20"/>
      <c r="I40" s="20"/>
      <c r="J40" s="20"/>
      <c r="K40" s="31">
        <f t="shared" si="14"/>
        <v>6270</v>
      </c>
      <c r="L40" s="31">
        <f t="shared" si="15"/>
        <v>2185.03256528206</v>
      </c>
      <c r="M40" s="39">
        <f t="shared" si="2"/>
        <v>0.348490042309738</v>
      </c>
      <c r="O40" s="37">
        <v>1</v>
      </c>
      <c r="P40" s="38">
        <f t="shared" si="3"/>
        <v>6270</v>
      </c>
      <c r="Q40" s="38">
        <f>10^(0.76*LOG(P40)-0.352)</f>
        <v>341.919075877568</v>
      </c>
    </row>
    <row r="41" s="4" customFormat="1" spans="1:17">
      <c r="A41" s="17" t="s">
        <v>103</v>
      </c>
      <c r="B41" s="18" t="s">
        <v>155</v>
      </c>
      <c r="C41" s="19" t="s">
        <v>153</v>
      </c>
      <c r="D41" s="21">
        <v>76</v>
      </c>
      <c r="E41" s="21">
        <v>11</v>
      </c>
      <c r="F41" s="21">
        <v>10</v>
      </c>
      <c r="G41" s="20"/>
      <c r="H41" s="20"/>
      <c r="I41" s="20"/>
      <c r="J41" s="20"/>
      <c r="K41" s="31">
        <f t="shared" si="12"/>
        <v>6565.92864600267</v>
      </c>
      <c r="L41" s="31">
        <f t="shared" si="13"/>
        <v>2679.77853351209</v>
      </c>
      <c r="M41" s="39">
        <f t="shared" si="2"/>
        <v>0.408133971291866</v>
      </c>
      <c r="O41" s="37">
        <v>1</v>
      </c>
      <c r="P41" s="38">
        <f t="shared" si="3"/>
        <v>6565.92864600267</v>
      </c>
      <c r="Q41" s="38">
        <f>10^(0.76*LOG(P41)-0.352)</f>
        <v>354.115617415875</v>
      </c>
    </row>
    <row r="42" s="4" customFormat="1" spans="1:17">
      <c r="A42" s="17" t="s">
        <v>160</v>
      </c>
      <c r="B42" s="18" t="s">
        <v>155</v>
      </c>
      <c r="C42" s="19" t="s">
        <v>159</v>
      </c>
      <c r="D42" s="20">
        <v>234</v>
      </c>
      <c r="E42" s="20">
        <v>21</v>
      </c>
      <c r="F42" s="20">
        <v>21</v>
      </c>
      <c r="G42" s="20"/>
      <c r="H42" s="20"/>
      <c r="I42" s="20"/>
      <c r="J42" s="20"/>
      <c r="K42" s="31">
        <f t="shared" si="14"/>
        <v>51597</v>
      </c>
      <c r="L42" s="31">
        <f t="shared" si="15"/>
        <v>6147.43719438811</v>
      </c>
      <c r="M42" s="39">
        <f t="shared" si="2"/>
        <v>0.119143306672638</v>
      </c>
      <c r="O42" s="37">
        <v>1</v>
      </c>
      <c r="P42" s="38">
        <f t="shared" si="3"/>
        <v>51597</v>
      </c>
      <c r="Q42" s="38">
        <f>10^(0.76*LOG(P42)-0.352)</f>
        <v>1696.65906930817</v>
      </c>
    </row>
    <row r="43" s="4" customFormat="1" spans="1:17">
      <c r="A43" s="17" t="s">
        <v>161</v>
      </c>
      <c r="B43" s="18" t="s">
        <v>155</v>
      </c>
      <c r="C43" s="19" t="s">
        <v>159</v>
      </c>
      <c r="D43" s="20">
        <v>93</v>
      </c>
      <c r="E43" s="20">
        <v>13</v>
      </c>
      <c r="F43" s="20">
        <v>11</v>
      </c>
      <c r="G43" s="20"/>
      <c r="H43" s="20"/>
      <c r="I43" s="20"/>
      <c r="J43" s="20"/>
      <c r="K43" s="31">
        <f t="shared" si="14"/>
        <v>6649.5</v>
      </c>
      <c r="L43" s="31">
        <f t="shared" si="15"/>
        <v>1467.23656789851</v>
      </c>
      <c r="M43" s="39">
        <f t="shared" si="2"/>
        <v>0.220653668380857</v>
      </c>
      <c r="O43" s="37">
        <v>1</v>
      </c>
      <c r="P43" s="38">
        <f t="shared" si="3"/>
        <v>6649.5</v>
      </c>
      <c r="Q43" s="38">
        <f>10^(0.76*LOG(P43)-0.352)</f>
        <v>357.535881108436</v>
      </c>
    </row>
    <row r="44" s="4" customFormat="1" spans="1:17">
      <c r="A44" s="17" t="s">
        <v>106</v>
      </c>
      <c r="B44" s="18" t="s">
        <v>155</v>
      </c>
      <c r="C44" s="19" t="s">
        <v>158</v>
      </c>
      <c r="D44" s="20">
        <v>275</v>
      </c>
      <c r="E44" s="20">
        <v>22</v>
      </c>
      <c r="F44" s="20">
        <v>15</v>
      </c>
      <c r="G44" s="20"/>
      <c r="H44" s="20"/>
      <c r="I44" s="20"/>
      <c r="J44" s="20"/>
      <c r="K44" s="31">
        <f>D44*E44*F44</f>
        <v>90750</v>
      </c>
      <c r="L44" s="31">
        <f>2*D44*E44+2*E44*F44+2*D44*F44</f>
        <v>21010</v>
      </c>
      <c r="M44" s="39">
        <f t="shared" si="2"/>
        <v>0.231515151515152</v>
      </c>
      <c r="O44" s="37">
        <v>1</v>
      </c>
      <c r="P44" s="38">
        <f t="shared" si="3"/>
        <v>90750</v>
      </c>
      <c r="Q44" s="38">
        <f>10^(0.76*LOG(P44)-0.352)</f>
        <v>2605.93417639304</v>
      </c>
    </row>
    <row r="45" s="4" customFormat="1" spans="1:17">
      <c r="A45" s="17" t="s">
        <v>107</v>
      </c>
      <c r="B45" s="18" t="s">
        <v>155</v>
      </c>
      <c r="C45" s="19" t="s">
        <v>158</v>
      </c>
      <c r="D45" s="20">
        <v>275</v>
      </c>
      <c r="E45" s="20">
        <v>22</v>
      </c>
      <c r="F45" s="20">
        <v>15</v>
      </c>
      <c r="G45" s="20"/>
      <c r="H45" s="20"/>
      <c r="I45" s="20"/>
      <c r="J45" s="20"/>
      <c r="K45" s="31">
        <f>D45*E45*F45</f>
        <v>90750</v>
      </c>
      <c r="L45" s="31">
        <f>2*D45*E45+2*E45*F45+2*D45*F45</f>
        <v>21010</v>
      </c>
      <c r="M45" s="39">
        <f t="shared" si="2"/>
        <v>0.231515151515152</v>
      </c>
      <c r="O45" s="37">
        <v>1</v>
      </c>
      <c r="P45" s="38">
        <f t="shared" si="3"/>
        <v>90750</v>
      </c>
      <c r="Q45" s="38">
        <f>10^(0.76*LOG(P45)-0.352)</f>
        <v>2605.93417639304</v>
      </c>
    </row>
    <row r="46" s="4" customFormat="1" spans="1:17">
      <c r="A46" s="17" t="s">
        <v>108</v>
      </c>
      <c r="B46" s="18" t="s">
        <v>151</v>
      </c>
      <c r="C46" s="19" t="s">
        <v>152</v>
      </c>
      <c r="D46" s="20">
        <v>33</v>
      </c>
      <c r="E46" s="20"/>
      <c r="F46" s="20">
        <v>12</v>
      </c>
      <c r="G46" s="20"/>
      <c r="H46" s="20"/>
      <c r="I46" s="20"/>
      <c r="J46" s="20"/>
      <c r="K46" s="31">
        <f t="shared" ref="K46:K48" si="16">(PI()/4)*D46^2*F46</f>
        <v>10263.5831992779</v>
      </c>
      <c r="L46" s="31">
        <f t="shared" ref="L46:L48" si="17">PI()*D46*((D46/2)+F46)</f>
        <v>2954.6678907012</v>
      </c>
      <c r="M46" s="39">
        <f t="shared" si="2"/>
        <v>0.287878787878788</v>
      </c>
      <c r="O46" s="37">
        <v>1</v>
      </c>
      <c r="P46" s="38">
        <f t="shared" si="3"/>
        <v>10263.5831992779</v>
      </c>
      <c r="Q46" s="38">
        <f>10^(0.76*LOG(P46)-0.352)</f>
        <v>497.264259143745</v>
      </c>
    </row>
    <row r="47" s="4" customFormat="1" spans="1:17">
      <c r="A47" s="17" t="s">
        <v>109</v>
      </c>
      <c r="B47" s="18" t="s">
        <v>151</v>
      </c>
      <c r="C47" s="19" t="s">
        <v>152</v>
      </c>
      <c r="D47" s="20">
        <v>12</v>
      </c>
      <c r="E47" s="20"/>
      <c r="F47" s="20">
        <v>485</v>
      </c>
      <c r="G47" s="20"/>
      <c r="H47" s="20"/>
      <c r="I47" s="20"/>
      <c r="J47" s="20"/>
      <c r="K47" s="31">
        <f t="shared" si="16"/>
        <v>54852.2077316778</v>
      </c>
      <c r="L47" s="31">
        <f t="shared" si="17"/>
        <v>18510.2639149511</v>
      </c>
      <c r="M47" s="39">
        <f t="shared" si="2"/>
        <v>0.33745704467354</v>
      </c>
      <c r="O47" s="37">
        <v>1</v>
      </c>
      <c r="P47" s="38">
        <f t="shared" si="3"/>
        <v>54852.2077316778</v>
      </c>
      <c r="Q47" s="38">
        <f>10^(0.76*LOG(P47)-0.352)</f>
        <v>1777.40961495377</v>
      </c>
    </row>
    <row r="48" s="4" customFormat="1" spans="1:17">
      <c r="A48" s="17" t="s">
        <v>110</v>
      </c>
      <c r="B48" s="18" t="s">
        <v>151</v>
      </c>
      <c r="C48" s="19" t="s">
        <v>152</v>
      </c>
      <c r="D48" s="20">
        <v>6</v>
      </c>
      <c r="E48" s="20"/>
      <c r="F48" s="20">
        <v>18</v>
      </c>
      <c r="G48" s="20"/>
      <c r="H48" s="20"/>
      <c r="I48" s="20"/>
      <c r="J48" s="20"/>
      <c r="K48" s="31">
        <f t="shared" si="16"/>
        <v>508.938009881546</v>
      </c>
      <c r="L48" s="31">
        <f t="shared" si="17"/>
        <v>395.840674352314</v>
      </c>
      <c r="M48" s="39">
        <f t="shared" si="2"/>
        <v>0.777777777777778</v>
      </c>
      <c r="O48" s="37">
        <v>1</v>
      </c>
      <c r="P48" s="38">
        <f t="shared" si="3"/>
        <v>508.938009881546</v>
      </c>
      <c r="Q48" s="38">
        <f>10^(0.76*LOG(P48)-0.352)</f>
        <v>50.7066961219904</v>
      </c>
    </row>
    <row r="49" s="4" customFormat="1" spans="1:17">
      <c r="A49" s="17" t="s">
        <v>111</v>
      </c>
      <c r="B49" s="18" t="s">
        <v>155</v>
      </c>
      <c r="C49" s="19" t="s">
        <v>159</v>
      </c>
      <c r="D49" s="20">
        <v>77</v>
      </c>
      <c r="E49" s="20">
        <v>4</v>
      </c>
      <c r="F49" s="20">
        <v>3</v>
      </c>
      <c r="G49" s="20"/>
      <c r="H49" s="20"/>
      <c r="I49" s="20"/>
      <c r="J49" s="20"/>
      <c r="K49" s="31">
        <f>0.5*D49*E49*F49</f>
        <v>462</v>
      </c>
      <c r="L49" s="31">
        <f>D49*E49+SQRT(D49^2+E49^2)/4*F49</f>
        <v>365.827869578604</v>
      </c>
      <c r="M49" s="39">
        <f t="shared" si="2"/>
        <v>0.791835215538103</v>
      </c>
      <c r="O49" s="37">
        <v>1</v>
      </c>
      <c r="P49" s="38">
        <f t="shared" si="3"/>
        <v>462</v>
      </c>
      <c r="Q49" s="38">
        <f>10^(0.76*LOG(P49)-0.352)</f>
        <v>47.111605148725</v>
      </c>
    </row>
    <row r="50" s="4" customFormat="1" spans="1:17">
      <c r="A50" s="17" t="s">
        <v>112</v>
      </c>
      <c r="B50" s="18" t="s">
        <v>155</v>
      </c>
      <c r="C50" s="19" t="s">
        <v>159</v>
      </c>
      <c r="D50" s="20">
        <v>151</v>
      </c>
      <c r="E50" s="20">
        <v>8</v>
      </c>
      <c r="F50" s="20">
        <v>5</v>
      </c>
      <c r="G50" s="20"/>
      <c r="H50" s="20"/>
      <c r="I50" s="20"/>
      <c r="J50" s="20"/>
      <c r="K50" s="31">
        <f>0.5*D50*E50*F50</f>
        <v>3020</v>
      </c>
      <c r="L50" s="31">
        <f>D50*E50+SQRT(D50^2+E50^2)/4*F50</f>
        <v>1397.01471503563</v>
      </c>
      <c r="M50" s="39">
        <f t="shared" si="2"/>
        <v>0.462587653985308</v>
      </c>
      <c r="O50" s="37">
        <v>1</v>
      </c>
      <c r="P50" s="38">
        <f t="shared" si="3"/>
        <v>3020</v>
      </c>
      <c r="Q50" s="38">
        <f>10^(0.76*LOG(P50)-0.352)</f>
        <v>196.248016802497</v>
      </c>
    </row>
    <row r="51" s="4" customFormat="1" spans="1:17">
      <c r="A51" s="17" t="s">
        <v>113</v>
      </c>
      <c r="B51" s="18" t="s">
        <v>151</v>
      </c>
      <c r="C51" s="19" t="s">
        <v>152</v>
      </c>
      <c r="D51" s="20">
        <v>14</v>
      </c>
      <c r="E51" s="20"/>
      <c r="F51" s="20">
        <v>564</v>
      </c>
      <c r="G51" s="20"/>
      <c r="H51" s="20"/>
      <c r="I51" s="20"/>
      <c r="J51" s="20"/>
      <c r="K51" s="31">
        <f t="shared" ref="K51:K57" si="18">(PI()/4)*D51^2*F51</f>
        <v>86821.0545746075</v>
      </c>
      <c r="L51" s="31">
        <f t="shared" ref="L51:L57" si="19">PI()*D51*((D51/2)+F51)</f>
        <v>25113.8916727968</v>
      </c>
      <c r="M51" s="39">
        <f t="shared" si="2"/>
        <v>0.289260385005066</v>
      </c>
      <c r="O51" s="37">
        <v>1</v>
      </c>
      <c r="P51" s="38">
        <f t="shared" si="3"/>
        <v>86821.0545746075</v>
      </c>
      <c r="Q51" s="38">
        <f>10^(0.76*LOG(P51)-0.352)</f>
        <v>2519.7360128543</v>
      </c>
    </row>
    <row r="52" s="4" customFormat="1" spans="1:17">
      <c r="A52" s="17" t="s">
        <v>114</v>
      </c>
      <c r="B52" s="18" t="s">
        <v>151</v>
      </c>
      <c r="C52" s="19" t="s">
        <v>152</v>
      </c>
      <c r="D52" s="20">
        <v>24</v>
      </c>
      <c r="E52" s="20"/>
      <c r="F52" s="20">
        <v>464</v>
      </c>
      <c r="G52" s="20"/>
      <c r="H52" s="20"/>
      <c r="I52" s="20"/>
      <c r="J52" s="20"/>
      <c r="K52" s="31">
        <f t="shared" si="18"/>
        <v>209908.654742256</v>
      </c>
      <c r="L52" s="31">
        <f t="shared" si="19"/>
        <v>35889.5544746098</v>
      </c>
      <c r="M52" s="39">
        <f t="shared" si="2"/>
        <v>0.170977011494253</v>
      </c>
      <c r="O52" s="37">
        <v>1</v>
      </c>
      <c r="P52" s="38">
        <f t="shared" si="3"/>
        <v>209908.654742256</v>
      </c>
      <c r="Q52" s="38">
        <f>10^(0.76*LOG(P52)-0.352)</f>
        <v>4928.82118492001</v>
      </c>
    </row>
    <row r="53" s="4" customFormat="1" spans="1:17">
      <c r="A53" s="17" t="s">
        <v>115</v>
      </c>
      <c r="B53" s="18" t="s">
        <v>151</v>
      </c>
      <c r="C53" s="19" t="s">
        <v>152</v>
      </c>
      <c r="D53" s="20">
        <v>21</v>
      </c>
      <c r="E53" s="20"/>
      <c r="F53" s="20">
        <v>326</v>
      </c>
      <c r="G53" s="20"/>
      <c r="H53" s="20"/>
      <c r="I53" s="20"/>
      <c r="J53" s="20"/>
      <c r="K53" s="31">
        <f t="shared" si="18"/>
        <v>112913.552358998</v>
      </c>
      <c r="L53" s="31">
        <f t="shared" si="19"/>
        <v>22200.0644865923</v>
      </c>
      <c r="M53" s="39">
        <f t="shared" si="2"/>
        <v>0.196611159801344</v>
      </c>
      <c r="O53" s="37">
        <v>1</v>
      </c>
      <c r="P53" s="38">
        <f t="shared" si="3"/>
        <v>112913.552358998</v>
      </c>
      <c r="Q53" s="38">
        <f>10^(0.76*LOG(P53)-0.352)</f>
        <v>3076.71319363334</v>
      </c>
    </row>
    <row r="54" s="4" customFormat="1" spans="1:17">
      <c r="A54" s="17" t="s">
        <v>116</v>
      </c>
      <c r="B54" s="18" t="s">
        <v>151</v>
      </c>
      <c r="C54" s="19" t="s">
        <v>152</v>
      </c>
      <c r="D54" s="21">
        <v>12</v>
      </c>
      <c r="E54" s="21"/>
      <c r="F54" s="21">
        <v>362.5</v>
      </c>
      <c r="G54" s="20"/>
      <c r="H54" s="20"/>
      <c r="I54" s="20"/>
      <c r="J54" s="20"/>
      <c r="K54" s="31">
        <f t="shared" si="18"/>
        <v>40997.7841293468</v>
      </c>
      <c r="L54" s="31">
        <f t="shared" si="19"/>
        <v>13892.1227141741</v>
      </c>
      <c r="M54" s="39">
        <f t="shared" si="2"/>
        <v>0.338850574712644</v>
      </c>
      <c r="O54" s="37">
        <v>1</v>
      </c>
      <c r="P54" s="38">
        <f t="shared" si="3"/>
        <v>40997.7841293468</v>
      </c>
      <c r="Q54" s="38">
        <f>10^(0.76*LOG(P54)-0.352)</f>
        <v>1424.61624431924</v>
      </c>
    </row>
    <row r="55" s="4" customFormat="1" spans="1:17">
      <c r="A55" s="17" t="s">
        <v>117</v>
      </c>
      <c r="B55" s="18" t="s">
        <v>151</v>
      </c>
      <c r="C55" s="19" t="s">
        <v>152</v>
      </c>
      <c r="D55" s="20">
        <v>9</v>
      </c>
      <c r="E55" s="20"/>
      <c r="F55" s="21">
        <v>288</v>
      </c>
      <c r="G55" s="20"/>
      <c r="H55" s="20"/>
      <c r="I55" s="20"/>
      <c r="J55" s="20"/>
      <c r="K55" s="31">
        <f t="shared" si="18"/>
        <v>18321.7683557357</v>
      </c>
      <c r="L55" s="31">
        <f t="shared" si="19"/>
        <v>8270.24266057513</v>
      </c>
      <c r="M55" s="39">
        <f t="shared" si="2"/>
        <v>0.451388888888889</v>
      </c>
      <c r="O55" s="37">
        <v>1</v>
      </c>
      <c r="P55" s="38">
        <f t="shared" si="3"/>
        <v>18321.7683557357</v>
      </c>
      <c r="Q55" s="38">
        <f>10^(0.76*LOG(P55)-0.352)</f>
        <v>772.423031736096</v>
      </c>
    </row>
    <row r="56" s="4" customFormat="1" spans="1:17">
      <c r="A56" s="17" t="s">
        <v>118</v>
      </c>
      <c r="B56" s="18" t="s">
        <v>151</v>
      </c>
      <c r="C56" s="19" t="s">
        <v>152</v>
      </c>
      <c r="D56" s="20">
        <v>12</v>
      </c>
      <c r="E56" s="20"/>
      <c r="F56" s="21">
        <v>362.5</v>
      </c>
      <c r="G56" s="20"/>
      <c r="H56" s="20"/>
      <c r="I56" s="20"/>
      <c r="J56" s="20"/>
      <c r="K56" s="31">
        <f t="shared" si="18"/>
        <v>40997.7841293468</v>
      </c>
      <c r="L56" s="31">
        <f t="shared" si="19"/>
        <v>13892.1227141741</v>
      </c>
      <c r="M56" s="39">
        <f t="shared" si="2"/>
        <v>0.338850574712644</v>
      </c>
      <c r="O56" s="37">
        <v>1</v>
      </c>
      <c r="P56" s="38">
        <f t="shared" si="3"/>
        <v>40997.7841293468</v>
      </c>
      <c r="Q56" s="38">
        <f>10^(0.76*LOG(P56)-0.352)</f>
        <v>1424.61624431924</v>
      </c>
    </row>
    <row r="57" s="4" customFormat="1" spans="1:17">
      <c r="A57" s="17" t="s">
        <v>119</v>
      </c>
      <c r="B57" s="18" t="s">
        <v>151</v>
      </c>
      <c r="C57" s="19" t="s">
        <v>152</v>
      </c>
      <c r="D57" s="20">
        <v>20</v>
      </c>
      <c r="E57" s="20"/>
      <c r="F57" s="21">
        <v>613</v>
      </c>
      <c r="G57" s="20"/>
      <c r="H57" s="20"/>
      <c r="I57" s="20"/>
      <c r="J57" s="20"/>
      <c r="K57" s="31">
        <f t="shared" si="18"/>
        <v>192579.629665054</v>
      </c>
      <c r="L57" s="31">
        <f t="shared" si="19"/>
        <v>39144.2444637288</v>
      </c>
      <c r="M57" s="39">
        <f t="shared" si="2"/>
        <v>0.20326264274062</v>
      </c>
      <c r="O57" s="37">
        <v>1</v>
      </c>
      <c r="P57" s="38">
        <f t="shared" si="3"/>
        <v>192579.629665054</v>
      </c>
      <c r="Q57" s="38">
        <f>10^(0.76*LOG(P57)-0.352)</f>
        <v>4616.40458698594</v>
      </c>
    </row>
    <row r="58" s="4" customFormat="1" spans="1:17">
      <c r="A58" s="17" t="s">
        <v>120</v>
      </c>
      <c r="B58" s="18" t="s">
        <v>155</v>
      </c>
      <c r="C58" s="19" t="s">
        <v>158</v>
      </c>
      <c r="D58" s="20">
        <v>105</v>
      </c>
      <c r="E58" s="20">
        <v>3</v>
      </c>
      <c r="F58" s="21">
        <v>4</v>
      </c>
      <c r="G58" s="20"/>
      <c r="H58" s="20"/>
      <c r="I58" s="20"/>
      <c r="J58" s="20"/>
      <c r="K58" s="31">
        <f t="shared" ref="K58:K61" si="20">D58*E58*F58</f>
        <v>1260</v>
      </c>
      <c r="L58" s="31">
        <f t="shared" ref="L58:L61" si="21">2*D58*E58+2*E58*F58+2*D58*F58</f>
        <v>1494</v>
      </c>
      <c r="M58" s="39">
        <f t="shared" si="2"/>
        <v>1.18571428571429</v>
      </c>
      <c r="O58" s="37">
        <v>1</v>
      </c>
      <c r="P58" s="38">
        <f t="shared" si="3"/>
        <v>1260</v>
      </c>
      <c r="Q58" s="38">
        <f>10^(0.76*LOG(P58)-0.352)</f>
        <v>100.990753911971</v>
      </c>
    </row>
    <row r="59" s="4" customFormat="1" spans="1:17">
      <c r="A59" s="17" t="s">
        <v>121</v>
      </c>
      <c r="B59" s="18" t="s">
        <v>155</v>
      </c>
      <c r="C59" s="19" t="s">
        <v>158</v>
      </c>
      <c r="D59" s="21">
        <v>47.5</v>
      </c>
      <c r="E59" s="21">
        <v>2.3</v>
      </c>
      <c r="F59" s="20">
        <v>3</v>
      </c>
      <c r="G59" s="20"/>
      <c r="H59" s="20"/>
      <c r="I59" s="20"/>
      <c r="J59" s="20"/>
      <c r="K59" s="31">
        <f t="shared" si="20"/>
        <v>327.75</v>
      </c>
      <c r="L59" s="31">
        <f t="shared" si="21"/>
        <v>517.3</v>
      </c>
      <c r="M59" s="39">
        <f t="shared" si="2"/>
        <v>1.57833714721587</v>
      </c>
      <c r="O59" s="37">
        <v>1</v>
      </c>
      <c r="P59" s="38">
        <f t="shared" si="3"/>
        <v>327.75</v>
      </c>
      <c r="Q59" s="38">
        <f>10^(0.76*LOG(P59)-0.352)</f>
        <v>36.2921295324765</v>
      </c>
    </row>
    <row r="60" s="4" customFormat="1" spans="1:17">
      <c r="A60" s="17" t="s">
        <v>122</v>
      </c>
      <c r="B60" s="18" t="s">
        <v>155</v>
      </c>
      <c r="C60" s="19" t="s">
        <v>158</v>
      </c>
      <c r="D60" s="20">
        <v>210</v>
      </c>
      <c r="E60" s="20">
        <v>5</v>
      </c>
      <c r="F60" s="20">
        <v>5</v>
      </c>
      <c r="G60" s="20"/>
      <c r="H60" s="20"/>
      <c r="I60" s="20"/>
      <c r="J60" s="20"/>
      <c r="K60" s="31">
        <f t="shared" si="20"/>
        <v>5250</v>
      </c>
      <c r="L60" s="31">
        <f t="shared" si="21"/>
        <v>4250</v>
      </c>
      <c r="M60" s="39">
        <f t="shared" si="2"/>
        <v>0.80952380952381</v>
      </c>
      <c r="O60" s="37">
        <v>1</v>
      </c>
      <c r="P60" s="38">
        <f t="shared" si="3"/>
        <v>5250</v>
      </c>
      <c r="Q60" s="38">
        <f>10^(0.76*LOG(P60)-0.352)</f>
        <v>298.759050548903</v>
      </c>
    </row>
    <row r="61" s="4" customFormat="1" spans="1:17">
      <c r="A61" s="17" t="s">
        <v>123</v>
      </c>
      <c r="B61" s="18" t="s">
        <v>155</v>
      </c>
      <c r="C61" s="19" t="s">
        <v>158</v>
      </c>
      <c r="D61" s="20">
        <v>1074</v>
      </c>
      <c r="E61" s="20">
        <v>3</v>
      </c>
      <c r="F61" s="20">
        <v>4</v>
      </c>
      <c r="G61" s="20"/>
      <c r="H61" s="20"/>
      <c r="I61" s="20"/>
      <c r="J61" s="20"/>
      <c r="K61" s="31">
        <f t="shared" si="20"/>
        <v>12888</v>
      </c>
      <c r="L61" s="31">
        <f t="shared" si="21"/>
        <v>15060</v>
      </c>
      <c r="M61" s="39">
        <f t="shared" si="2"/>
        <v>1.16852886405959</v>
      </c>
      <c r="O61" s="37">
        <v>1</v>
      </c>
      <c r="P61" s="38">
        <f t="shared" si="3"/>
        <v>12888</v>
      </c>
      <c r="Q61" s="38">
        <f>10^(0.76*LOG(P61)-0.352)</f>
        <v>591.208951145126</v>
      </c>
    </row>
    <row r="62" s="4" customFormat="1" ht="16.5" spans="1:17">
      <c r="A62" s="22" t="s">
        <v>124</v>
      </c>
      <c r="B62" s="7"/>
      <c r="C62" s="7"/>
      <c r="D62" s="23"/>
      <c r="E62" s="23"/>
      <c r="F62" s="23"/>
      <c r="G62" s="23"/>
      <c r="H62" s="23"/>
      <c r="I62" s="23"/>
      <c r="J62" s="23"/>
      <c r="K62" s="7"/>
      <c r="L62" s="7"/>
      <c r="M62" s="7"/>
      <c r="N62" s="8"/>
      <c r="O62" s="8"/>
      <c r="P62" s="9"/>
      <c r="Q62" s="8"/>
    </row>
    <row r="63" s="4" customFormat="1" spans="1:17">
      <c r="A63" s="24" t="s">
        <v>125</v>
      </c>
      <c r="B63" s="25"/>
      <c r="C63" s="25"/>
      <c r="D63" s="20">
        <v>20</v>
      </c>
      <c r="E63" s="27"/>
      <c r="F63" s="27"/>
      <c r="G63" s="27"/>
      <c r="H63" s="27"/>
      <c r="I63" s="27"/>
      <c r="J63" s="27"/>
      <c r="K63" s="32">
        <f>PI()/12*D63^3</f>
        <v>2094.3951023932</v>
      </c>
      <c r="L63" s="32">
        <f>3*PI()/4*D63^2</f>
        <v>942.477796076938</v>
      </c>
      <c r="M63" s="42">
        <f>K63/L63</f>
        <v>2.22222222222222</v>
      </c>
      <c r="N63" s="25"/>
      <c r="O63" s="25">
        <v>1</v>
      </c>
      <c r="P63" s="43">
        <f>K63</f>
        <v>2094.3951023932</v>
      </c>
      <c r="Q63" s="43">
        <f>0.216*P63^0.939</f>
        <v>283.74472036101</v>
      </c>
    </row>
    <row r="64" s="4" customFormat="1" spans="1:17">
      <c r="A64" s="24" t="s">
        <v>126</v>
      </c>
      <c r="B64" s="25"/>
      <c r="C64" s="25"/>
      <c r="D64" s="19">
        <v>20</v>
      </c>
      <c r="E64" s="28"/>
      <c r="F64" s="28"/>
      <c r="G64" s="28"/>
      <c r="H64" s="28"/>
      <c r="I64" s="28"/>
      <c r="J64" s="28"/>
      <c r="K64" s="32">
        <f>PI()/12*D64^3</f>
        <v>2094.3951023932</v>
      </c>
      <c r="L64" s="32">
        <f>3*PI()/4*D64^2</f>
        <v>942.477796076938</v>
      </c>
      <c r="M64" s="42">
        <f>K64/L64</f>
        <v>2.22222222222222</v>
      </c>
      <c r="N64" s="25"/>
      <c r="O64" s="25">
        <v>1</v>
      </c>
      <c r="P64" s="43">
        <f>K64</f>
        <v>2094.3951023932</v>
      </c>
      <c r="Q64" s="43">
        <f>0.216*P64^0.939</f>
        <v>283.74472036101</v>
      </c>
    </row>
    <row r="65" spans="17:17">
      <c r="Q65" s="9"/>
    </row>
    <row r="66" spans="17:17">
      <c r="Q66" s="9"/>
    </row>
  </sheetData>
  <mergeCells count="7">
    <mergeCell ref="C1:G1"/>
    <mergeCell ref="H1:J1"/>
    <mergeCell ref="C2:G2"/>
    <mergeCell ref="H2:J2"/>
    <mergeCell ref="O2:Q2"/>
    <mergeCell ref="D3:J3"/>
    <mergeCell ref="K3:M3"/>
  </mergeCells>
  <conditionalFormatting sqref="G4:J4;H22:M22;K24:M43;D44:M61;D5:M21;D23:M23;D41:J43;D22:E22;E37:F37;G37:J40;D38:F40;D24:J33;D34:D37;E34:J36;D63:D64">
    <cfRule type="expression" dxfId="0" priority="1" stopIfTrue="1">
      <formula>NOT(ISERROR(SEARCH("X",D4)))</formula>
    </cfRule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4"/>
  <sheetViews>
    <sheetView workbookViewId="0">
      <selection activeCell="D6" sqref="D6"/>
    </sheetView>
  </sheetViews>
  <sheetFormatPr defaultColWidth="9" defaultRowHeight="13.5" outlineLevelRow="3"/>
  <cols>
    <col min="1" max="1" width="62.25" customWidth="1"/>
  </cols>
  <sheetData>
    <row r="1" ht="40.5" spans="1:1">
      <c r="A1" s="1" t="s">
        <v>162</v>
      </c>
    </row>
    <row r="2" ht="40.5" spans="1:1">
      <c r="A2" s="1" t="s">
        <v>163</v>
      </c>
    </row>
    <row r="4" spans="1:1">
      <c r="A4" s="2" t="s">
        <v>164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Abundance</vt:lpstr>
      <vt:lpstr>biomass estimates</vt:lpstr>
      <vt:lpstr>readme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Karine LEBLANC</dc:creator>
  <cp:lastModifiedBy>Karine LEBLANC</cp:lastModifiedBy>
  <dcterms:created xsi:type="dcterms:W3CDTF">2016-06-30T11:45:00Z</dcterms:created>
  <dcterms:modified xsi:type="dcterms:W3CDTF">2018-06-20T10:04:46Z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1036-10.1.0.5672</vt:lpwstr>
  </property>
</Properties>
</file>