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imbault\Desktop\Mes documents\campagnes\greenedge\2016\database\"/>
    </mc:Choice>
  </mc:AlternateContent>
  <bookViews>
    <workbookView xWindow="0" yWindow="0" windowWidth="23040" windowHeight="9120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" l="1"/>
  <c r="M44" i="1"/>
  <c r="M43" i="1"/>
  <c r="M42" i="1"/>
  <c r="M41" i="1"/>
  <c r="M40" i="1"/>
</calcChain>
</file>

<file path=xl/sharedStrings.xml><?xml version="1.0" encoding="utf-8"?>
<sst xmlns="http://schemas.openxmlformats.org/spreadsheetml/2006/main" count="216" uniqueCount="65">
  <si>
    <t>Date</t>
  </si>
  <si>
    <t>Prof</t>
  </si>
  <si>
    <t>NH4</t>
  </si>
  <si>
    <t>Urée</t>
  </si>
  <si>
    <t>COP</t>
  </si>
  <si>
    <t>Pprimaire</t>
  </si>
  <si>
    <t>Station</t>
  </si>
  <si>
    <t xml:space="preserve">Longitude </t>
  </si>
  <si>
    <t xml:space="preserve">Latitude </t>
  </si>
  <si>
    <t>Temp</t>
  </si>
  <si>
    <t>Sal</t>
  </si>
  <si>
    <t>Bottle</t>
  </si>
  <si>
    <t>G100</t>
  </si>
  <si>
    <t>G102</t>
  </si>
  <si>
    <t>G107</t>
  </si>
  <si>
    <t>G110</t>
  </si>
  <si>
    <t>G115</t>
  </si>
  <si>
    <t>G201</t>
  </si>
  <si>
    <t>G204</t>
  </si>
  <si>
    <t>G207</t>
  </si>
  <si>
    <t>G300</t>
  </si>
  <si>
    <t>G309</t>
  </si>
  <si>
    <t>G312</t>
  </si>
  <si>
    <t>G318</t>
  </si>
  <si>
    <t>G324</t>
  </si>
  <si>
    <t>G403</t>
  </si>
  <si>
    <t>G409</t>
  </si>
  <si>
    <t>G413</t>
  </si>
  <si>
    <t>G418</t>
  </si>
  <si>
    <t>G503</t>
  </si>
  <si>
    <t>G512</t>
  </si>
  <si>
    <t>G519</t>
  </si>
  <si>
    <t>G600</t>
  </si>
  <si>
    <t>G605</t>
  </si>
  <si>
    <t>G615</t>
  </si>
  <si>
    <t>G604.5</t>
  </si>
  <si>
    <t>G703</t>
  </si>
  <si>
    <t>G707</t>
  </si>
  <si>
    <t>G713</t>
  </si>
  <si>
    <t>G719</t>
  </si>
  <si>
    <t xml:space="preserve">Depth </t>
  </si>
  <si>
    <t xml:space="preserve">Nitrite </t>
  </si>
  <si>
    <t xml:space="preserve">Nitrate </t>
  </si>
  <si>
    <t>Silicate</t>
  </si>
  <si>
    <t xml:space="preserve">Phosphate </t>
  </si>
  <si>
    <t xml:space="preserve">   </t>
  </si>
  <si>
    <t>µmoles/l</t>
  </si>
  <si>
    <t xml:space="preserve">NOP </t>
  </si>
  <si>
    <t>µgC/L/24h</t>
  </si>
  <si>
    <t>nmolesN/L/24h</t>
  </si>
  <si>
    <r>
      <rPr>
        <b/>
        <sz val="12"/>
        <color theme="1"/>
        <rFont val="Symbol"/>
        <family val="1"/>
        <charset val="2"/>
      </rPr>
      <t>r</t>
    </r>
    <r>
      <rPr>
        <b/>
        <sz val="12"/>
        <color theme="1"/>
        <rFont val="Calibri"/>
        <family val="2"/>
        <scheme val="minor"/>
      </rPr>
      <t>NO3</t>
    </r>
  </si>
  <si>
    <r>
      <rPr>
        <b/>
        <sz val="12"/>
        <color theme="1"/>
        <rFont val="Symbol"/>
        <family val="1"/>
        <charset val="2"/>
      </rPr>
      <t>r</t>
    </r>
    <r>
      <rPr>
        <b/>
        <sz val="12"/>
        <color theme="1"/>
        <rFont val="Calibri"/>
        <family val="2"/>
        <scheme val="minor"/>
      </rPr>
      <t>uree</t>
    </r>
  </si>
  <si>
    <r>
      <rPr>
        <b/>
        <sz val="12"/>
        <color theme="1"/>
        <rFont val="Symbol"/>
        <family val="1"/>
        <charset val="2"/>
      </rPr>
      <t>r</t>
    </r>
    <r>
      <rPr>
        <b/>
        <sz val="12"/>
        <color theme="1"/>
        <rFont val="Calibri"/>
        <family val="2"/>
        <scheme val="minor"/>
      </rPr>
      <t>NH4</t>
    </r>
  </si>
  <si>
    <t>regNH4</t>
  </si>
  <si>
    <t>DONH4ex</t>
  </si>
  <si>
    <t>nM.24h-1</t>
  </si>
  <si>
    <t>Mean</t>
  </si>
  <si>
    <t>Std Dev</t>
  </si>
  <si>
    <t>Nitrate asimilation</t>
  </si>
  <si>
    <t>Urea assimilation</t>
  </si>
  <si>
    <t>Ammonium assililation</t>
  </si>
  <si>
    <t>Ammonium regeneration</t>
  </si>
  <si>
    <t xml:space="preserve">nitrification </t>
  </si>
  <si>
    <t>DON release</t>
  </si>
  <si>
    <t>rNO3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</si>
</sst>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dd/mm/yy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sz val="10"/>
      <name val="MS Sans Serif"/>
      <family val="2"/>
    </font>
    <font>
      <b/>
      <sz val="11"/>
      <name val="Comic Sans MS"/>
      <family val="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165" fontId="0" fillId="0" borderId="0" xfId="0" applyNumberFormat="1"/>
    <xf numFmtId="166" fontId="0" fillId="0" borderId="0" xfId="0" applyNumberFormat="1"/>
    <xf numFmtId="2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 wrapText="1"/>
    </xf>
    <xf numFmtId="2" fontId="1" fillId="0" borderId="0" xfId="0" applyNumberFormat="1" applyFont="1" applyFill="1" applyAlignment="1">
      <alignment vertical="center" wrapText="1"/>
    </xf>
    <xf numFmtId="0" fontId="3" fillId="0" borderId="0" xfId="0" applyFont="1" applyAlignment="1"/>
    <xf numFmtId="0" fontId="1" fillId="0" borderId="0" xfId="0" applyFont="1" applyAlignment="1"/>
    <xf numFmtId="0" fontId="0" fillId="0" borderId="0" xfId="0" applyFill="1"/>
    <xf numFmtId="166" fontId="0" fillId="0" borderId="0" xfId="0" applyNumberFormat="1" applyFill="1"/>
    <xf numFmtId="165" fontId="0" fillId="0" borderId="0" xfId="0" applyNumberFormat="1" applyFill="1"/>
    <xf numFmtId="165" fontId="0" fillId="0" borderId="3" xfId="0" applyNumberForma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0" fillId="0" borderId="0" xfId="0" applyFill="1" applyBorder="1"/>
    <xf numFmtId="0" fontId="6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7" xfId="1" applyFont="1" applyBorder="1"/>
    <xf numFmtId="0" fontId="6" fillId="0" borderId="8" xfId="1" applyFont="1" applyBorder="1"/>
    <xf numFmtId="2" fontId="7" fillId="0" borderId="0" xfId="0" applyNumberFormat="1" applyFont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/>
    <xf numFmtId="2" fontId="1" fillId="2" borderId="0" xfId="0" applyNumberFormat="1" applyFont="1" applyFill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</cellXfs>
  <cellStyles count="2">
    <cellStyle name="Normal" xfId="0" builtinId="0"/>
    <cellStyle name="Normal_alldataMELISSApatric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rNH4/rUree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155159328231004"/>
                  <c:y val="-0.168588279889170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data!$X$4:$X$165</c:f>
              <c:numCache>
                <c:formatCode>0.00</c:formatCode>
                <c:ptCount val="162"/>
                <c:pt idx="0">
                  <c:v>145.62320479838101</c:v>
                </c:pt>
                <c:pt idx="1">
                  <c:v>55.841219511606646</c:v>
                </c:pt>
                <c:pt idx="2">
                  <c:v>70.744467406648184</c:v>
                </c:pt>
                <c:pt idx="3">
                  <c:v>21.455360045300353</c:v>
                </c:pt>
                <c:pt idx="4">
                  <c:v>17.331036176642701</c:v>
                </c:pt>
                <c:pt idx="5">
                  <c:v>6.3429239390464245</c:v>
                </c:pt>
                <c:pt idx="6">
                  <c:v>100.28138257151619</c:v>
                </c:pt>
                <c:pt idx="7">
                  <c:v>99.173775165642127</c:v>
                </c:pt>
                <c:pt idx="8">
                  <c:v>50.617525129998207</c:v>
                </c:pt>
                <c:pt idx="9">
                  <c:v>34.999072971780322</c:v>
                </c:pt>
                <c:pt idx="10">
                  <c:v>12.860683606465383</c:v>
                </c:pt>
                <c:pt idx="11">
                  <c:v>7.2099039308515573</c:v>
                </c:pt>
                <c:pt idx="12">
                  <c:v>57.438189857601422</c:v>
                </c:pt>
                <c:pt idx="13">
                  <c:v>72.380144031247184</c:v>
                </c:pt>
                <c:pt idx="14">
                  <c:v>50.609692621499917</c:v>
                </c:pt>
                <c:pt idx="15">
                  <c:v>19.743505264884384</c:v>
                </c:pt>
                <c:pt idx="16">
                  <c:v>6.1494089931845428</c:v>
                </c:pt>
                <c:pt idx="17">
                  <c:v>6.0785618531459384</c:v>
                </c:pt>
                <c:pt idx="18">
                  <c:v>35.888586842039636</c:v>
                </c:pt>
                <c:pt idx="19">
                  <c:v>28.660609322628382</c:v>
                </c:pt>
                <c:pt idx="20">
                  <c:v>23.769611960043786</c:v>
                </c:pt>
                <c:pt idx="21">
                  <c:v>13.610133770215043</c:v>
                </c:pt>
                <c:pt idx="22">
                  <c:v>18.445662661361261</c:v>
                </c:pt>
                <c:pt idx="23">
                  <c:v>10.124990128963486</c:v>
                </c:pt>
                <c:pt idx="24">
                  <c:v>27.185158447805282</c:v>
                </c:pt>
                <c:pt idx="25">
                  <c:v>16.889751326073426</c:v>
                </c:pt>
                <c:pt idx="26">
                  <c:v>25.912982977116133</c:v>
                </c:pt>
                <c:pt idx="27">
                  <c:v>6.2915185170890142</c:v>
                </c:pt>
                <c:pt idx="28">
                  <c:v>5.5687818316795976</c:v>
                </c:pt>
                <c:pt idx="29">
                  <c:v>6.2010250044578434</c:v>
                </c:pt>
                <c:pt idx="36">
                  <c:v>122.56483005935041</c:v>
                </c:pt>
                <c:pt idx="37">
                  <c:v>115.3157174906067</c:v>
                </c:pt>
                <c:pt idx="38">
                  <c:v>123.84053336690413</c:v>
                </c:pt>
                <c:pt idx="39">
                  <c:v>17.372495166393385</c:v>
                </c:pt>
                <c:pt idx="40">
                  <c:v>5.0491056488639092</c:v>
                </c:pt>
                <c:pt idx="41">
                  <c:v>7.1509801298675963</c:v>
                </c:pt>
                <c:pt idx="42">
                  <c:v>135.02395206543522</c:v>
                </c:pt>
                <c:pt idx="43">
                  <c:v>125.93689635462225</c:v>
                </c:pt>
                <c:pt idx="44">
                  <c:v>165.18844796689601</c:v>
                </c:pt>
                <c:pt idx="45">
                  <c:v>122.48049583317157</c:v>
                </c:pt>
                <c:pt idx="46">
                  <c:v>27.695724842458663</c:v>
                </c:pt>
                <c:pt idx="47">
                  <c:v>17.87257553680341</c:v>
                </c:pt>
                <c:pt idx="48">
                  <c:v>139.84148847211199</c:v>
                </c:pt>
                <c:pt idx="49">
                  <c:v>115.32446875643042</c:v>
                </c:pt>
                <c:pt idx="50">
                  <c:v>127.1358278308287</c:v>
                </c:pt>
                <c:pt idx="51">
                  <c:v>26.105714737926125</c:v>
                </c:pt>
                <c:pt idx="52">
                  <c:v>16.597484152452623</c:v>
                </c:pt>
                <c:pt idx="53">
                  <c:v>9.8913481213647785</c:v>
                </c:pt>
                <c:pt idx="54">
                  <c:v>186.50382094103963</c:v>
                </c:pt>
                <c:pt idx="55">
                  <c:v>141.97359986716646</c:v>
                </c:pt>
                <c:pt idx="56">
                  <c:v>165.18533080014475</c:v>
                </c:pt>
                <c:pt idx="57">
                  <c:v>65.475001184584187</c:v>
                </c:pt>
                <c:pt idx="58">
                  <c:v>16.489696648535695</c:v>
                </c:pt>
                <c:pt idx="59">
                  <c:v>15.882691482394605</c:v>
                </c:pt>
                <c:pt idx="60">
                  <c:v>15.461345739971337</c:v>
                </c:pt>
                <c:pt idx="61">
                  <c:v>14.848960661022941</c:v>
                </c:pt>
                <c:pt idx="62">
                  <c:v>17.14514634510045</c:v>
                </c:pt>
                <c:pt idx="63">
                  <c:v>8.9861651459100305</c:v>
                </c:pt>
                <c:pt idx="64">
                  <c:v>5.0141052610573409</c:v>
                </c:pt>
                <c:pt idx="65">
                  <c:v>2.8703463938358977</c:v>
                </c:pt>
                <c:pt idx="66">
                  <c:v>20.102367617221546</c:v>
                </c:pt>
                <c:pt idx="67">
                  <c:v>60.441389760547679</c:v>
                </c:pt>
                <c:pt idx="68">
                  <c:v>16.262518622409541</c:v>
                </c:pt>
                <c:pt idx="69">
                  <c:v>7.6104077908506484</c:v>
                </c:pt>
                <c:pt idx="70">
                  <c:v>7.9582251801633532</c:v>
                </c:pt>
                <c:pt idx="71">
                  <c:v>3.3342268169821372</c:v>
                </c:pt>
                <c:pt idx="72">
                  <c:v>28.155593510848647</c:v>
                </c:pt>
                <c:pt idx="73">
                  <c:v>17.445246786873927</c:v>
                </c:pt>
                <c:pt idx="74">
                  <c:v>13.846918743794742</c:v>
                </c:pt>
                <c:pt idx="75">
                  <c:v>11.340471301057665</c:v>
                </c:pt>
                <c:pt idx="76">
                  <c:v>5.5489681146507106</c:v>
                </c:pt>
                <c:pt idx="77">
                  <c:v>9.2837671422910777</c:v>
                </c:pt>
                <c:pt idx="78">
                  <c:v>7.0903323051002722</c:v>
                </c:pt>
                <c:pt idx="79">
                  <c:v>5.2000610574113084</c:v>
                </c:pt>
                <c:pt idx="80">
                  <c:v>2.5845540730940804</c:v>
                </c:pt>
                <c:pt idx="81">
                  <c:v>1.0506637031805681</c:v>
                </c:pt>
                <c:pt idx="82">
                  <c:v>0.68440842766124432</c:v>
                </c:pt>
                <c:pt idx="83">
                  <c:v>0.49715205076565788</c:v>
                </c:pt>
                <c:pt idx="84">
                  <c:v>25.286662184305229</c:v>
                </c:pt>
                <c:pt idx="85">
                  <c:v>23.477767255812548</c:v>
                </c:pt>
                <c:pt idx="86">
                  <c:v>9.0067941320909135</c:v>
                </c:pt>
                <c:pt idx="87">
                  <c:v>3.7385354564002489</c:v>
                </c:pt>
                <c:pt idx="88">
                  <c:v>2.818204781945326</c:v>
                </c:pt>
                <c:pt idx="89">
                  <c:v>1.1281234405769067</c:v>
                </c:pt>
                <c:pt idx="90">
                  <c:v>20.429983588944346</c:v>
                </c:pt>
                <c:pt idx="91">
                  <c:v>7.4016114937657242</c:v>
                </c:pt>
                <c:pt idx="92">
                  <c:v>4.1356898094558288</c:v>
                </c:pt>
                <c:pt idx="93">
                  <c:v>3.2635076308387418</c:v>
                </c:pt>
                <c:pt idx="94">
                  <c:v>2.1405637448911503</c:v>
                </c:pt>
                <c:pt idx="95">
                  <c:v>34.279565866905102</c:v>
                </c:pt>
                <c:pt idx="96">
                  <c:v>18.693900656655487</c:v>
                </c:pt>
                <c:pt idx="97">
                  <c:v>13.010447030180481</c:v>
                </c:pt>
                <c:pt idx="98">
                  <c:v>10.085790284979609</c:v>
                </c:pt>
                <c:pt idx="99">
                  <c:v>13.508472708079831</c:v>
                </c:pt>
                <c:pt idx="100">
                  <c:v>4.2397340631044313</c:v>
                </c:pt>
                <c:pt idx="101">
                  <c:v>67.539651691826933</c:v>
                </c:pt>
                <c:pt idx="102">
                  <c:v>23.374736681210781</c:v>
                </c:pt>
                <c:pt idx="103">
                  <c:v>21.28473106256244</c:v>
                </c:pt>
                <c:pt idx="104">
                  <c:v>10.662884604989621</c:v>
                </c:pt>
                <c:pt idx="105">
                  <c:v>11.783275993179487</c:v>
                </c:pt>
                <c:pt idx="106">
                  <c:v>1.9595091039002948</c:v>
                </c:pt>
                <c:pt idx="107">
                  <c:v>101.4230028581518</c:v>
                </c:pt>
                <c:pt idx="108">
                  <c:v>43.019460778079612</c:v>
                </c:pt>
                <c:pt idx="109">
                  <c:v>44.680414604087716</c:v>
                </c:pt>
                <c:pt idx="110">
                  <c:v>55.293867241518839</c:v>
                </c:pt>
                <c:pt idx="111">
                  <c:v>31.396896317214178</c:v>
                </c:pt>
                <c:pt idx="112">
                  <c:v>4.6279271873643211</c:v>
                </c:pt>
                <c:pt idx="113">
                  <c:v>13.316037492938515</c:v>
                </c:pt>
                <c:pt idx="114">
                  <c:v>3.3346535152857188</c:v>
                </c:pt>
                <c:pt idx="115">
                  <c:v>3.7340088522900148</c:v>
                </c:pt>
                <c:pt idx="116">
                  <c:v>4.0255587373598907</c:v>
                </c:pt>
                <c:pt idx="117">
                  <c:v>6.4750269836327279</c:v>
                </c:pt>
                <c:pt idx="118">
                  <c:v>5.4728291444608379</c:v>
                </c:pt>
                <c:pt idx="119">
                  <c:v>49.277999215996672</c:v>
                </c:pt>
                <c:pt idx="120">
                  <c:v>48.438819528991338</c:v>
                </c:pt>
                <c:pt idx="121">
                  <c:v>7.7468624568496987</c:v>
                </c:pt>
                <c:pt idx="122">
                  <c:v>3.0221414133207123</c:v>
                </c:pt>
                <c:pt idx="123">
                  <c:v>2.7047270832396961</c:v>
                </c:pt>
                <c:pt idx="124">
                  <c:v>21.322713611745343</c:v>
                </c:pt>
                <c:pt idx="125">
                  <c:v>13.529612944676018</c:v>
                </c:pt>
                <c:pt idx="126">
                  <c:v>19.134962683999241</c:v>
                </c:pt>
                <c:pt idx="127">
                  <c:v>7.5385425879754777</c:v>
                </c:pt>
                <c:pt idx="128">
                  <c:v>10.379241589716491</c:v>
                </c:pt>
                <c:pt idx="129">
                  <c:v>57.271219512305947</c:v>
                </c:pt>
                <c:pt idx="130">
                  <c:v>33.909429511613396</c:v>
                </c:pt>
                <c:pt idx="131">
                  <c:v>73.610389713689401</c:v>
                </c:pt>
                <c:pt idx="132">
                  <c:v>44.485412112016263</c:v>
                </c:pt>
                <c:pt idx="133">
                  <c:v>24.148805992574243</c:v>
                </c:pt>
                <c:pt idx="134">
                  <c:v>2.3323682042826666</c:v>
                </c:pt>
                <c:pt idx="135">
                  <c:v>39.558565250305563</c:v>
                </c:pt>
                <c:pt idx="136">
                  <c:v>26.700400872728849</c:v>
                </c:pt>
                <c:pt idx="137">
                  <c:v>33.538317989651418</c:v>
                </c:pt>
                <c:pt idx="138">
                  <c:v>59.582111095487363</c:v>
                </c:pt>
                <c:pt idx="139">
                  <c:v>7.4080046373192321</c:v>
                </c:pt>
                <c:pt idx="140">
                  <c:v>3.5347259445012078</c:v>
                </c:pt>
                <c:pt idx="144">
                  <c:v>80.560630196370099</c:v>
                </c:pt>
                <c:pt idx="145">
                  <c:v>47.721946712268831</c:v>
                </c:pt>
                <c:pt idx="146">
                  <c:v>23.628101156575262</c:v>
                </c:pt>
                <c:pt idx="147">
                  <c:v>5.4713611393234673</c:v>
                </c:pt>
                <c:pt idx="148">
                  <c:v>2.9379971526046624</c:v>
                </c:pt>
                <c:pt idx="149">
                  <c:v>1.8334922341810531</c:v>
                </c:pt>
                <c:pt idx="150">
                  <c:v>50.658650184917242</c:v>
                </c:pt>
                <c:pt idx="151">
                  <c:v>57.994961868333263</c:v>
                </c:pt>
                <c:pt idx="152">
                  <c:v>63.732071568726127</c:v>
                </c:pt>
                <c:pt idx="153">
                  <c:v>16.382888405985796</c:v>
                </c:pt>
                <c:pt idx="154">
                  <c:v>8.2380760059585221</c:v>
                </c:pt>
                <c:pt idx="155">
                  <c:v>2.4333257423350445</c:v>
                </c:pt>
                <c:pt idx="156">
                  <c:v>70.558447136778824</c:v>
                </c:pt>
                <c:pt idx="157">
                  <c:v>28.367127959898369</c:v>
                </c:pt>
                <c:pt idx="158">
                  <c:v>84.404085588067716</c:v>
                </c:pt>
                <c:pt idx="159">
                  <c:v>15.281069227875429</c:v>
                </c:pt>
                <c:pt idx="160">
                  <c:v>6.0981521963697407</c:v>
                </c:pt>
                <c:pt idx="161">
                  <c:v>2.4042695673549948</c:v>
                </c:pt>
              </c:numCache>
            </c:numRef>
          </c:xVal>
          <c:yVal>
            <c:numRef>
              <c:f>data!$Y$4:$Y$165</c:f>
              <c:numCache>
                <c:formatCode>0.00</c:formatCode>
                <c:ptCount val="162"/>
                <c:pt idx="0">
                  <c:v>162.50451390528059</c:v>
                </c:pt>
                <c:pt idx="1">
                  <c:v>116.16366203100925</c:v>
                </c:pt>
                <c:pt idx="2">
                  <c:v>196.41978912954593</c:v>
                </c:pt>
                <c:pt idx="3">
                  <c:v>60.392592874241778</c:v>
                </c:pt>
                <c:pt idx="4">
                  <c:v>65.702593704459986</c:v>
                </c:pt>
                <c:pt idx="5">
                  <c:v>13.767400931712343</c:v>
                </c:pt>
                <c:pt idx="6">
                  <c:v>161.35406610803949</c:v>
                </c:pt>
                <c:pt idx="7">
                  <c:v>109.26952049030766</c:v>
                </c:pt>
                <c:pt idx="8">
                  <c:v>123.8384566498021</c:v>
                </c:pt>
                <c:pt idx="9">
                  <c:v>163.73852133019665</c:v>
                </c:pt>
                <c:pt idx="10">
                  <c:v>39.828232615998068</c:v>
                </c:pt>
                <c:pt idx="11">
                  <c:v>22.464378738328755</c:v>
                </c:pt>
                <c:pt idx="12">
                  <c:v>213.54144978970822</c:v>
                </c:pt>
                <c:pt idx="13">
                  <c:v>221.65613629520081</c:v>
                </c:pt>
                <c:pt idx="14">
                  <c:v>212.06361538681261</c:v>
                </c:pt>
                <c:pt idx="15">
                  <c:v>101.07234851805988</c:v>
                </c:pt>
                <c:pt idx="16">
                  <c:v>34.358571314912282</c:v>
                </c:pt>
                <c:pt idx="17">
                  <c:v>31.901789578026705</c:v>
                </c:pt>
                <c:pt idx="18">
                  <c:v>57.773446479852673</c:v>
                </c:pt>
                <c:pt idx="19">
                  <c:v>33.493435084556829</c:v>
                </c:pt>
                <c:pt idx="20">
                  <c:v>59.133276906606781</c:v>
                </c:pt>
                <c:pt idx="21">
                  <c:v>21.296291994394416</c:v>
                </c:pt>
                <c:pt idx="22">
                  <c:v>19.364152793674378</c:v>
                </c:pt>
                <c:pt idx="23">
                  <c:v>7.8835676979879432</c:v>
                </c:pt>
                <c:pt idx="24">
                  <c:v>60.212178784534657</c:v>
                </c:pt>
                <c:pt idx="25">
                  <c:v>21.258610863760985</c:v>
                </c:pt>
                <c:pt idx="26">
                  <c:v>18.149750431257186</c:v>
                </c:pt>
                <c:pt idx="27">
                  <c:v>4.4442972370418747</c:v>
                </c:pt>
                <c:pt idx="28">
                  <c:v>3.3464330977159875</c:v>
                </c:pt>
                <c:pt idx="29">
                  <c:v>2.5616468022948804</c:v>
                </c:pt>
                <c:pt idx="30">
                  <c:v>117.53866901437343</c:v>
                </c:pt>
                <c:pt idx="31">
                  <c:v>68.331418818603751</c:v>
                </c:pt>
                <c:pt idx="32">
                  <c:v>58.251988118200138</c:v>
                </c:pt>
                <c:pt idx="33">
                  <c:v>39.492786713041866</c:v>
                </c:pt>
                <c:pt idx="34">
                  <c:v>20.093447119759897</c:v>
                </c:pt>
                <c:pt idx="35">
                  <c:v>13.116713095042732</c:v>
                </c:pt>
                <c:pt idx="36">
                  <c:v>405.43788499023384</c:v>
                </c:pt>
                <c:pt idx="37">
                  <c:v>395.2060672035791</c:v>
                </c:pt>
                <c:pt idx="38">
                  <c:v>347.76057056553628</c:v>
                </c:pt>
                <c:pt idx="39">
                  <c:v>157.41452675898449</c:v>
                </c:pt>
                <c:pt idx="40">
                  <c:v>31.447267397350725</c:v>
                </c:pt>
                <c:pt idx="41">
                  <c:v>10.342295754158371</c:v>
                </c:pt>
                <c:pt idx="42">
                  <c:v>173.51374364625386</c:v>
                </c:pt>
                <c:pt idx="43">
                  <c:v>269.31695980125153</c:v>
                </c:pt>
                <c:pt idx="44">
                  <c:v>704.22699454173005</c:v>
                </c:pt>
                <c:pt idx="45">
                  <c:v>671.06226633165898</c:v>
                </c:pt>
                <c:pt idx="46">
                  <c:v>130.86568793913972</c:v>
                </c:pt>
                <c:pt idx="47">
                  <c:v>80.994565763883401</c:v>
                </c:pt>
                <c:pt idx="48">
                  <c:v>239.75431980845562</c:v>
                </c:pt>
                <c:pt idx="49">
                  <c:v>162.96133768615962</c:v>
                </c:pt>
                <c:pt idx="50">
                  <c:v>143.23726380436261</c:v>
                </c:pt>
                <c:pt idx="51">
                  <c:v>100.33569009495412</c:v>
                </c:pt>
                <c:pt idx="52">
                  <c:v>78.400698369910387</c:v>
                </c:pt>
                <c:pt idx="53">
                  <c:v>39.426700988294883</c:v>
                </c:pt>
                <c:pt idx="54">
                  <c:v>448.97186401452888</c:v>
                </c:pt>
                <c:pt idx="55">
                  <c:v>396.86103994466248</c:v>
                </c:pt>
                <c:pt idx="56">
                  <c:v>501.29847881201198</c:v>
                </c:pt>
                <c:pt idx="58">
                  <c:v>96.805869354355579</c:v>
                </c:pt>
                <c:pt idx="59">
                  <c:v>118.87105089613588</c:v>
                </c:pt>
                <c:pt idx="60">
                  <c:v>277.00457282560541</c:v>
                </c:pt>
                <c:pt idx="61">
                  <c:v>228.83719682273266</c:v>
                </c:pt>
                <c:pt idx="62">
                  <c:v>239.54021697613058</c:v>
                </c:pt>
                <c:pt idx="63">
                  <c:v>85.931766871997127</c:v>
                </c:pt>
                <c:pt idx="64">
                  <c:v>32.820988441747424</c:v>
                </c:pt>
                <c:pt idx="65">
                  <c:v>7.1077506488916624</c:v>
                </c:pt>
                <c:pt idx="66">
                  <c:v>41.431617312047727</c:v>
                </c:pt>
                <c:pt idx="67">
                  <c:v>178.76744048983937</c:v>
                </c:pt>
                <c:pt idx="68">
                  <c:v>40.206483601209328</c:v>
                </c:pt>
                <c:pt idx="69">
                  <c:v>30.782895642329393</c:v>
                </c:pt>
                <c:pt idx="70">
                  <c:v>48.24724984590663</c:v>
                </c:pt>
                <c:pt idx="71">
                  <c:v>54.78874636793968</c:v>
                </c:pt>
                <c:pt idx="72">
                  <c:v>47.354539045272212</c:v>
                </c:pt>
                <c:pt idx="73">
                  <c:v>47.208850063202803</c:v>
                </c:pt>
                <c:pt idx="74">
                  <c:v>37.394706546411435</c:v>
                </c:pt>
                <c:pt idx="75">
                  <c:v>9.9360084249710336</c:v>
                </c:pt>
                <c:pt idx="76">
                  <c:v>35.524839741327021</c:v>
                </c:pt>
                <c:pt idx="77">
                  <c:v>25.891776990841375</c:v>
                </c:pt>
                <c:pt idx="78">
                  <c:v>42.581178446718354</c:v>
                </c:pt>
                <c:pt idx="79">
                  <c:v>16.683741939926652</c:v>
                </c:pt>
                <c:pt idx="80">
                  <c:v>3.3589312365484507</c:v>
                </c:pt>
                <c:pt idx="81">
                  <c:v>1.7739386179499872</c:v>
                </c:pt>
                <c:pt idx="82">
                  <c:v>0.85320031373414551</c:v>
                </c:pt>
                <c:pt idx="83">
                  <c:v>0.646251065040092</c:v>
                </c:pt>
                <c:pt idx="84">
                  <c:v>172.0127916502195</c:v>
                </c:pt>
                <c:pt idx="86">
                  <c:v>151.7279962379491</c:v>
                </c:pt>
                <c:pt idx="87">
                  <c:v>100.45789346433757</c:v>
                </c:pt>
                <c:pt idx="88">
                  <c:v>27.348353392422815</c:v>
                </c:pt>
                <c:pt idx="89">
                  <c:v>16.047189240721735</c:v>
                </c:pt>
                <c:pt idx="90">
                  <c:v>156.41059133295229</c:v>
                </c:pt>
                <c:pt idx="91">
                  <c:v>117.4610796999395</c:v>
                </c:pt>
                <c:pt idx="92">
                  <c:v>71.350002583961682</c:v>
                </c:pt>
                <c:pt idx="93">
                  <c:v>49.294979256768109</c:v>
                </c:pt>
                <c:pt idx="94">
                  <c:v>26.887813904528763</c:v>
                </c:pt>
                <c:pt idx="95">
                  <c:v>79.676872875884442</c:v>
                </c:pt>
                <c:pt idx="96">
                  <c:v>82.576025977224987</c:v>
                </c:pt>
                <c:pt idx="97">
                  <c:v>58.272349204354192</c:v>
                </c:pt>
                <c:pt idx="98">
                  <c:v>81.378282046871547</c:v>
                </c:pt>
                <c:pt idx="99">
                  <c:v>58.757008888672864</c:v>
                </c:pt>
                <c:pt idx="100">
                  <c:v>17.705651538204759</c:v>
                </c:pt>
                <c:pt idx="101">
                  <c:v>346.04010769032669</c:v>
                </c:pt>
                <c:pt idx="102">
                  <c:v>422.36552064728511</c:v>
                </c:pt>
                <c:pt idx="103">
                  <c:v>350.18276992300412</c:v>
                </c:pt>
                <c:pt idx="104">
                  <c:v>72.633736339217378</c:v>
                </c:pt>
                <c:pt idx="105">
                  <c:v>70.544581009615257</c:v>
                </c:pt>
                <c:pt idx="106">
                  <c:v>9.8348836666159745</c:v>
                </c:pt>
                <c:pt idx="107">
                  <c:v>145.26941108256656</c:v>
                </c:pt>
                <c:pt idx="108">
                  <c:v>73.471283057469378</c:v>
                </c:pt>
                <c:pt idx="109">
                  <c:v>100.37393831370072</c:v>
                </c:pt>
                <c:pt idx="110">
                  <c:v>261.89740535468803</c:v>
                </c:pt>
                <c:pt idx="111">
                  <c:v>155.61872065968763</c:v>
                </c:pt>
                <c:pt idx="112">
                  <c:v>28.048294463881682</c:v>
                </c:pt>
                <c:pt idx="113">
                  <c:v>36.233134071805573</c:v>
                </c:pt>
                <c:pt idx="114">
                  <c:v>21.32593775055593</c:v>
                </c:pt>
                <c:pt idx="115">
                  <c:v>24.486706758150902</c:v>
                </c:pt>
                <c:pt idx="116">
                  <c:v>23.545817204371037</c:v>
                </c:pt>
                <c:pt idx="117">
                  <c:v>24.525427616043206</c:v>
                </c:pt>
                <c:pt idx="118">
                  <c:v>9.5080931306127781</c:v>
                </c:pt>
                <c:pt idx="119">
                  <c:v>115.37679004472731</c:v>
                </c:pt>
                <c:pt idx="120">
                  <c:v>95.320225728560345</c:v>
                </c:pt>
                <c:pt idx="121">
                  <c:v>27.5896964659552</c:v>
                </c:pt>
                <c:pt idx="122">
                  <c:v>15.523502937352772</c:v>
                </c:pt>
                <c:pt idx="123">
                  <c:v>2.7015820247967177</c:v>
                </c:pt>
                <c:pt idx="124">
                  <c:v>237.71160939921964</c:v>
                </c:pt>
                <c:pt idx="125">
                  <c:v>184.80683265014574</c:v>
                </c:pt>
                <c:pt idx="126">
                  <c:v>104.84603435410791</c:v>
                </c:pt>
                <c:pt idx="127">
                  <c:v>28.550253471496198</c:v>
                </c:pt>
                <c:pt idx="128">
                  <c:v>16.931228192787323</c:v>
                </c:pt>
                <c:pt idx="129">
                  <c:v>86.294761787974849</c:v>
                </c:pt>
                <c:pt idx="130">
                  <c:v>79.139997607850006</c:v>
                </c:pt>
                <c:pt idx="131">
                  <c:v>210.69492236034102</c:v>
                </c:pt>
                <c:pt idx="132">
                  <c:v>254.87297013856326</c:v>
                </c:pt>
                <c:pt idx="133">
                  <c:v>114.60157249598946</c:v>
                </c:pt>
                <c:pt idx="134">
                  <c:v>2.6071827220336141</c:v>
                </c:pt>
                <c:pt idx="135">
                  <c:v>135.19967924159945</c:v>
                </c:pt>
                <c:pt idx="136">
                  <c:v>156.18987848303195</c:v>
                </c:pt>
                <c:pt idx="137">
                  <c:v>111.02458454544087</c:v>
                </c:pt>
                <c:pt idx="138">
                  <c:v>145.94505215030364</c:v>
                </c:pt>
                <c:pt idx="139">
                  <c:v>3.3841791619770456</c:v>
                </c:pt>
                <c:pt idx="140">
                  <c:v>3.2846153904497042</c:v>
                </c:pt>
                <c:pt idx="144">
                  <c:v>235.82327901474252</c:v>
                </c:pt>
                <c:pt idx="145">
                  <c:v>121.625375641193</c:v>
                </c:pt>
                <c:pt idx="146">
                  <c:v>93.724758778150232</c:v>
                </c:pt>
                <c:pt idx="147">
                  <c:v>44.541224879060898</c:v>
                </c:pt>
                <c:pt idx="148">
                  <c:v>12.851965334574864</c:v>
                </c:pt>
                <c:pt idx="149">
                  <c:v>2.9607107539051198</c:v>
                </c:pt>
                <c:pt idx="150">
                  <c:v>146.71791969501638</c:v>
                </c:pt>
                <c:pt idx="151">
                  <c:v>180.72749784365445</c:v>
                </c:pt>
                <c:pt idx="152">
                  <c:v>190.67184369566655</c:v>
                </c:pt>
                <c:pt idx="153">
                  <c:v>67.322527467548241</c:v>
                </c:pt>
                <c:pt idx="154">
                  <c:v>6.994117634279152</c:v>
                </c:pt>
                <c:pt idx="155">
                  <c:v>6.2496477507931951</c:v>
                </c:pt>
                <c:pt idx="156">
                  <c:v>192.11025858448795</c:v>
                </c:pt>
                <c:pt idx="157">
                  <c:v>249.60299980399739</c:v>
                </c:pt>
                <c:pt idx="158">
                  <c:v>187.30041552217008</c:v>
                </c:pt>
                <c:pt idx="159">
                  <c:v>44.949900118319988</c:v>
                </c:pt>
                <c:pt idx="160">
                  <c:v>8.0812253961632674</c:v>
                </c:pt>
                <c:pt idx="161">
                  <c:v>1.9608508842856782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94-4F58-B64E-71E04840D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319744"/>
        <c:axId val="235312376"/>
      </c:scatterChart>
      <c:valAx>
        <c:axId val="23531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312376"/>
        <c:crosses val="autoZero"/>
        <c:crossBetween val="midCat"/>
      </c:valAx>
      <c:valAx>
        <c:axId val="23531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31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51</xdr:row>
      <xdr:rowOff>0</xdr:rowOff>
    </xdr:from>
    <xdr:to>
      <xdr:col>61</xdr:col>
      <xdr:colOff>54429</xdr:colOff>
      <xdr:row>66</xdr:row>
      <xdr:rowOff>163285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5"/>
  <sheetViews>
    <sheetView tabSelected="1" topLeftCell="H1" zoomScale="70" zoomScaleNormal="70" workbookViewId="0">
      <selection activeCell="AH6" sqref="AH6"/>
    </sheetView>
  </sheetViews>
  <sheetFormatPr baseColWidth="10" defaultRowHeight="15" x14ac:dyDescent="0.25"/>
  <cols>
    <col min="1" max="1" width="10.42578125" customWidth="1"/>
    <col min="2" max="2" width="9.28515625" customWidth="1"/>
    <col min="3" max="3" width="12.140625" customWidth="1"/>
    <col min="4" max="11" width="11.28515625" customWidth="1"/>
    <col min="12" max="12" width="10.5703125" customWidth="1"/>
    <col min="13" max="13" width="11.7109375" customWidth="1"/>
    <col min="14" max="14" width="13.28515625" customWidth="1"/>
    <col min="15" max="15" width="10.5703125" customWidth="1"/>
    <col min="16" max="16" width="11.28515625" customWidth="1"/>
    <col min="17" max="17" width="9.85546875" customWidth="1"/>
    <col min="18" max="18" width="8.140625" customWidth="1"/>
    <col min="19" max="19" width="11.140625" customWidth="1"/>
    <col min="20" max="20" width="8.5703125" customWidth="1"/>
    <col min="21" max="21" width="13" customWidth="1"/>
    <col min="22" max="22" width="11.7109375" customWidth="1"/>
    <col min="23" max="23" width="21.28515625" customWidth="1"/>
    <col min="24" max="24" width="16.85546875" customWidth="1"/>
    <col min="25" max="25" width="24.7109375" customWidth="1"/>
    <col min="26" max="26" width="31.7109375" customWidth="1"/>
    <col min="27" max="27" width="16.140625" customWidth="1"/>
    <col min="28" max="28" width="22.85546875" customWidth="1"/>
    <col min="29" max="29" width="9" customWidth="1"/>
    <col min="30" max="30" width="10.42578125" customWidth="1"/>
    <col min="31" max="31" width="19.28515625" customWidth="1"/>
  </cols>
  <sheetData>
    <row r="1" spans="1:59" ht="18" x14ac:dyDescent="0.35">
      <c r="A1" t="s">
        <v>6</v>
      </c>
      <c r="B1" t="s">
        <v>0</v>
      </c>
      <c r="C1" s="4" t="s">
        <v>7</v>
      </c>
      <c r="D1" s="5" t="s">
        <v>8</v>
      </c>
      <c r="E1" s="6" t="s">
        <v>1</v>
      </c>
      <c r="F1" s="6" t="s">
        <v>9</v>
      </c>
      <c r="G1" s="6" t="s">
        <v>10</v>
      </c>
      <c r="H1" s="25" t="s">
        <v>6</v>
      </c>
      <c r="I1" s="26" t="s">
        <v>11</v>
      </c>
      <c r="J1" s="27" t="s">
        <v>40</v>
      </c>
      <c r="K1" s="28" t="s">
        <v>41</v>
      </c>
      <c r="L1" s="28" t="s">
        <v>42</v>
      </c>
      <c r="M1" s="28" t="s">
        <v>43</v>
      </c>
      <c r="N1" s="28" t="s">
        <v>44</v>
      </c>
      <c r="O1" s="29" t="s">
        <v>2</v>
      </c>
      <c r="P1" s="30" t="s">
        <v>3</v>
      </c>
      <c r="Q1" s="30" t="s">
        <v>4</v>
      </c>
      <c r="R1" s="30" t="s">
        <v>4</v>
      </c>
      <c r="S1" s="30" t="s">
        <v>47</v>
      </c>
      <c r="T1" s="30" t="s">
        <v>47</v>
      </c>
      <c r="U1" s="51" t="s">
        <v>5</v>
      </c>
      <c r="V1" s="51" t="s">
        <v>5</v>
      </c>
      <c r="W1" s="50" t="s">
        <v>50</v>
      </c>
      <c r="X1" s="50" t="s">
        <v>51</v>
      </c>
      <c r="Y1" s="50" t="s">
        <v>52</v>
      </c>
      <c r="Z1" s="39" t="s">
        <v>53</v>
      </c>
      <c r="AA1" s="39" t="s">
        <v>64</v>
      </c>
      <c r="AB1" s="39" t="s">
        <v>54</v>
      </c>
      <c r="AC1" s="40"/>
      <c r="AD1" s="41"/>
      <c r="AE1" s="30"/>
    </row>
    <row r="2" spans="1:59" ht="18" x14ac:dyDescent="0.35">
      <c r="C2" s="4"/>
      <c r="D2" s="5"/>
      <c r="E2" s="6"/>
      <c r="F2" s="6"/>
      <c r="G2" s="6"/>
      <c r="H2" s="46"/>
      <c r="I2" s="26"/>
      <c r="J2" s="27"/>
      <c r="K2" s="28"/>
      <c r="L2" s="28"/>
      <c r="M2" s="28"/>
      <c r="N2" s="28"/>
      <c r="O2" s="29"/>
      <c r="P2" s="30"/>
      <c r="Q2" s="30" t="s">
        <v>56</v>
      </c>
      <c r="R2" s="30" t="s">
        <v>57</v>
      </c>
      <c r="S2" s="30" t="s">
        <v>56</v>
      </c>
      <c r="T2" s="30" t="s">
        <v>57</v>
      </c>
      <c r="U2" s="51" t="s">
        <v>56</v>
      </c>
      <c r="V2" s="51" t="s">
        <v>57</v>
      </c>
      <c r="W2" s="30" t="s">
        <v>58</v>
      </c>
      <c r="X2" s="30" t="s">
        <v>59</v>
      </c>
      <c r="Y2" s="30" t="s">
        <v>60</v>
      </c>
      <c r="Z2" s="47" t="s">
        <v>61</v>
      </c>
      <c r="AA2" s="47" t="s">
        <v>62</v>
      </c>
      <c r="AB2" s="47" t="s">
        <v>63</v>
      </c>
      <c r="AC2" s="48"/>
      <c r="AD2" s="49"/>
      <c r="AE2" s="30"/>
    </row>
    <row r="3" spans="1:59" ht="33" customHeight="1" thickBot="1" x14ac:dyDescent="0.4">
      <c r="C3" s="4"/>
      <c r="D3" s="5"/>
      <c r="E3" s="6"/>
      <c r="F3" s="6"/>
      <c r="G3" s="6"/>
      <c r="H3" s="24"/>
      <c r="I3" s="7"/>
      <c r="J3" s="8"/>
      <c r="K3" s="6" t="s">
        <v>46</v>
      </c>
      <c r="L3" s="6" t="s">
        <v>46</v>
      </c>
      <c r="M3" s="6" t="s">
        <v>46</v>
      </c>
      <c r="N3" s="6" t="s">
        <v>46</v>
      </c>
      <c r="O3" s="6" t="s">
        <v>46</v>
      </c>
      <c r="P3" s="6" t="s">
        <v>46</v>
      </c>
      <c r="Q3" s="6" t="s">
        <v>46</v>
      </c>
      <c r="R3" s="6"/>
      <c r="S3" s="6" t="s">
        <v>46</v>
      </c>
      <c r="T3" s="6"/>
      <c r="U3" s="52" t="s">
        <v>48</v>
      </c>
      <c r="V3" s="52"/>
      <c r="W3" s="6" t="s">
        <v>49</v>
      </c>
      <c r="X3" s="6" t="s">
        <v>49</v>
      </c>
      <c r="Y3" s="6" t="s">
        <v>49</v>
      </c>
      <c r="Z3" s="42" t="s">
        <v>55</v>
      </c>
      <c r="AA3" s="42" t="s">
        <v>55</v>
      </c>
      <c r="AB3" s="42" t="s">
        <v>55</v>
      </c>
      <c r="AC3" s="43"/>
      <c r="AD3" s="44"/>
      <c r="AE3" s="6"/>
    </row>
    <row r="4" spans="1:59" ht="15.75" x14ac:dyDescent="0.25">
      <c r="A4">
        <v>4</v>
      </c>
      <c r="B4" s="2">
        <v>42530</v>
      </c>
      <c r="C4" s="1">
        <v>303.20999</v>
      </c>
      <c r="D4">
        <v>68.498999999999995</v>
      </c>
      <c r="E4" s="9">
        <v>1.8859999999999999</v>
      </c>
      <c r="F4" s="9">
        <v>0.84619999999999995</v>
      </c>
      <c r="G4" s="9">
        <v>33.480699999999999</v>
      </c>
      <c r="H4" s="10" t="s">
        <v>12</v>
      </c>
      <c r="I4" s="11">
        <v>19</v>
      </c>
      <c r="J4" s="11">
        <v>2</v>
      </c>
      <c r="K4" s="12">
        <v>2.1000000000000001E-2</v>
      </c>
      <c r="L4" s="12">
        <v>2.4999999999999998E-2</v>
      </c>
      <c r="M4" s="12">
        <v>1.5329999999999999</v>
      </c>
      <c r="N4" s="12">
        <v>0.106</v>
      </c>
      <c r="O4" s="3">
        <v>3.3078226924854896E-2</v>
      </c>
      <c r="P4" s="3">
        <v>0.57199999999999995</v>
      </c>
      <c r="Q4" s="3">
        <v>13.240844068870372</v>
      </c>
      <c r="R4" s="3">
        <v>1.8680954974106558</v>
      </c>
      <c r="S4" s="3">
        <v>1.6339292716937159</v>
      </c>
      <c r="T4" s="3">
        <v>9.3533055502762752E-2</v>
      </c>
      <c r="U4" s="53">
        <v>3.623285311876272</v>
      </c>
      <c r="V4" s="53">
        <v>0.573535021599344</v>
      </c>
      <c r="W4" s="3">
        <v>80.119978496011697</v>
      </c>
      <c r="X4" s="3">
        <v>145.62320479838101</v>
      </c>
      <c r="Y4" s="3">
        <v>162.50451390528059</v>
      </c>
      <c r="Z4" s="3">
        <v>24.604097191764534</v>
      </c>
      <c r="AA4" s="3">
        <v>10.065102587506876</v>
      </c>
      <c r="AB4" s="3">
        <v>16.794159450108939</v>
      </c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ht="15.75" x14ac:dyDescent="0.25">
      <c r="A5">
        <v>4</v>
      </c>
      <c r="B5" s="2">
        <v>42530</v>
      </c>
      <c r="C5" s="1">
        <v>303.20999</v>
      </c>
      <c r="D5">
        <v>68.498999999999995</v>
      </c>
      <c r="E5" s="13">
        <v>20.135000000000002</v>
      </c>
      <c r="F5" s="13">
        <v>0.80869999999999997</v>
      </c>
      <c r="G5" s="13">
        <v>33.485799999999998</v>
      </c>
      <c r="H5" s="14" t="s">
        <v>12</v>
      </c>
      <c r="I5" s="15">
        <v>16</v>
      </c>
      <c r="J5" s="11">
        <v>20</v>
      </c>
      <c r="K5" s="3">
        <v>1.7000000000000001E-2</v>
      </c>
      <c r="L5" s="3">
        <v>1.6E-2</v>
      </c>
      <c r="M5" s="3">
        <v>0.96899999999999997</v>
      </c>
      <c r="N5" s="3">
        <v>9.9000000000000005E-2</v>
      </c>
      <c r="O5" s="3">
        <v>1.7617751296933583E-2</v>
      </c>
      <c r="P5" s="3">
        <v>0.57199999999999995</v>
      </c>
      <c r="Q5" s="3">
        <v>14.87720401815684</v>
      </c>
      <c r="R5" s="3">
        <v>0.62557749540152685</v>
      </c>
      <c r="S5" s="3">
        <v>1.8172401919023242</v>
      </c>
      <c r="T5" s="3">
        <v>0.3049248403664937</v>
      </c>
      <c r="U5" s="53">
        <v>2.3543249912821875</v>
      </c>
      <c r="V5" s="53">
        <v>0.59204417031982715</v>
      </c>
      <c r="W5" s="3">
        <v>52.692956020671382</v>
      </c>
      <c r="X5" s="3">
        <v>55.841219511606646</v>
      </c>
      <c r="Y5" s="3">
        <v>116.16366203100925</v>
      </c>
      <c r="Z5" s="3">
        <v>11.251710379229861</v>
      </c>
      <c r="AA5" s="3">
        <v>8.480097788781805</v>
      </c>
      <c r="AB5" s="3">
        <v>18.788217281347567</v>
      </c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59" ht="15.75" x14ac:dyDescent="0.25">
      <c r="A6">
        <v>4</v>
      </c>
      <c r="B6" s="2">
        <v>42530</v>
      </c>
      <c r="C6" s="1">
        <v>303.20999</v>
      </c>
      <c r="D6">
        <v>68.498999999999995</v>
      </c>
      <c r="E6" s="13">
        <v>30.327999999999999</v>
      </c>
      <c r="F6" s="13">
        <v>-7.2700000000000001E-2</v>
      </c>
      <c r="G6" s="13">
        <v>33.569699999999997</v>
      </c>
      <c r="H6" s="14" t="s">
        <v>12</v>
      </c>
      <c r="I6" s="15">
        <v>14</v>
      </c>
      <c r="J6" s="11">
        <v>30</v>
      </c>
      <c r="K6" s="3">
        <v>4.8000000000000001E-2</v>
      </c>
      <c r="L6" s="3">
        <v>1.0979999999999999</v>
      </c>
      <c r="M6" s="3">
        <v>2.351</v>
      </c>
      <c r="N6" s="3">
        <v>0.218</v>
      </c>
      <c r="O6" s="3">
        <v>0.1492115671066824</v>
      </c>
      <c r="P6" s="3">
        <v>0.51300000000000001</v>
      </c>
      <c r="Q6" s="3">
        <v>25.01167098366075</v>
      </c>
      <c r="R6" s="3">
        <v>3.4701211254048636</v>
      </c>
      <c r="S6" s="3">
        <v>3.2273892741814336</v>
      </c>
      <c r="T6" s="3">
        <v>0.35880640547890924</v>
      </c>
      <c r="U6" s="53">
        <v>9.2685736319167606</v>
      </c>
      <c r="V6" s="53">
        <v>0.83260928810595203</v>
      </c>
      <c r="W6" s="3">
        <v>195.69881449868416</v>
      </c>
      <c r="X6" s="3">
        <v>70.744467406648184</v>
      </c>
      <c r="Y6" s="3">
        <v>196.41978912954593</v>
      </c>
      <c r="Z6" s="3">
        <v>43.287071514202303</v>
      </c>
      <c r="AA6" s="3">
        <v>19.419655281049835</v>
      </c>
      <c r="AB6" s="3">
        <v>26.249117137307483</v>
      </c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</row>
    <row r="7" spans="1:59" ht="15.75" x14ac:dyDescent="0.25">
      <c r="A7">
        <v>4</v>
      </c>
      <c r="B7" s="2">
        <v>42530</v>
      </c>
      <c r="C7" s="1">
        <v>303.20999</v>
      </c>
      <c r="D7">
        <v>68.498999999999995</v>
      </c>
      <c r="E7" s="13">
        <v>34.420999999999999</v>
      </c>
      <c r="F7" s="13">
        <v>-1.2284999999999999</v>
      </c>
      <c r="G7" s="13">
        <v>33.615900000000003</v>
      </c>
      <c r="H7" s="14" t="s">
        <v>12</v>
      </c>
      <c r="I7" s="15">
        <v>12</v>
      </c>
      <c r="J7" s="11">
        <v>35</v>
      </c>
      <c r="K7" s="3">
        <v>0.13900000000000001</v>
      </c>
      <c r="L7" s="3">
        <v>6.2279999999999998</v>
      </c>
      <c r="M7" s="3">
        <v>5.2590000000000003</v>
      </c>
      <c r="N7" s="3">
        <v>0.60199999999999998</v>
      </c>
      <c r="O7" s="3">
        <v>0.3207149827931583</v>
      </c>
      <c r="P7" s="3">
        <v>0.433</v>
      </c>
      <c r="Q7" s="3">
        <v>16.906714721593264</v>
      </c>
      <c r="R7" s="3">
        <v>2.5956060357191904</v>
      </c>
      <c r="S7" s="3">
        <v>2.0827881300148774</v>
      </c>
      <c r="T7" s="3">
        <v>0.10422951786042135</v>
      </c>
      <c r="U7" s="53">
        <v>3.8060939882313725</v>
      </c>
      <c r="V7" s="53">
        <v>0.56979533777980185</v>
      </c>
      <c r="W7" s="3">
        <v>116.59325671510575</v>
      </c>
      <c r="X7" s="3">
        <v>21.455360045300353</v>
      </c>
      <c r="Y7" s="3">
        <v>60.392592874241778</v>
      </c>
      <c r="Z7" s="3">
        <v>1.2145666715393364</v>
      </c>
      <c r="AA7" s="3">
        <v>18.626062974436731</v>
      </c>
      <c r="AB7" s="3">
        <v>10.566894843559746</v>
      </c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pans="1:59" ht="15.75" x14ac:dyDescent="0.25">
      <c r="A8">
        <v>4</v>
      </c>
      <c r="B8" s="2">
        <v>42530</v>
      </c>
      <c r="C8" s="1">
        <v>303.20999</v>
      </c>
      <c r="D8">
        <v>68.498999999999995</v>
      </c>
      <c r="E8" s="13">
        <v>40.386000000000003</v>
      </c>
      <c r="F8" s="13">
        <v>-1.5502</v>
      </c>
      <c r="G8" s="13">
        <v>33.638599999999997</v>
      </c>
      <c r="H8" s="14" t="s">
        <v>12</v>
      </c>
      <c r="I8" s="15">
        <v>9</v>
      </c>
      <c r="J8" s="11">
        <v>40</v>
      </c>
      <c r="K8" s="3">
        <v>0.153</v>
      </c>
      <c r="L8" s="3">
        <v>7.8910000000000009</v>
      </c>
      <c r="M8" s="3">
        <v>6.0739999999999998</v>
      </c>
      <c r="N8" s="3">
        <v>0.71299999999999997</v>
      </c>
      <c r="O8" s="3">
        <v>0.33797318814525656</v>
      </c>
      <c r="P8" s="3">
        <v>0.45300000000000001</v>
      </c>
      <c r="Q8" s="3">
        <v>11.328045962356436</v>
      </c>
      <c r="R8" s="3">
        <v>1.4050808603600031</v>
      </c>
      <c r="S8" s="3">
        <v>1.3711722127896728</v>
      </c>
      <c r="T8" s="3">
        <v>0.15641524811542676</v>
      </c>
      <c r="U8" s="53">
        <v>4.1156653230827507</v>
      </c>
      <c r="V8" s="53">
        <v>0.79572710397996405</v>
      </c>
      <c r="W8" s="3">
        <v>126.09015342917913</v>
      </c>
      <c r="X8" s="3">
        <v>17.331036176642701</v>
      </c>
      <c r="Y8" s="3">
        <v>65.702593704459986</v>
      </c>
      <c r="Z8" s="3">
        <v>3.0102982384177186</v>
      </c>
      <c r="AA8" s="3">
        <v>14.065483582127769</v>
      </c>
      <c r="AB8" s="3">
        <v>7.0626458733008564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1:59" ht="15.75" x14ac:dyDescent="0.25">
      <c r="A9">
        <v>4</v>
      </c>
      <c r="B9" s="2">
        <v>42530</v>
      </c>
      <c r="C9" s="16">
        <v>303.20999</v>
      </c>
      <c r="D9" s="17">
        <v>68.498999999999995</v>
      </c>
      <c r="E9" s="18">
        <v>54.646000000000001</v>
      </c>
      <c r="F9" s="18">
        <v>-1.6094999999999999</v>
      </c>
      <c r="G9" s="18">
        <v>33.6691</v>
      </c>
      <c r="H9" s="19" t="s">
        <v>12</v>
      </c>
      <c r="I9" s="20">
        <v>7</v>
      </c>
      <c r="J9" s="21">
        <v>55</v>
      </c>
      <c r="K9" s="22">
        <v>0.16600000000000001</v>
      </c>
      <c r="L9" s="22">
        <v>9.157</v>
      </c>
      <c r="M9" s="22">
        <v>6.9489999999999998</v>
      </c>
      <c r="N9" s="22">
        <v>0.82199999999999995</v>
      </c>
      <c r="O9" s="3">
        <v>0.20422209666649546</v>
      </c>
      <c r="P9" s="3">
        <v>0.47299999999999998</v>
      </c>
      <c r="Q9" s="3">
        <v>4.6568806225927082</v>
      </c>
      <c r="R9" s="3">
        <v>0.87589012388033771</v>
      </c>
      <c r="S9" s="3">
        <v>0.53431965874552223</v>
      </c>
      <c r="T9" s="3">
        <v>3.6955924042084511E-2</v>
      </c>
      <c r="U9" s="53">
        <v>0.21619360754443118</v>
      </c>
      <c r="V9" s="53">
        <v>0.21619360754443118</v>
      </c>
      <c r="W9" s="3">
        <v>88.145594880473766</v>
      </c>
      <c r="X9" s="3">
        <v>6.3429239390464245</v>
      </c>
      <c r="Y9" s="3">
        <v>13.767400931712343</v>
      </c>
      <c r="Z9" s="3">
        <v>0</v>
      </c>
      <c r="AA9" s="3">
        <v>11.885879015795833</v>
      </c>
      <c r="AB9" s="3">
        <v>3.6284738436480009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ht="15.75" x14ac:dyDescent="0.25">
      <c r="A10">
        <v>7</v>
      </c>
      <c r="B10" s="2">
        <v>42531</v>
      </c>
      <c r="C10" s="1">
        <v>302.52100000000002</v>
      </c>
      <c r="D10">
        <v>68.497</v>
      </c>
      <c r="E10" s="13">
        <v>15.135</v>
      </c>
      <c r="F10" s="13">
        <v>0.1293</v>
      </c>
      <c r="G10" s="13">
        <v>33.478400000000001</v>
      </c>
      <c r="H10" s="14" t="s">
        <v>13</v>
      </c>
      <c r="I10" s="15">
        <v>19</v>
      </c>
      <c r="J10" s="11">
        <v>1</v>
      </c>
      <c r="K10" s="15">
        <v>2.1000000000000001E-2</v>
      </c>
      <c r="L10" s="15">
        <v>3.7999999999999992E-2</v>
      </c>
      <c r="M10" s="15">
        <v>2.0960000000000001</v>
      </c>
      <c r="N10" s="15">
        <v>0.152</v>
      </c>
      <c r="O10" s="3">
        <v>7.3744741545850132E-2</v>
      </c>
      <c r="P10" s="3">
        <v>0.433</v>
      </c>
      <c r="Q10" s="3">
        <v>24.362803214957811</v>
      </c>
      <c r="R10" s="3">
        <v>3.0569867568208346</v>
      </c>
      <c r="S10" s="3">
        <v>3.1424251010298363</v>
      </c>
      <c r="T10" s="3">
        <v>0.62331760819554427</v>
      </c>
      <c r="U10" s="53">
        <v>13.507708215053036</v>
      </c>
      <c r="V10" s="53">
        <v>1.8675247162784758</v>
      </c>
      <c r="W10" s="3">
        <v>83.000239014001224</v>
      </c>
      <c r="X10" s="3">
        <v>100.28138257151619</v>
      </c>
      <c r="Y10" s="3">
        <v>161.35406610803949</v>
      </c>
      <c r="Z10" s="3">
        <v>11.295601178594401</v>
      </c>
      <c r="AA10" s="3">
        <v>6.4198870213370558</v>
      </c>
      <c r="AB10" s="3">
        <v>164.38641284305726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ht="15.75" x14ac:dyDescent="0.25">
      <c r="A11">
        <v>7</v>
      </c>
      <c r="B11" s="2">
        <v>42531</v>
      </c>
      <c r="C11" s="1">
        <v>302.52100000000002</v>
      </c>
      <c r="D11">
        <v>68.497</v>
      </c>
      <c r="E11" s="13">
        <v>20.472000000000001</v>
      </c>
      <c r="F11" s="13">
        <v>0.16059999999999999</v>
      </c>
      <c r="G11" s="13">
        <v>33.495100000000001</v>
      </c>
      <c r="H11" s="14" t="s">
        <v>13</v>
      </c>
      <c r="I11" s="15">
        <v>17</v>
      </c>
      <c r="J11" s="11">
        <v>15</v>
      </c>
      <c r="K11" s="15">
        <v>3.1E-2</v>
      </c>
      <c r="L11" s="15">
        <v>1.1000000000000003E-2</v>
      </c>
      <c r="M11" s="15">
        <v>1.679</v>
      </c>
      <c r="N11" s="15">
        <v>0.14399999999999999</v>
      </c>
      <c r="O11" s="3">
        <v>1.5355588856590894E-2</v>
      </c>
      <c r="P11" s="3">
        <v>0.433</v>
      </c>
      <c r="Q11" s="3">
        <v>22.370017788257673</v>
      </c>
      <c r="R11" s="3">
        <v>3.0231767488612857</v>
      </c>
      <c r="S11" s="3">
        <v>2.1906300441415714</v>
      </c>
      <c r="T11" s="3">
        <v>0.59903092543132197</v>
      </c>
      <c r="U11" s="53">
        <v>11.094017519682902</v>
      </c>
      <c r="V11" s="53">
        <v>2.0834321340671931</v>
      </c>
      <c r="W11" s="3">
        <v>36.193952531606143</v>
      </c>
      <c r="X11" s="3">
        <v>99.173775165642127</v>
      </c>
      <c r="Y11" s="3">
        <v>109.26952049030766</v>
      </c>
      <c r="Z11" s="3">
        <v>46.616948880605257</v>
      </c>
      <c r="AA11" s="3">
        <v>4.2742611825627144</v>
      </c>
      <c r="AB11" s="3">
        <v>70.453293759795912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ht="15.75" x14ac:dyDescent="0.25">
      <c r="A12">
        <v>7</v>
      </c>
      <c r="B12" s="2">
        <v>42531</v>
      </c>
      <c r="C12" s="1">
        <v>302.52100000000002</v>
      </c>
      <c r="D12">
        <v>68.497</v>
      </c>
      <c r="E12" s="13">
        <v>30.22</v>
      </c>
      <c r="F12" s="13">
        <v>0.25280000000000002</v>
      </c>
      <c r="G12" s="13">
        <v>33.5152</v>
      </c>
      <c r="H12" s="14" t="s">
        <v>13</v>
      </c>
      <c r="I12" s="15">
        <v>15</v>
      </c>
      <c r="J12" s="11">
        <v>20</v>
      </c>
      <c r="K12" s="15">
        <v>0.02</v>
      </c>
      <c r="L12" s="15">
        <v>0</v>
      </c>
      <c r="M12" s="15">
        <v>1.5660000000000001</v>
      </c>
      <c r="N12" s="15">
        <v>0.14299999999999999</v>
      </c>
      <c r="O12" s="3">
        <v>1.6493039883005038E-2</v>
      </c>
      <c r="P12" s="3">
        <v>0.49299999999999999</v>
      </c>
      <c r="Q12" s="3">
        <v>26.278512295823944</v>
      </c>
      <c r="R12" s="3">
        <v>3.6866352707655214</v>
      </c>
      <c r="S12" s="3">
        <v>3.1756807784417149</v>
      </c>
      <c r="T12" s="3">
        <v>0.44443411702581564</v>
      </c>
      <c r="U12" s="53">
        <v>10.320236275630473</v>
      </c>
      <c r="V12" s="53">
        <v>3.5692058462369172</v>
      </c>
      <c r="W12" s="3">
        <v>54.534306360490646</v>
      </c>
      <c r="X12" s="3">
        <v>50.617525129998207</v>
      </c>
      <c r="Y12" s="3">
        <v>123.8384566498021</v>
      </c>
      <c r="Z12" s="3">
        <v>99.633287796434203</v>
      </c>
      <c r="AA12" s="3">
        <v>8.4185186254021289</v>
      </c>
      <c r="AB12" s="3">
        <v>44.682370198876797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ht="15.75" x14ac:dyDescent="0.25">
      <c r="A13">
        <v>7</v>
      </c>
      <c r="B13" s="2">
        <v>42531</v>
      </c>
      <c r="C13" s="1">
        <v>302.52100000000002</v>
      </c>
      <c r="D13">
        <v>68.497</v>
      </c>
      <c r="E13" s="13">
        <v>30.169</v>
      </c>
      <c r="F13" s="13">
        <v>0.17630000000000001</v>
      </c>
      <c r="G13" s="13">
        <v>33.496299999999998</v>
      </c>
      <c r="H13" s="14" t="s">
        <v>13</v>
      </c>
      <c r="I13" s="15">
        <v>13</v>
      </c>
      <c r="J13" s="11">
        <v>30</v>
      </c>
      <c r="K13" s="15">
        <v>4.4999999999999998E-2</v>
      </c>
      <c r="L13" s="15">
        <v>1.1160000000000001</v>
      </c>
      <c r="M13" s="15">
        <v>1.8740000000000001</v>
      </c>
      <c r="N13" s="15">
        <v>0.245</v>
      </c>
      <c r="O13" s="3">
        <v>0.17459873255457059</v>
      </c>
      <c r="P13" s="3">
        <v>0.45300000000000001</v>
      </c>
      <c r="Q13" s="3">
        <v>21.779630711236464</v>
      </c>
      <c r="R13" s="3">
        <v>0.67472455805605669</v>
      </c>
      <c r="S13" s="3">
        <v>3.2959373323359564</v>
      </c>
      <c r="T13" s="3">
        <v>0.38793942063419262</v>
      </c>
      <c r="U13" s="53">
        <v>5.4216721209944012</v>
      </c>
      <c r="V13" s="53">
        <v>1.5977812783209093</v>
      </c>
      <c r="W13" s="3">
        <v>117.74911720879145</v>
      </c>
      <c r="X13" s="3">
        <v>34.999072971780322</v>
      </c>
      <c r="Y13" s="3">
        <v>163.73852133019665</v>
      </c>
      <c r="Z13" s="3">
        <v>39.967610223467389</v>
      </c>
      <c r="AA13" s="3">
        <v>11.682871910611857</v>
      </c>
      <c r="AB13" s="3">
        <v>155.73453010991636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ht="15.75" x14ac:dyDescent="0.25">
      <c r="A14">
        <v>7</v>
      </c>
      <c r="B14" s="2">
        <v>42531</v>
      </c>
      <c r="C14" s="1">
        <v>302.52100000000002</v>
      </c>
      <c r="D14">
        <v>68.497</v>
      </c>
      <c r="E14" s="13">
        <v>60.457000000000001</v>
      </c>
      <c r="F14" s="13">
        <v>-1.2071000000000001</v>
      </c>
      <c r="G14" s="13">
        <v>33.736499999999999</v>
      </c>
      <c r="H14" s="14" t="s">
        <v>13</v>
      </c>
      <c r="I14" s="15">
        <v>9</v>
      </c>
      <c r="J14" s="11">
        <v>40</v>
      </c>
      <c r="K14" s="15">
        <v>0.16600000000000001</v>
      </c>
      <c r="L14" s="15">
        <v>9.5079999999999991</v>
      </c>
      <c r="M14" s="15">
        <v>6.7050000000000001</v>
      </c>
      <c r="N14" s="15">
        <v>0.78600000000000003</v>
      </c>
      <c r="O14" s="3">
        <v>0.26066586021990723</v>
      </c>
      <c r="P14" s="3">
        <v>0.433</v>
      </c>
      <c r="Q14" s="3">
        <v>7.9239920021765613</v>
      </c>
      <c r="R14" s="3">
        <v>2.1821801654320021</v>
      </c>
      <c r="S14" s="3">
        <v>1.1640473324880938</v>
      </c>
      <c r="T14" s="3">
        <v>0.11616914143455255</v>
      </c>
      <c r="U14" s="53">
        <v>3.1674696156211755</v>
      </c>
      <c r="V14" s="53">
        <v>0.32279303456744102</v>
      </c>
      <c r="W14" s="3">
        <v>39.944062527193395</v>
      </c>
      <c r="X14" s="3">
        <v>12.860683606465383</v>
      </c>
      <c r="Y14" s="3">
        <v>39.828232615998068</v>
      </c>
      <c r="Z14" s="3">
        <v>50.217755179751272</v>
      </c>
      <c r="AA14" s="3">
        <v>17.568492695254967</v>
      </c>
      <c r="AB14" s="3">
        <v>19.919383873681589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ht="15.75" x14ac:dyDescent="0.25">
      <c r="A15">
        <v>7</v>
      </c>
      <c r="B15" s="2">
        <v>42531</v>
      </c>
      <c r="C15" s="1">
        <v>302.52100000000002</v>
      </c>
      <c r="D15">
        <v>68.497</v>
      </c>
      <c r="E15" s="13">
        <v>60.466999999999999</v>
      </c>
      <c r="F15" s="13">
        <v>-1.2037</v>
      </c>
      <c r="G15" s="13">
        <v>33.737299999999998</v>
      </c>
      <c r="H15" s="14" t="s">
        <v>13</v>
      </c>
      <c r="I15" s="15">
        <v>7</v>
      </c>
      <c r="J15" s="11">
        <v>60</v>
      </c>
      <c r="K15" s="15">
        <v>0.154</v>
      </c>
      <c r="L15" s="15">
        <v>9.6289999999999996</v>
      </c>
      <c r="M15" s="15">
        <v>6.7569999999999997</v>
      </c>
      <c r="N15" s="15">
        <v>0.82399999999999995</v>
      </c>
      <c r="O15" s="3">
        <v>0.25801180782494088</v>
      </c>
      <c r="P15" s="3">
        <v>0.373</v>
      </c>
      <c r="Q15" s="3">
        <v>5.606366911317326</v>
      </c>
      <c r="R15" s="3">
        <v>1.174235284416751</v>
      </c>
      <c r="S15" s="3">
        <v>0.99795346750576741</v>
      </c>
      <c r="T15" s="3">
        <v>0.18383447599658292</v>
      </c>
      <c r="U15" s="53">
        <v>0.14394357290389451</v>
      </c>
      <c r="V15" s="53">
        <v>0.14394357290389451</v>
      </c>
      <c r="W15" s="3">
        <v>16.601815548976063</v>
      </c>
      <c r="X15" s="3">
        <v>7.2099039308515573</v>
      </c>
      <c r="Y15" s="3">
        <v>22.464378738328755</v>
      </c>
      <c r="Z15" s="3">
        <v>8.9726078745961892</v>
      </c>
      <c r="AA15" s="3">
        <v>15.311323554708437</v>
      </c>
      <c r="AB15" s="3">
        <v>33.039373729595027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ht="15.75" x14ac:dyDescent="0.25">
      <c r="A16" s="31">
        <v>13</v>
      </c>
      <c r="B16" s="32">
        <v>42532</v>
      </c>
      <c r="C16" s="33">
        <v>300.82101</v>
      </c>
      <c r="D16" s="31">
        <v>68.498000000000005</v>
      </c>
      <c r="E16" s="9">
        <v>0.97199999999999998</v>
      </c>
      <c r="F16" s="9">
        <v>-1.6711</v>
      </c>
      <c r="G16" s="9">
        <v>32.689900000000002</v>
      </c>
      <c r="H16" s="10" t="s">
        <v>14</v>
      </c>
      <c r="I16" s="11">
        <v>24</v>
      </c>
      <c r="J16" s="11">
        <v>1</v>
      </c>
      <c r="K16" s="11">
        <v>0.114</v>
      </c>
      <c r="L16" s="11">
        <v>1.6099999999999999</v>
      </c>
      <c r="M16" s="11">
        <v>4.1420000000000003</v>
      </c>
      <c r="N16" s="11">
        <v>0.32</v>
      </c>
      <c r="O16" s="12">
        <v>0.10138675883925555</v>
      </c>
      <c r="P16" s="12">
        <v>0.373</v>
      </c>
      <c r="Q16" s="12">
        <v>27.875401372461784</v>
      </c>
      <c r="R16" s="12">
        <v>1.1232996197113292</v>
      </c>
      <c r="S16" s="12">
        <v>3.8233333881019682</v>
      </c>
      <c r="T16" s="12">
        <v>9.6360446831203983E-2</v>
      </c>
      <c r="U16" s="53">
        <v>56.464970068416029</v>
      </c>
      <c r="V16" s="53">
        <v>1.5867678942749668</v>
      </c>
      <c r="W16" s="12">
        <v>545.84136970679776</v>
      </c>
      <c r="X16" s="12">
        <v>57.438189857601422</v>
      </c>
      <c r="Y16" s="3">
        <v>213.54144978970822</v>
      </c>
      <c r="Z16" s="3">
        <v>61.273863531141664</v>
      </c>
      <c r="AA16" s="3">
        <v>13.560342859725724</v>
      </c>
      <c r="AB16" s="3">
        <v>21.969486132497984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59" ht="15.75" x14ac:dyDescent="0.25">
      <c r="A17" s="31">
        <v>13</v>
      </c>
      <c r="B17" s="32">
        <v>42532</v>
      </c>
      <c r="C17" s="33">
        <v>300.82101</v>
      </c>
      <c r="D17" s="31">
        <v>68.498000000000005</v>
      </c>
      <c r="E17" s="9">
        <v>10.004</v>
      </c>
      <c r="F17" s="9">
        <v>-1.6847000000000001</v>
      </c>
      <c r="G17" s="9">
        <v>32.703699999999998</v>
      </c>
      <c r="H17" s="10" t="s">
        <v>14</v>
      </c>
      <c r="I17" s="11">
        <v>19</v>
      </c>
      <c r="J17" s="11">
        <v>10</v>
      </c>
      <c r="K17" s="11">
        <v>6.3E-2</v>
      </c>
      <c r="L17" s="11">
        <v>1.706</v>
      </c>
      <c r="M17" s="11">
        <v>3.6890000000000001</v>
      </c>
      <c r="N17" s="11">
        <v>0.32500000000000001</v>
      </c>
      <c r="O17" s="12">
        <v>8.3483530790864929E-2</v>
      </c>
      <c r="P17" s="12">
        <v>0.373</v>
      </c>
      <c r="Q17" s="12">
        <v>26.44799369113149</v>
      </c>
      <c r="R17" s="12">
        <v>0.95954060368216965</v>
      </c>
      <c r="S17" s="12">
        <v>3.7210375096742205</v>
      </c>
      <c r="T17" s="12">
        <v>0.15565047602237109</v>
      </c>
      <c r="U17" s="53">
        <v>55.09695746030058</v>
      </c>
      <c r="V17" s="53">
        <v>4.5886490664862567</v>
      </c>
      <c r="W17" s="12">
        <v>562.41177853412364</v>
      </c>
      <c r="X17" s="12">
        <v>72.380144031247184</v>
      </c>
      <c r="Y17" s="3">
        <v>221.65613629520081</v>
      </c>
      <c r="Z17" s="3">
        <v>72.560093830841922</v>
      </c>
      <c r="AA17" s="3">
        <v>14.013797922059437</v>
      </c>
      <c r="AB17" s="3">
        <v>19.848913567287514</v>
      </c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59" ht="15.75" x14ac:dyDescent="0.25">
      <c r="A18" s="31">
        <v>13</v>
      </c>
      <c r="B18" s="32">
        <v>42532</v>
      </c>
      <c r="C18" s="33">
        <v>300.82101</v>
      </c>
      <c r="D18" s="31">
        <v>68.498000000000005</v>
      </c>
      <c r="E18" s="9">
        <v>14.952999999999999</v>
      </c>
      <c r="F18" s="9">
        <v>-1.6848000000000001</v>
      </c>
      <c r="G18" s="9">
        <v>32.7288</v>
      </c>
      <c r="H18" s="10" t="s">
        <v>14</v>
      </c>
      <c r="I18" s="11">
        <v>17</v>
      </c>
      <c r="J18" s="11">
        <v>15</v>
      </c>
      <c r="K18" s="11">
        <v>6.0999999999999999E-2</v>
      </c>
      <c r="L18" s="11">
        <v>2.5590000000000002</v>
      </c>
      <c r="M18" s="11">
        <v>3.992</v>
      </c>
      <c r="N18" s="11">
        <v>0.38800000000000001</v>
      </c>
      <c r="O18" s="12">
        <v>0.12279279237537476</v>
      </c>
      <c r="P18" s="12">
        <v>0.314</v>
      </c>
      <c r="Q18" s="12">
        <v>20.775016666010622</v>
      </c>
      <c r="R18" s="12">
        <v>1.0824178476695965</v>
      </c>
      <c r="S18" s="12">
        <v>2.9334595164262889</v>
      </c>
      <c r="T18" s="12">
        <v>0.26193889311319618</v>
      </c>
      <c r="U18" s="53">
        <v>30.849860594701187</v>
      </c>
      <c r="V18" s="53">
        <v>3.6189674926471964</v>
      </c>
      <c r="W18" s="12">
        <v>203.89209488652455</v>
      </c>
      <c r="X18" s="12">
        <v>50.609692621499917</v>
      </c>
      <c r="Y18" s="3">
        <v>212.06361538681261</v>
      </c>
      <c r="Z18" s="3">
        <v>13.391559364082493</v>
      </c>
      <c r="AA18" s="3">
        <v>11.715760575250561</v>
      </c>
      <c r="AB18" s="3">
        <v>14.594591520146082</v>
      </c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1:59" ht="15.75" x14ac:dyDescent="0.25">
      <c r="A19" s="31">
        <v>13</v>
      </c>
      <c r="B19" s="32">
        <v>42532</v>
      </c>
      <c r="C19" s="33">
        <v>300.82101</v>
      </c>
      <c r="D19" s="31">
        <v>68.498000000000005</v>
      </c>
      <c r="E19" s="9">
        <v>22.792999999999999</v>
      </c>
      <c r="F19" s="9">
        <v>-1.6605000000000001</v>
      </c>
      <c r="G19" s="9">
        <v>33.353999999999999</v>
      </c>
      <c r="H19" s="10" t="s">
        <v>14</v>
      </c>
      <c r="I19" s="11">
        <v>13</v>
      </c>
      <c r="J19" s="11">
        <v>23</v>
      </c>
      <c r="K19" s="11">
        <v>7.0999999999999994E-2</v>
      </c>
      <c r="L19" s="11">
        <v>5.8530000000000006</v>
      </c>
      <c r="M19" s="11">
        <v>5.93</v>
      </c>
      <c r="N19" s="11">
        <v>0.629</v>
      </c>
      <c r="O19" s="12">
        <v>0.12512799603386046</v>
      </c>
      <c r="P19" s="12">
        <v>0.41299999999999998</v>
      </c>
      <c r="Q19" s="12">
        <v>9.6667172886755868</v>
      </c>
      <c r="R19" s="12">
        <v>4.3744340749549186</v>
      </c>
      <c r="S19" s="12">
        <v>1.4933872443409493</v>
      </c>
      <c r="T19" s="12">
        <v>0.27277270806539705</v>
      </c>
      <c r="U19" s="53">
        <v>10.00917326324976</v>
      </c>
      <c r="V19" s="53">
        <v>0.50729630125479797</v>
      </c>
      <c r="W19" s="12">
        <v>44.893222085627357</v>
      </c>
      <c r="X19" s="12">
        <v>19.743505264884384</v>
      </c>
      <c r="Y19" s="3">
        <v>101.07234851805988</v>
      </c>
      <c r="Z19" s="3">
        <v>17.666106412164282</v>
      </c>
      <c r="AA19" s="3">
        <v>7.4673070074704571</v>
      </c>
      <c r="AB19" s="3">
        <v>5.4944633815554349</v>
      </c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59" ht="15.75" x14ac:dyDescent="0.25">
      <c r="A20" s="31">
        <v>13</v>
      </c>
      <c r="B20" s="32">
        <v>42532</v>
      </c>
      <c r="C20" s="33">
        <v>300.82101</v>
      </c>
      <c r="D20" s="31">
        <v>68.498000000000005</v>
      </c>
      <c r="E20" s="9">
        <v>28.94</v>
      </c>
      <c r="F20" s="9">
        <v>-1.6678999999999999</v>
      </c>
      <c r="G20" s="9">
        <v>33.4617</v>
      </c>
      <c r="H20" s="10" t="s">
        <v>14</v>
      </c>
      <c r="I20" s="11">
        <v>10</v>
      </c>
      <c r="J20" s="11">
        <v>29</v>
      </c>
      <c r="K20" s="11">
        <v>7.0000000000000007E-2</v>
      </c>
      <c r="L20" s="11">
        <v>6.7050000000000001</v>
      </c>
      <c r="M20" s="11">
        <v>6.85</v>
      </c>
      <c r="N20" s="11">
        <v>0.73199999999999998</v>
      </c>
      <c r="O20" s="12">
        <v>0.10994917225370322</v>
      </c>
      <c r="P20" s="12">
        <v>0.83099999999999996</v>
      </c>
      <c r="Q20" s="12">
        <v>5.6231969596203983</v>
      </c>
      <c r="R20" s="12">
        <v>0.9489919219171169</v>
      </c>
      <c r="S20" s="12">
        <v>0.81866897886500445</v>
      </c>
      <c r="T20" s="12">
        <v>0.22758477901645088</v>
      </c>
      <c r="U20" s="53">
        <v>2.5709133112949467</v>
      </c>
      <c r="V20" s="53">
        <v>0.38658939627210864</v>
      </c>
      <c r="W20" s="12">
        <v>16.732553067546956</v>
      </c>
      <c r="X20" s="12">
        <v>6.1494089931845428</v>
      </c>
      <c r="Y20" s="3">
        <v>34.358571314912282</v>
      </c>
      <c r="Z20" s="3">
        <v>6.2453813069245543</v>
      </c>
      <c r="AA20" s="3">
        <v>4.7388621327846918</v>
      </c>
      <c r="AB20" s="3">
        <v>2.2771462167328576</v>
      </c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59" ht="15.75" x14ac:dyDescent="0.25">
      <c r="A21" s="31">
        <v>13</v>
      </c>
      <c r="B21" s="32">
        <v>42532</v>
      </c>
      <c r="C21" s="34">
        <v>300.82101</v>
      </c>
      <c r="D21" s="35">
        <v>68.498000000000005</v>
      </c>
      <c r="E21" s="36">
        <v>32.793999999999997</v>
      </c>
      <c r="F21" s="36">
        <v>-1.6716</v>
      </c>
      <c r="G21" s="36">
        <v>33.486699999999999</v>
      </c>
      <c r="H21" s="37" t="s">
        <v>14</v>
      </c>
      <c r="I21" s="21">
        <v>9</v>
      </c>
      <c r="J21" s="21">
        <v>33</v>
      </c>
      <c r="K21" s="21">
        <v>8.5000000000000006E-2</v>
      </c>
      <c r="L21" s="21">
        <v>7.0289999999999999</v>
      </c>
      <c r="M21" s="21">
        <v>7.1040000000000001</v>
      </c>
      <c r="N21" s="21">
        <v>0.748</v>
      </c>
      <c r="O21" s="12">
        <v>0.11539798079016993</v>
      </c>
      <c r="P21" s="12">
        <v>0.433</v>
      </c>
      <c r="Q21" s="12">
        <v>4.4153113541675904</v>
      </c>
      <c r="R21" s="12">
        <v>0.63810890856016134</v>
      </c>
      <c r="S21" s="12">
        <v>0.81239782872463306</v>
      </c>
      <c r="T21" s="12">
        <v>0.23145487691648259</v>
      </c>
      <c r="U21" s="53">
        <v>2.2168514138538842</v>
      </c>
      <c r="V21" s="53">
        <v>2.2168514138538842</v>
      </c>
      <c r="W21" s="12">
        <v>19.322389255570378</v>
      </c>
      <c r="X21" s="12">
        <v>6.0785618531459384</v>
      </c>
      <c r="Y21" s="3">
        <v>31.901789578026705</v>
      </c>
      <c r="Z21" s="3">
        <v>0</v>
      </c>
      <c r="AA21" s="3">
        <v>5.1057550669925984</v>
      </c>
      <c r="AB21" s="3">
        <v>3.421060570253851</v>
      </c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59" ht="15.75" x14ac:dyDescent="0.25">
      <c r="A22" s="31">
        <v>18</v>
      </c>
      <c r="B22" s="32">
        <v>42533</v>
      </c>
      <c r="C22" s="33">
        <v>299.83301</v>
      </c>
      <c r="D22" s="31">
        <v>68.534000000000006</v>
      </c>
      <c r="E22" s="9">
        <v>0.95199999999999996</v>
      </c>
      <c r="F22" s="9">
        <v>-1.6497999999999999</v>
      </c>
      <c r="G22" s="9">
        <v>33.226900000000001</v>
      </c>
      <c r="H22" s="10" t="s">
        <v>15</v>
      </c>
      <c r="I22" s="11">
        <v>24</v>
      </c>
      <c r="J22" s="11">
        <v>2</v>
      </c>
      <c r="K22" s="11">
        <v>0.1</v>
      </c>
      <c r="L22" s="11">
        <v>5.0220000000000002</v>
      </c>
      <c r="M22" s="11">
        <v>6.0359999999999996</v>
      </c>
      <c r="N22" s="11">
        <v>0.59599999999999997</v>
      </c>
      <c r="O22" s="12">
        <v>0.18790754054505934</v>
      </c>
      <c r="P22" s="12">
        <v>0.45300000000000001</v>
      </c>
      <c r="Q22" s="12">
        <v>9.526346981987027</v>
      </c>
      <c r="R22" s="12">
        <v>1.8299110789824609</v>
      </c>
      <c r="S22" s="12">
        <v>1.7283763486930823</v>
      </c>
      <c r="T22" s="12">
        <v>0.13952180034534567</v>
      </c>
      <c r="U22" s="53">
        <v>11.030626423567989</v>
      </c>
      <c r="V22" s="53">
        <v>1.1592469855638121</v>
      </c>
      <c r="W22" s="12">
        <v>155.70938304763999</v>
      </c>
      <c r="X22" s="12">
        <v>35.888586842039636</v>
      </c>
      <c r="Y22" s="3">
        <v>57.773446479852673</v>
      </c>
      <c r="Z22" s="3">
        <v>4.8957799724411579</v>
      </c>
      <c r="AA22" s="3">
        <v>5.2756411347779011</v>
      </c>
      <c r="AB22" s="3">
        <v>16.34238984136373</v>
      </c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59" ht="15.75" x14ac:dyDescent="0.25">
      <c r="A23" s="31">
        <v>18</v>
      </c>
      <c r="B23" s="32">
        <v>42533</v>
      </c>
      <c r="C23" s="33">
        <v>299.83301</v>
      </c>
      <c r="D23" s="31">
        <v>68.534000000000006</v>
      </c>
      <c r="E23" s="9">
        <v>12.731999999999999</v>
      </c>
      <c r="F23" s="9">
        <v>-1.6793</v>
      </c>
      <c r="G23" s="9">
        <v>33.270299999999999</v>
      </c>
      <c r="H23" s="10" t="s">
        <v>15</v>
      </c>
      <c r="I23" s="11">
        <v>18</v>
      </c>
      <c r="J23" s="11">
        <v>12</v>
      </c>
      <c r="K23" s="11">
        <v>5.1999999999999998E-2</v>
      </c>
      <c r="L23" s="11">
        <v>5.2330000000000005</v>
      </c>
      <c r="M23" s="11">
        <v>6.0549999999999997</v>
      </c>
      <c r="N23" s="11">
        <v>0.65200000000000002</v>
      </c>
      <c r="O23" s="12">
        <v>0.34929359638856372</v>
      </c>
      <c r="P23" s="12">
        <v>0.45300000000000001</v>
      </c>
      <c r="Q23" s="12">
        <v>7.3125636162603875</v>
      </c>
      <c r="R23" s="12">
        <v>2.6089457170391022</v>
      </c>
      <c r="S23" s="12">
        <v>1.3342452259758462</v>
      </c>
      <c r="T23" s="12">
        <v>9.0031031297467798E-2</v>
      </c>
      <c r="U23" s="53">
        <v>8.2698080030369994</v>
      </c>
      <c r="V23" s="53">
        <v>2.027872164177916</v>
      </c>
      <c r="W23" s="12">
        <v>129.37445368431275</v>
      </c>
      <c r="X23" s="12">
        <v>28.660609322628382</v>
      </c>
      <c r="Y23" s="3">
        <v>33.493435084556829</v>
      </c>
      <c r="Z23" s="3">
        <v>22.186182751619363</v>
      </c>
      <c r="AA23" s="3">
        <v>8.4320228411577709</v>
      </c>
      <c r="AB23" s="3">
        <v>5.7415152476610531</v>
      </c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1:59" ht="15.75" x14ac:dyDescent="0.25">
      <c r="A24" s="31">
        <v>18</v>
      </c>
      <c r="B24" s="32">
        <v>42533</v>
      </c>
      <c r="C24" s="33">
        <v>299.83301</v>
      </c>
      <c r="D24" s="31">
        <v>68.534000000000006</v>
      </c>
      <c r="E24" s="9">
        <v>20.666</v>
      </c>
      <c r="F24" s="9">
        <v>-1.6911</v>
      </c>
      <c r="G24" s="9">
        <v>33.319099999999999</v>
      </c>
      <c r="H24" s="10" t="s">
        <v>15</v>
      </c>
      <c r="I24" s="11">
        <v>14</v>
      </c>
      <c r="J24" s="11">
        <v>20</v>
      </c>
      <c r="K24" s="11">
        <v>5.0999999999999997E-2</v>
      </c>
      <c r="L24" s="11">
        <v>5.665</v>
      </c>
      <c r="M24" s="11">
        <v>6.282</v>
      </c>
      <c r="N24" s="11">
        <v>0.72199999999999998</v>
      </c>
      <c r="O24" s="12">
        <v>0.16157415147968565</v>
      </c>
      <c r="P24" s="12">
        <v>0.53300000000000003</v>
      </c>
      <c r="Q24" s="12">
        <v>9.5435672964900533</v>
      </c>
      <c r="R24" s="12">
        <v>1.4142767493436237</v>
      </c>
      <c r="S24" s="12">
        <v>1.4527821981537101</v>
      </c>
      <c r="T24" s="12">
        <v>6.4635596534132811E-2</v>
      </c>
      <c r="U24" s="53">
        <v>7.7086708259654051</v>
      </c>
      <c r="V24" s="53">
        <v>0.66956234106021562</v>
      </c>
      <c r="W24" s="12">
        <v>143.57221473946026</v>
      </c>
      <c r="X24" s="12">
        <v>23.769611960043786</v>
      </c>
      <c r="Y24" s="3">
        <v>59.133276906606781</v>
      </c>
      <c r="Z24" s="3">
        <v>30.272031766618763</v>
      </c>
      <c r="AA24" s="3">
        <v>6.6405092861116319</v>
      </c>
      <c r="AB24" s="3">
        <v>6.273249984950831</v>
      </c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59" ht="15.75" x14ac:dyDescent="0.25">
      <c r="A25" s="31">
        <v>18</v>
      </c>
      <c r="B25" s="32">
        <v>42533</v>
      </c>
      <c r="C25" s="33">
        <v>299.83301</v>
      </c>
      <c r="D25" s="31">
        <v>68.534000000000006</v>
      </c>
      <c r="E25" s="9">
        <v>32.817</v>
      </c>
      <c r="F25" s="9">
        <v>-1.6956</v>
      </c>
      <c r="G25" s="9">
        <v>33.438499999999998</v>
      </c>
      <c r="H25" s="10" t="s">
        <v>15</v>
      </c>
      <c r="I25" s="11">
        <v>12</v>
      </c>
      <c r="J25" s="11">
        <v>32</v>
      </c>
      <c r="K25" s="11">
        <v>5.0999999999999997E-2</v>
      </c>
      <c r="L25" s="11">
        <v>6.7619999999999996</v>
      </c>
      <c r="M25" s="11">
        <v>7.4379999999999997</v>
      </c>
      <c r="N25" s="11">
        <v>0.78700000000000003</v>
      </c>
      <c r="O25" s="12">
        <v>4.3826283230229059E-2</v>
      </c>
      <c r="P25" s="12">
        <v>0.49299999999999999</v>
      </c>
      <c r="Q25" s="12">
        <v>5.5601860726562151</v>
      </c>
      <c r="R25" s="12">
        <v>0.41376956200746362</v>
      </c>
      <c r="S25" s="12">
        <v>0.95824115385528807</v>
      </c>
      <c r="T25" s="12">
        <v>0.14491694095320523</v>
      </c>
      <c r="U25" s="53">
        <v>1.8502311791869577</v>
      </c>
      <c r="V25" s="53">
        <v>0.22710602981889574</v>
      </c>
      <c r="W25" s="12">
        <v>138.2893479124927</v>
      </c>
      <c r="X25" s="12">
        <v>13.610133770215043</v>
      </c>
      <c r="Y25" s="3">
        <v>21.296291994394416</v>
      </c>
      <c r="Z25" s="3">
        <v>40.153598673966492</v>
      </c>
      <c r="AA25" s="3">
        <v>4.5962290895822004</v>
      </c>
      <c r="AB25" s="3">
        <v>2.1225305238854739</v>
      </c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59" ht="15.75" x14ac:dyDescent="0.25">
      <c r="A26" s="31">
        <v>18</v>
      </c>
      <c r="B26" s="32">
        <v>42533</v>
      </c>
      <c r="C26" s="33">
        <v>299.83301</v>
      </c>
      <c r="D26" s="31">
        <v>68.534000000000006</v>
      </c>
      <c r="E26" s="9">
        <v>40.735999999999997</v>
      </c>
      <c r="F26" s="9">
        <v>-1.6963999999999999</v>
      </c>
      <c r="G26" s="9">
        <v>33.451799999999999</v>
      </c>
      <c r="H26" s="10" t="s">
        <v>15</v>
      </c>
      <c r="I26" s="11">
        <v>9</v>
      </c>
      <c r="J26" s="11">
        <v>40</v>
      </c>
      <c r="K26" s="11">
        <v>5.6000000000000001E-2</v>
      </c>
      <c r="L26" s="11">
        <v>6.8570000000000002</v>
      </c>
      <c r="M26" s="11">
        <v>7.7249999999999996</v>
      </c>
      <c r="N26" s="11">
        <v>0.80800000000000005</v>
      </c>
      <c r="O26" s="12">
        <v>3.89357966895168E-2</v>
      </c>
      <c r="P26" s="12">
        <v>1.169</v>
      </c>
      <c r="Q26" s="12">
        <v>3.7859884301552675</v>
      </c>
      <c r="R26" s="12">
        <v>1.2282292022598555</v>
      </c>
      <c r="S26" s="12">
        <v>0.78646951941516541</v>
      </c>
      <c r="T26" s="12">
        <v>9.5816942756942122E-2</v>
      </c>
      <c r="U26" s="53">
        <v>1.0076593086926304</v>
      </c>
      <c r="V26" s="53">
        <v>0.13820887037116167</v>
      </c>
      <c r="W26" s="12">
        <v>126.85905359731051</v>
      </c>
      <c r="X26" s="12">
        <v>18.445662661361261</v>
      </c>
      <c r="Y26" s="3">
        <v>19.364152793674378</v>
      </c>
      <c r="Z26" s="3">
        <v>29.410672433811179</v>
      </c>
      <c r="AA26" s="3">
        <v>4.4162638312686742</v>
      </c>
      <c r="AB26" s="3">
        <v>0.14790254798740349</v>
      </c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59" ht="15.75" x14ac:dyDescent="0.25">
      <c r="A27" s="31">
        <v>18</v>
      </c>
      <c r="B27" s="32">
        <v>42533</v>
      </c>
      <c r="C27" s="33">
        <v>299.83301</v>
      </c>
      <c r="D27" s="31">
        <v>68.534000000000006</v>
      </c>
      <c r="E27" s="36">
        <v>45.709000000000003</v>
      </c>
      <c r="F27" s="36">
        <v>-1.6933</v>
      </c>
      <c r="G27" s="36">
        <v>33.469799999999999</v>
      </c>
      <c r="H27" s="37"/>
      <c r="I27" s="21">
        <v>8</v>
      </c>
      <c r="J27" s="21">
        <v>45</v>
      </c>
      <c r="K27" s="21">
        <v>4.5999999999999999E-2</v>
      </c>
      <c r="L27" s="21">
        <v>7.577</v>
      </c>
      <c r="M27" s="21">
        <v>8.65</v>
      </c>
      <c r="N27" s="21">
        <v>0.86899999999999999</v>
      </c>
      <c r="O27" s="12">
        <v>1.2226216351780637E-2</v>
      </c>
      <c r="P27" s="12">
        <v>0.433</v>
      </c>
      <c r="Q27" s="12">
        <v>2.9196599716207277</v>
      </c>
      <c r="R27" s="12">
        <v>0.98057721402120912</v>
      </c>
      <c r="S27" s="12">
        <v>0.57124597259123988</v>
      </c>
      <c r="T27" s="12">
        <v>0.11340720802202643</v>
      </c>
      <c r="U27" s="53">
        <v>0.75942963413602771</v>
      </c>
      <c r="V27" s="53">
        <v>0.75942963413602771</v>
      </c>
      <c r="W27" s="12">
        <v>88.327215603329549</v>
      </c>
      <c r="X27" s="12">
        <v>10.124990128963486</v>
      </c>
      <c r="Y27" s="3">
        <v>7.8835676979879432</v>
      </c>
      <c r="Z27" s="3">
        <v>18.379016483073926</v>
      </c>
      <c r="AA27" s="3">
        <v>5.353654616498722</v>
      </c>
      <c r="AB27" s="3">
        <v>0.76396312774065211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59" ht="15.75" x14ac:dyDescent="0.25">
      <c r="A28" s="31">
        <v>25</v>
      </c>
      <c r="B28" s="32">
        <v>42534</v>
      </c>
      <c r="C28" s="33">
        <v>298.64400999999998</v>
      </c>
      <c r="D28" s="31">
        <v>68.456000000000003</v>
      </c>
      <c r="E28" s="9">
        <v>0.90800000000000003</v>
      </c>
      <c r="F28" s="9">
        <v>-1.5630999999999999</v>
      </c>
      <c r="G28" s="9">
        <v>32.217599999999997</v>
      </c>
      <c r="H28" s="10" t="s">
        <v>16</v>
      </c>
      <c r="I28" s="11">
        <v>24</v>
      </c>
      <c r="J28" s="11">
        <v>2</v>
      </c>
      <c r="K28" s="11">
        <v>4.2999999999999997E-2</v>
      </c>
      <c r="L28" s="11">
        <v>3.9449999999999998</v>
      </c>
      <c r="M28" s="11">
        <v>8.0609999999999999</v>
      </c>
      <c r="N28" s="11">
        <v>0.90500000000000003</v>
      </c>
      <c r="O28" s="12">
        <v>0.22097864781176929</v>
      </c>
      <c r="P28" s="12">
        <v>0.69199999999999995</v>
      </c>
      <c r="Q28" s="12">
        <v>8.2404429357687832</v>
      </c>
      <c r="R28" s="12">
        <v>1.0550200579083135</v>
      </c>
      <c r="S28" s="12">
        <v>1.2892174889555335</v>
      </c>
      <c r="T28" s="12">
        <v>0.10222816762100978</v>
      </c>
      <c r="U28" s="53">
        <v>7.7060121186615333</v>
      </c>
      <c r="V28" s="53">
        <v>0.8239364834176347</v>
      </c>
      <c r="W28" s="12">
        <v>313.07098811499986</v>
      </c>
      <c r="X28" s="12">
        <v>27.185158447805282</v>
      </c>
      <c r="Y28" s="3">
        <v>60.212178784534657</v>
      </c>
      <c r="Z28" s="3">
        <v>384.92100551101686</v>
      </c>
      <c r="AA28" s="3">
        <v>7.1483611401502198</v>
      </c>
      <c r="AB28" s="3">
        <v>7.3240193681913643</v>
      </c>
      <c r="AC28" s="3"/>
      <c r="AD28" s="3"/>
      <c r="AE28" s="3"/>
    </row>
    <row r="29" spans="1:59" ht="15.75" x14ac:dyDescent="0.25">
      <c r="A29" s="31">
        <v>25</v>
      </c>
      <c r="B29" s="32">
        <v>42534</v>
      </c>
      <c r="C29" s="33">
        <v>298.64400999999998</v>
      </c>
      <c r="D29" s="31">
        <v>68.456000000000003</v>
      </c>
      <c r="E29" s="9">
        <v>15.589</v>
      </c>
      <c r="F29" s="9">
        <v>-1.5844</v>
      </c>
      <c r="G29" s="9">
        <v>32.5869</v>
      </c>
      <c r="H29" s="10" t="s">
        <v>16</v>
      </c>
      <c r="I29" s="11">
        <v>18</v>
      </c>
      <c r="J29" s="11">
        <v>15</v>
      </c>
      <c r="K29" s="11">
        <v>5.8999999999999997E-2</v>
      </c>
      <c r="L29" s="11">
        <v>4.9799999999999995</v>
      </c>
      <c r="M29" s="11">
        <v>9.5120000000000005</v>
      </c>
      <c r="N29" s="11">
        <v>0.98799999999999999</v>
      </c>
      <c r="O29" s="12">
        <v>0.4454960995920545</v>
      </c>
      <c r="P29" s="12">
        <v>0.69199999999999995</v>
      </c>
      <c r="Q29" s="12">
        <v>6.4195401809025041</v>
      </c>
      <c r="R29" s="12">
        <v>0.31514715798736453</v>
      </c>
      <c r="S29" s="12">
        <v>0.93304739997323594</v>
      </c>
      <c r="T29" s="12">
        <v>0.16713918566597982</v>
      </c>
      <c r="U29" s="53">
        <v>5.7776842346886523</v>
      </c>
      <c r="V29" s="53">
        <v>0.44737368255613486</v>
      </c>
      <c r="W29" s="12">
        <v>212.53703379569674</v>
      </c>
      <c r="X29" s="12">
        <v>16.889751326073426</v>
      </c>
      <c r="Y29" s="3">
        <v>21.258610863760985</v>
      </c>
      <c r="Z29" s="3">
        <v>50.790690111107907</v>
      </c>
      <c r="AA29" s="3">
        <v>9.2638077516295123</v>
      </c>
      <c r="AB29" s="3">
        <v>21.780729093966702</v>
      </c>
      <c r="AC29" s="3"/>
      <c r="AD29" s="3"/>
      <c r="AE29" s="3"/>
    </row>
    <row r="30" spans="1:59" ht="15.75" x14ac:dyDescent="0.25">
      <c r="A30" s="31">
        <v>25</v>
      </c>
      <c r="B30" s="32">
        <v>42534</v>
      </c>
      <c r="C30" s="33">
        <v>298.64400999999998</v>
      </c>
      <c r="D30" s="31">
        <v>68.456000000000003</v>
      </c>
      <c r="E30" s="9">
        <v>25.434999999999999</v>
      </c>
      <c r="F30" s="9">
        <v>-1.6607000000000001</v>
      </c>
      <c r="G30" s="9">
        <v>32.771000000000001</v>
      </c>
      <c r="H30" s="10" t="s">
        <v>16</v>
      </c>
      <c r="I30" s="11">
        <v>14</v>
      </c>
      <c r="J30" s="11">
        <v>25</v>
      </c>
      <c r="K30" s="11">
        <v>7.4999999999999997E-2</v>
      </c>
      <c r="L30" s="11">
        <v>5.8730000000000002</v>
      </c>
      <c r="M30" s="11">
        <v>10.451000000000001</v>
      </c>
      <c r="N30" s="11">
        <v>1.0069999999999999</v>
      </c>
      <c r="O30" s="12">
        <v>0.27799271174896956</v>
      </c>
      <c r="P30" s="12">
        <v>1.2090000000000001</v>
      </c>
      <c r="Q30" s="12">
        <v>5.1351027144966581</v>
      </c>
      <c r="R30" s="12">
        <v>0.21235070536702014</v>
      </c>
      <c r="S30" s="12">
        <v>0.69837850095894149</v>
      </c>
      <c r="T30" s="12">
        <v>7.6957357676516278E-2</v>
      </c>
      <c r="U30" s="53">
        <v>3.4938377399630585</v>
      </c>
      <c r="V30" s="53">
        <v>0.27977824443808863</v>
      </c>
      <c r="W30" s="12">
        <v>259.56858703815175</v>
      </c>
      <c r="X30" s="12">
        <v>25.912982977116133</v>
      </c>
      <c r="Y30" s="3">
        <v>18.149750431257186</v>
      </c>
      <c r="Z30" s="3">
        <v>74.389941426185061</v>
      </c>
      <c r="AA30" s="3">
        <v>5.6634024934038045</v>
      </c>
      <c r="AB30" s="3">
        <v>16.223730194070395</v>
      </c>
      <c r="AC30" s="3"/>
      <c r="AD30" s="3"/>
      <c r="AE30" s="3"/>
    </row>
    <row r="31" spans="1:59" ht="15.75" x14ac:dyDescent="0.25">
      <c r="A31" s="31">
        <v>25</v>
      </c>
      <c r="B31" s="32">
        <v>42534</v>
      </c>
      <c r="C31" s="33">
        <v>298.64400999999998</v>
      </c>
      <c r="D31" s="31">
        <v>68.456000000000003</v>
      </c>
      <c r="E31" s="9">
        <v>40.637999999999998</v>
      </c>
      <c r="F31" s="9">
        <v>-1.6042000000000001</v>
      </c>
      <c r="G31" s="9">
        <v>32.967100000000002</v>
      </c>
      <c r="H31" s="10" t="s">
        <v>16</v>
      </c>
      <c r="I31" s="11">
        <v>12</v>
      </c>
      <c r="J31" s="11">
        <v>40</v>
      </c>
      <c r="K31" s="11">
        <v>6.0999999999999999E-2</v>
      </c>
      <c r="L31" s="11">
        <v>7.649</v>
      </c>
      <c r="M31" s="11">
        <v>12.349</v>
      </c>
      <c r="N31" s="11">
        <v>1.0780000000000001</v>
      </c>
      <c r="O31" s="12">
        <v>1.2582414110278677E-2</v>
      </c>
      <c r="P31" s="12">
        <v>0.53300000000000003</v>
      </c>
      <c r="Q31" s="12">
        <v>3.3707663071379472</v>
      </c>
      <c r="R31" s="12">
        <v>0.46466899954583596</v>
      </c>
      <c r="S31" s="12">
        <v>0.51413554254825256</v>
      </c>
      <c r="T31" s="12">
        <v>0.12249909620526481</v>
      </c>
      <c r="U31" s="53">
        <v>0.81625564555443264</v>
      </c>
      <c r="V31" s="53">
        <v>0.15791601511061609</v>
      </c>
      <c r="W31" s="12">
        <v>141.52793131899443</v>
      </c>
      <c r="X31" s="12">
        <v>6.2915185170890142</v>
      </c>
      <c r="Y31" s="3">
        <v>4.4442972370418747</v>
      </c>
      <c r="Z31" s="3">
        <v>73.194436623835287</v>
      </c>
      <c r="AA31" s="3">
        <v>3.0467272968675196</v>
      </c>
      <c r="AB31" s="3">
        <v>4.1352129375261244</v>
      </c>
      <c r="AC31" s="3"/>
      <c r="AD31" s="3"/>
      <c r="AE31" s="3"/>
    </row>
    <row r="32" spans="1:59" ht="15.75" x14ac:dyDescent="0.25">
      <c r="A32" s="31">
        <v>25</v>
      </c>
      <c r="B32" s="32">
        <v>42534</v>
      </c>
      <c r="C32" s="33">
        <v>298.64400999999998</v>
      </c>
      <c r="D32" s="31">
        <v>68.456000000000003</v>
      </c>
      <c r="E32" s="9">
        <v>49.121000000000002</v>
      </c>
      <c r="F32" s="9">
        <v>-1.2522</v>
      </c>
      <c r="G32" s="9">
        <v>33.046599999999998</v>
      </c>
      <c r="H32" s="10" t="s">
        <v>16</v>
      </c>
      <c r="I32" s="11">
        <v>9</v>
      </c>
      <c r="J32" s="11">
        <v>49</v>
      </c>
      <c r="K32" s="11">
        <v>1.4999999999999999E-2</v>
      </c>
      <c r="L32" s="11">
        <v>9.1359999999999992</v>
      </c>
      <c r="M32" s="11">
        <v>14.278</v>
      </c>
      <c r="N32" s="11">
        <v>1.1519999999999999</v>
      </c>
      <c r="O32" s="12">
        <v>7.4708083779779673E-3</v>
      </c>
      <c r="P32" s="12">
        <v>0.71199999999999997</v>
      </c>
      <c r="Q32" s="12">
        <v>3.0091936943530566</v>
      </c>
      <c r="R32" s="12">
        <v>0.1490595262265498</v>
      </c>
      <c r="S32" s="12">
        <v>0.43704645967772898</v>
      </c>
      <c r="T32" s="12">
        <v>0.15616732974910305</v>
      </c>
      <c r="U32" s="53">
        <v>0.15139504898840209</v>
      </c>
      <c r="V32" s="53">
        <v>2.8578243852154267E-2</v>
      </c>
      <c r="W32" s="12">
        <v>107.61022196707437</v>
      </c>
      <c r="X32" s="12">
        <v>5.5687818316795976</v>
      </c>
      <c r="Y32" s="3">
        <v>3.3464330977159875</v>
      </c>
      <c r="Z32" s="3">
        <v>83.52912856849008</v>
      </c>
      <c r="AA32" s="3">
        <v>7.6083303992045641</v>
      </c>
      <c r="AB32" s="3">
        <v>2.9500311490584483</v>
      </c>
      <c r="AC32" s="3"/>
      <c r="AD32" s="3"/>
      <c r="AE32" s="3"/>
    </row>
    <row r="33" spans="1:31" ht="15.75" x14ac:dyDescent="0.25">
      <c r="A33" s="31">
        <v>25</v>
      </c>
      <c r="B33" s="32">
        <v>42534</v>
      </c>
      <c r="C33" s="33">
        <v>298.64400999999998</v>
      </c>
      <c r="D33" s="31">
        <v>68.456000000000003</v>
      </c>
      <c r="E33" s="9">
        <v>57.606999999999999</v>
      </c>
      <c r="F33" s="9">
        <v>-1.4412</v>
      </c>
      <c r="G33" s="9">
        <v>33.159399999999998</v>
      </c>
      <c r="H33" s="10" t="s">
        <v>16</v>
      </c>
      <c r="I33" s="11">
        <v>8</v>
      </c>
      <c r="J33" s="11">
        <v>57</v>
      </c>
      <c r="K33" s="11">
        <v>2.1000000000000001E-2</v>
      </c>
      <c r="L33" s="11">
        <v>8.8199999999999985</v>
      </c>
      <c r="M33" s="11">
        <v>12.772</v>
      </c>
      <c r="N33" s="11">
        <v>1.1040000000000001</v>
      </c>
      <c r="O33" s="12">
        <v>3.53880396851588E-3</v>
      </c>
      <c r="P33" s="12">
        <v>0.89100000000000001</v>
      </c>
      <c r="Q33" s="12">
        <v>2.7940652571107507</v>
      </c>
      <c r="R33" s="12">
        <v>0.93987562112304601</v>
      </c>
      <c r="S33" s="12">
        <v>0.39111839815690103</v>
      </c>
      <c r="T33" s="12">
        <v>3.1645143949791558E-2</v>
      </c>
      <c r="U33" s="53">
        <v>6.7277858343135613E-2</v>
      </c>
      <c r="V33" s="53">
        <v>6.7277858343135613E-2</v>
      </c>
      <c r="W33" s="12">
        <v>116.97723000033454</v>
      </c>
      <c r="X33" s="12">
        <v>6.2010250044578434</v>
      </c>
      <c r="Y33" s="3">
        <v>2.5616468022948804</v>
      </c>
      <c r="Z33" s="3">
        <v>57.592009492269945</v>
      </c>
      <c r="AA33" s="3">
        <v>4.1336250905819654</v>
      </c>
      <c r="AB33" s="3">
        <v>2.8515290887243072</v>
      </c>
      <c r="AC33" s="3"/>
      <c r="AD33" s="3"/>
      <c r="AE33" s="3"/>
    </row>
    <row r="34" spans="1:31" ht="15.75" x14ac:dyDescent="0.25">
      <c r="A34" s="31">
        <v>29</v>
      </c>
      <c r="B34" s="32">
        <v>42535</v>
      </c>
      <c r="C34" s="33">
        <v>300.05300999999997</v>
      </c>
      <c r="D34" s="31">
        <v>68.632999999999996</v>
      </c>
      <c r="E34" s="9">
        <v>1.1359999999999999</v>
      </c>
      <c r="F34" s="9">
        <v>-1.4935</v>
      </c>
      <c r="G34" s="9">
        <v>33.1541</v>
      </c>
      <c r="H34" s="10" t="s">
        <v>17</v>
      </c>
      <c r="I34" s="11">
        <v>21</v>
      </c>
      <c r="J34" s="11">
        <v>2</v>
      </c>
      <c r="K34" s="11">
        <v>5.0999999999999997E-2</v>
      </c>
      <c r="L34" s="11">
        <v>5.1459999999999999</v>
      </c>
      <c r="M34" s="11">
        <v>6.5110000000000001</v>
      </c>
      <c r="N34" s="11">
        <v>0.68100000000000005</v>
      </c>
      <c r="O34" s="12">
        <v>0.20370276812000243</v>
      </c>
      <c r="P34" s="12"/>
      <c r="Q34" s="12">
        <v>11.924247535913468</v>
      </c>
      <c r="R34" s="12">
        <v>1.3118026211873564</v>
      </c>
      <c r="S34" s="12">
        <v>1.838531328752357</v>
      </c>
      <c r="T34" s="12">
        <v>8.6203218372692255E-4</v>
      </c>
      <c r="U34" s="53">
        <v>12.051489265442957</v>
      </c>
      <c r="V34" s="53">
        <v>1.1118483468040126</v>
      </c>
      <c r="W34" s="12">
        <v>91.060246566463391</v>
      </c>
      <c r="X34" s="12"/>
      <c r="Y34" s="3">
        <v>117.53866901437343</v>
      </c>
      <c r="Z34" s="3">
        <v>66.520444677253579</v>
      </c>
      <c r="AA34" s="3">
        <v>8.2121567595693072</v>
      </c>
      <c r="AB34" s="3">
        <v>22.952600909630679</v>
      </c>
      <c r="AC34" s="3"/>
      <c r="AD34" s="3"/>
      <c r="AE34" s="3"/>
    </row>
    <row r="35" spans="1:31" ht="15.75" x14ac:dyDescent="0.25">
      <c r="A35" s="31">
        <v>29</v>
      </c>
      <c r="B35" s="32">
        <v>42535</v>
      </c>
      <c r="C35" s="33">
        <v>300.05300999999997</v>
      </c>
      <c r="D35" s="31">
        <v>68.632999999999996</v>
      </c>
      <c r="E35" s="9">
        <v>15.255000000000001</v>
      </c>
      <c r="F35" s="9">
        <v>-1.6325000000000001</v>
      </c>
      <c r="G35" s="9">
        <v>33.226599999999998</v>
      </c>
      <c r="H35" s="10" t="s">
        <v>17</v>
      </c>
      <c r="I35" s="11">
        <v>17</v>
      </c>
      <c r="J35" s="11">
        <v>15</v>
      </c>
      <c r="K35" s="11">
        <v>5.5E-2</v>
      </c>
      <c r="L35" s="11">
        <v>5.3900000000000006</v>
      </c>
      <c r="M35" s="11">
        <v>6.9009999999999998</v>
      </c>
      <c r="N35" s="11">
        <v>0.76</v>
      </c>
      <c r="O35" s="12">
        <v>0.21643419112750256</v>
      </c>
      <c r="P35" s="12"/>
      <c r="Q35" s="12">
        <v>9.4897615401691944</v>
      </c>
      <c r="R35" s="12">
        <v>8.6703268274513343E-2</v>
      </c>
      <c r="S35" s="12">
        <v>1.3477043463264025</v>
      </c>
      <c r="T35" s="12">
        <v>3.9223961519280343E-2</v>
      </c>
      <c r="U35" s="53">
        <v>6.9266312839842783</v>
      </c>
      <c r="V35" s="53">
        <v>1.8605897571555787</v>
      </c>
      <c r="W35" s="12">
        <v>39.410735627183477</v>
      </c>
      <c r="X35" s="12"/>
      <c r="Y35" s="3">
        <v>68.331418818603751</v>
      </c>
      <c r="Z35" s="3">
        <v>46.255246696809699</v>
      </c>
      <c r="AA35" s="3">
        <v>3.5992644492930088</v>
      </c>
      <c r="AB35" s="3">
        <v>9.7102997607856061</v>
      </c>
      <c r="AC35" s="3"/>
      <c r="AD35" s="3"/>
      <c r="AE35" s="3"/>
    </row>
    <row r="36" spans="1:31" ht="15.75" x14ac:dyDescent="0.25">
      <c r="A36" s="31">
        <v>29</v>
      </c>
      <c r="B36" s="32">
        <v>42535</v>
      </c>
      <c r="C36" s="33">
        <v>300.05300999999997</v>
      </c>
      <c r="D36" s="31">
        <v>68.632999999999996</v>
      </c>
      <c r="E36" s="9">
        <v>21.295000000000002</v>
      </c>
      <c r="F36" s="9">
        <v>-1.6485000000000001</v>
      </c>
      <c r="G36" s="9">
        <v>33.239800000000002</v>
      </c>
      <c r="H36" s="10" t="s">
        <v>17</v>
      </c>
      <c r="I36" s="11">
        <v>12</v>
      </c>
      <c r="J36" s="11">
        <v>21</v>
      </c>
      <c r="K36" s="11">
        <v>4.7E-2</v>
      </c>
      <c r="L36" s="11">
        <v>5.4390000000000001</v>
      </c>
      <c r="M36" s="11">
        <v>6.8490000000000002</v>
      </c>
      <c r="N36" s="11">
        <v>0.78400000000000003</v>
      </c>
      <c r="O36" s="12">
        <v>0.20215956533121451</v>
      </c>
      <c r="P36" s="12"/>
      <c r="Q36" s="12">
        <v>8.6895227626294176</v>
      </c>
      <c r="R36" s="12">
        <v>0.80608718461746742</v>
      </c>
      <c r="S36" s="12">
        <v>1.1319180814402663</v>
      </c>
      <c r="T36" s="12">
        <v>9.8192654471048857E-2</v>
      </c>
      <c r="U36" s="53">
        <v>5.903797553720965</v>
      </c>
      <c r="V36" s="53">
        <v>0.48174196631007848</v>
      </c>
      <c r="W36" s="12">
        <v>46.248293296350973</v>
      </c>
      <c r="X36" s="12"/>
      <c r="Y36" s="3">
        <v>58.251988118200138</v>
      </c>
      <c r="Z36" s="3">
        <v>42.993386011421691</v>
      </c>
      <c r="AA36" s="3">
        <v>9.9711011053608836</v>
      </c>
      <c r="AB36" s="3">
        <v>12.277477975154467</v>
      </c>
      <c r="AC36" s="3"/>
      <c r="AD36" s="3"/>
      <c r="AE36" s="3"/>
    </row>
    <row r="37" spans="1:31" ht="15.75" x14ac:dyDescent="0.25">
      <c r="A37" s="31">
        <v>29</v>
      </c>
      <c r="B37" s="32">
        <v>42535</v>
      </c>
      <c r="C37" s="33">
        <v>300.05300999999997</v>
      </c>
      <c r="D37" s="31">
        <v>68.632999999999996</v>
      </c>
      <c r="E37" s="9">
        <v>31.876999999999999</v>
      </c>
      <c r="F37" s="9">
        <v>-1.6676</v>
      </c>
      <c r="G37" s="9">
        <v>33.260300000000001</v>
      </c>
      <c r="H37" s="10" t="s">
        <v>17</v>
      </c>
      <c r="I37" s="11">
        <v>9</v>
      </c>
      <c r="J37" s="11">
        <v>32</v>
      </c>
      <c r="K37" s="11">
        <v>4.1000000000000002E-2</v>
      </c>
      <c r="L37" s="11">
        <v>5.6909999999999998</v>
      </c>
      <c r="M37" s="11">
        <v>7.1550000000000002</v>
      </c>
      <c r="N37" s="11">
        <v>0.77800000000000002</v>
      </c>
      <c r="O37" s="12">
        <v>0.16743750258348683</v>
      </c>
      <c r="P37" s="12"/>
      <c r="Q37" s="12">
        <v>6.7930561712713819</v>
      </c>
      <c r="R37" s="12">
        <v>0.20999552955195652</v>
      </c>
      <c r="S37" s="12">
        <v>0.91275009191009993</v>
      </c>
      <c r="T37" s="12">
        <v>7.0412209719535726E-2</v>
      </c>
      <c r="U37" s="53">
        <v>1.5237940092012501</v>
      </c>
      <c r="V37" s="53">
        <v>0.56851920395981859</v>
      </c>
      <c r="W37" s="12">
        <v>21.253658526441189</v>
      </c>
      <c r="X37" s="12"/>
      <c r="Y37" s="3">
        <v>39.492786713041866</v>
      </c>
      <c r="Z37" s="3">
        <v>41.181045534021514</v>
      </c>
      <c r="AA37" s="3">
        <v>8.705197196904102</v>
      </c>
      <c r="AB37" s="3">
        <v>7.5758602196979732</v>
      </c>
      <c r="AC37" s="3"/>
      <c r="AD37" s="3"/>
      <c r="AE37" s="3"/>
    </row>
    <row r="38" spans="1:31" ht="15.75" x14ac:dyDescent="0.25">
      <c r="A38" s="31">
        <v>29</v>
      </c>
      <c r="B38" s="32">
        <v>42535</v>
      </c>
      <c r="C38" s="33">
        <v>300.05300999999997</v>
      </c>
      <c r="D38" s="31">
        <v>68.632999999999996</v>
      </c>
      <c r="E38" s="9">
        <v>40.430999999999997</v>
      </c>
      <c r="F38" s="9">
        <v>-1.7074</v>
      </c>
      <c r="G38" s="9">
        <v>33.408499999999997</v>
      </c>
      <c r="H38" s="10" t="s">
        <v>17</v>
      </c>
      <c r="I38" s="11">
        <v>6</v>
      </c>
      <c r="J38" s="11">
        <v>40</v>
      </c>
      <c r="K38" s="11">
        <v>6.7000000000000004E-2</v>
      </c>
      <c r="L38" s="11">
        <v>6.6059999999999999</v>
      </c>
      <c r="M38" s="11">
        <v>7.9950000000000001</v>
      </c>
      <c r="N38" s="11">
        <v>0.86</v>
      </c>
      <c r="O38" s="12">
        <v>8.449035268613736E-2</v>
      </c>
      <c r="P38" s="12"/>
      <c r="Q38" s="12">
        <v>4.2499576755874537</v>
      </c>
      <c r="R38" s="12">
        <v>0.52525140512619617</v>
      </c>
      <c r="S38" s="12">
        <v>0.55645744909082806</v>
      </c>
      <c r="T38" s="12">
        <v>5.122967684950324E-2</v>
      </c>
      <c r="U38" s="53">
        <v>0.59755493155230888</v>
      </c>
      <c r="V38" s="53">
        <v>0.34550685286245703</v>
      </c>
      <c r="W38" s="12">
        <v>13.34939365058286</v>
      </c>
      <c r="X38" s="12"/>
      <c r="Y38" s="3">
        <v>20.093447119759897</v>
      </c>
      <c r="Z38" s="3">
        <v>66.246217568268492</v>
      </c>
      <c r="AA38" s="3">
        <v>6.4532882182954667</v>
      </c>
      <c r="AB38" s="3">
        <v>31.143419500674462</v>
      </c>
      <c r="AC38" s="3"/>
      <c r="AD38" s="3"/>
      <c r="AE38" s="3"/>
    </row>
    <row r="39" spans="1:31" ht="15.75" x14ac:dyDescent="0.25">
      <c r="A39" s="31">
        <v>29</v>
      </c>
      <c r="B39" s="32">
        <v>42535</v>
      </c>
      <c r="C39" s="34">
        <v>300.05300999999997</v>
      </c>
      <c r="D39" s="35">
        <v>68.632999999999996</v>
      </c>
      <c r="E39" s="36">
        <v>46.420999999999999</v>
      </c>
      <c r="F39" s="36">
        <v>-1.7115</v>
      </c>
      <c r="G39" s="36">
        <v>33.437800000000003</v>
      </c>
      <c r="H39" s="37" t="s">
        <v>17</v>
      </c>
      <c r="I39" s="21">
        <v>4</v>
      </c>
      <c r="J39" s="21">
        <v>46</v>
      </c>
      <c r="K39" s="21">
        <v>7.3999999999999996E-2</v>
      </c>
      <c r="L39" s="21">
        <v>6.944</v>
      </c>
      <c r="M39" s="21">
        <v>8.4589999999999996</v>
      </c>
      <c r="N39" s="21">
        <v>0.88100000000000001</v>
      </c>
      <c r="O39" s="12">
        <v>5.7870104579546146E-2</v>
      </c>
      <c r="P39" s="12"/>
      <c r="Q39" s="12">
        <v>3.4739030844098693</v>
      </c>
      <c r="R39" s="12">
        <v>0.18926575997385209</v>
      </c>
      <c r="S39" s="12">
        <v>0.41135505070330908</v>
      </c>
      <c r="T39" s="12">
        <v>6.3893176328539386E-2</v>
      </c>
      <c r="U39" s="53">
        <v>0.6343061990866341</v>
      </c>
      <c r="V39" s="53">
        <v>0.6343061990866341</v>
      </c>
      <c r="W39" s="12">
        <v>17.140117287397189</v>
      </c>
      <c r="X39" s="12"/>
      <c r="Y39" s="3">
        <v>13.116713095042732</v>
      </c>
      <c r="Z39" s="3">
        <v>26.657569314879506</v>
      </c>
      <c r="AA39" s="3">
        <v>4.6751239020543229</v>
      </c>
      <c r="AB39" s="3">
        <v>13.244559752898374</v>
      </c>
      <c r="AC39" s="3"/>
      <c r="AD39" s="3"/>
      <c r="AE39" s="3"/>
    </row>
    <row r="40" spans="1:31" ht="15.75" x14ac:dyDescent="0.25">
      <c r="A40" s="31">
        <v>34</v>
      </c>
      <c r="B40" s="32">
        <v>42536</v>
      </c>
      <c r="C40" s="33">
        <v>300.74301000000003</v>
      </c>
      <c r="D40" s="31">
        <v>68.707999999999998</v>
      </c>
      <c r="E40" s="9">
        <v>0.94099999999999995</v>
      </c>
      <c r="F40" s="9">
        <v>-1.53</v>
      </c>
      <c r="G40" s="9">
        <v>32.302300000000002</v>
      </c>
      <c r="H40" s="10" t="s">
        <v>18</v>
      </c>
      <c r="I40" s="11">
        <v>24</v>
      </c>
      <c r="J40" s="11">
        <v>1</v>
      </c>
      <c r="K40" s="15">
        <v>1.4999999999999999E-2</v>
      </c>
      <c r="L40" s="15">
        <v>9.8000000000000004E-2</v>
      </c>
      <c r="M40" s="15">
        <f t="shared" ref="M40:M45" si="0">L40-K40</f>
        <v>8.3000000000000004E-2</v>
      </c>
      <c r="N40" s="15">
        <v>1.375</v>
      </c>
      <c r="O40" s="15">
        <v>0.16600000000000001</v>
      </c>
      <c r="P40" s="12">
        <v>0.41299999999999998</v>
      </c>
      <c r="Q40" s="12">
        <v>44.382933288090207</v>
      </c>
      <c r="R40" s="12">
        <v>3.9736833250651076</v>
      </c>
      <c r="S40" s="12">
        <v>4.2071438896553737</v>
      </c>
      <c r="T40" s="12">
        <v>0.43974168530419522</v>
      </c>
      <c r="U40" s="53">
        <v>88.128984894901194</v>
      </c>
      <c r="V40" s="53">
        <v>2.9749170741546433</v>
      </c>
      <c r="W40" s="12">
        <v>126.84122385759181</v>
      </c>
      <c r="X40" s="12">
        <v>122.56483005935041</v>
      </c>
      <c r="Y40" s="3">
        <v>405.43788499023384</v>
      </c>
      <c r="Z40" s="3">
        <v>44.731267074393351</v>
      </c>
      <c r="AA40" s="3">
        <v>28.686721897154506</v>
      </c>
      <c r="AB40" s="3">
        <v>69.075527299916516</v>
      </c>
      <c r="AC40" s="3"/>
      <c r="AD40" s="3"/>
      <c r="AE40" s="3"/>
    </row>
    <row r="41" spans="1:31" ht="15.75" x14ac:dyDescent="0.25">
      <c r="A41" s="31">
        <v>34</v>
      </c>
      <c r="B41" s="32">
        <v>42536</v>
      </c>
      <c r="C41" s="33">
        <v>300.74301000000003</v>
      </c>
      <c r="D41" s="31">
        <v>68.707999999999998</v>
      </c>
      <c r="E41" s="9">
        <v>8.5039999999999996</v>
      </c>
      <c r="F41" s="9">
        <v>-1.6026</v>
      </c>
      <c r="G41" s="9">
        <v>32.624499999999998</v>
      </c>
      <c r="H41" s="10" t="s">
        <v>18</v>
      </c>
      <c r="I41" s="11">
        <v>19</v>
      </c>
      <c r="J41" s="11">
        <v>8</v>
      </c>
      <c r="K41" s="15">
        <v>1.4E-2</v>
      </c>
      <c r="L41" s="15">
        <v>0.188</v>
      </c>
      <c r="M41" s="15">
        <f t="shared" si="0"/>
        <v>0.17399999999999999</v>
      </c>
      <c r="N41" s="15">
        <v>1.8640000000000001</v>
      </c>
      <c r="O41" s="15">
        <v>0.24099999999999999</v>
      </c>
      <c r="P41" s="12">
        <v>0.41299999999999998</v>
      </c>
      <c r="Q41" s="12">
        <v>39.773150142442852</v>
      </c>
      <c r="R41" s="12">
        <v>3.1555107021824824</v>
      </c>
      <c r="S41" s="12">
        <v>4.8014741791883262</v>
      </c>
      <c r="T41" s="12">
        <v>0.36760268603026947</v>
      </c>
      <c r="U41" s="53">
        <v>70.13515472176708</v>
      </c>
      <c r="V41" s="53">
        <v>4.1587849354973283</v>
      </c>
      <c r="W41" s="12">
        <v>185.52424998376333</v>
      </c>
      <c r="X41" s="12">
        <v>115.3157174906067</v>
      </c>
      <c r="Y41" s="3">
        <v>395.2060672035791</v>
      </c>
      <c r="Z41" s="3">
        <v>33.394919064991527</v>
      </c>
      <c r="AA41" s="3">
        <v>11.457143639312072</v>
      </c>
      <c r="AB41" s="3">
        <v>57.52740788050702</v>
      </c>
      <c r="AC41" s="3"/>
      <c r="AD41" s="3"/>
      <c r="AE41" s="3"/>
    </row>
    <row r="42" spans="1:31" ht="15.75" x14ac:dyDescent="0.25">
      <c r="A42" s="31">
        <v>34</v>
      </c>
      <c r="B42" s="32">
        <v>42536</v>
      </c>
      <c r="C42" s="33">
        <v>300.74301000000003</v>
      </c>
      <c r="D42" s="31">
        <v>68.707999999999998</v>
      </c>
      <c r="E42" s="9">
        <v>13.456</v>
      </c>
      <c r="F42" s="9">
        <v>-1.6109</v>
      </c>
      <c r="G42" s="9">
        <v>32.767099999999999</v>
      </c>
      <c r="H42" s="10" t="s">
        <v>18</v>
      </c>
      <c r="I42" s="11">
        <v>16</v>
      </c>
      <c r="J42" s="11">
        <v>13</v>
      </c>
      <c r="K42" s="15">
        <v>3.7999999999999999E-2</v>
      </c>
      <c r="L42" s="15">
        <v>1.8879999999999999</v>
      </c>
      <c r="M42" s="15">
        <f t="shared" si="0"/>
        <v>1.8499999999999999</v>
      </c>
      <c r="N42" s="15">
        <v>3.14</v>
      </c>
      <c r="O42" s="15">
        <v>0.39700000000000002</v>
      </c>
      <c r="P42" s="12">
        <v>1.845</v>
      </c>
      <c r="Q42" s="12">
        <v>28.162559304610287</v>
      </c>
      <c r="R42" s="12">
        <v>1.0810102300089848</v>
      </c>
      <c r="S42" s="12">
        <v>4.0293993375277593</v>
      </c>
      <c r="T42" s="12">
        <v>0.16722549359243619</v>
      </c>
      <c r="U42" s="53">
        <v>55.013958529017764</v>
      </c>
      <c r="V42" s="53">
        <v>3.9697579868551149</v>
      </c>
      <c r="W42" s="12">
        <v>622.50396495054883</v>
      </c>
      <c r="X42" s="12">
        <v>123.84053336690413</v>
      </c>
      <c r="Y42" s="3">
        <v>347.76057056553628</v>
      </c>
      <c r="Z42" s="3">
        <v>30.393229685071375</v>
      </c>
      <c r="AA42" s="3">
        <v>47.034199935260354</v>
      </c>
      <c r="AB42" s="3">
        <v>64.277592685616497</v>
      </c>
      <c r="AC42" s="3"/>
      <c r="AD42" s="3"/>
      <c r="AE42" s="3"/>
    </row>
    <row r="43" spans="1:31" ht="15.75" x14ac:dyDescent="0.25">
      <c r="A43" s="31">
        <v>34</v>
      </c>
      <c r="B43" s="32">
        <v>42536</v>
      </c>
      <c r="C43" s="33">
        <v>300.74301000000003</v>
      </c>
      <c r="D43" s="31">
        <v>68.707999999999998</v>
      </c>
      <c r="E43" s="9">
        <v>20.603999999999999</v>
      </c>
      <c r="F43" s="9">
        <v>-1.6318999999999999</v>
      </c>
      <c r="G43" s="9">
        <v>33.124000000000002</v>
      </c>
      <c r="H43" s="10" t="s">
        <v>18</v>
      </c>
      <c r="I43" s="11">
        <v>14</v>
      </c>
      <c r="J43" s="11">
        <v>20</v>
      </c>
      <c r="K43" s="15">
        <v>0.06</v>
      </c>
      <c r="L43" s="15">
        <v>4.5019999999999998</v>
      </c>
      <c r="M43" s="15">
        <f t="shared" si="0"/>
        <v>4.4420000000000002</v>
      </c>
      <c r="N43" s="15">
        <v>5.24</v>
      </c>
      <c r="O43" s="15">
        <v>0.57099999999999995</v>
      </c>
      <c r="P43" s="12">
        <v>0.45300000000000001</v>
      </c>
      <c r="Q43" s="12">
        <v>11.328957337461182</v>
      </c>
      <c r="R43" s="12">
        <v>1.0885012377875878</v>
      </c>
      <c r="S43" s="12">
        <v>1.5736765568758362</v>
      </c>
      <c r="T43" s="12">
        <v>0.11650080969790493</v>
      </c>
      <c r="U43" s="53">
        <v>11.685143322443237</v>
      </c>
      <c r="V43" s="53">
        <v>0.68159507088258042</v>
      </c>
      <c r="W43" s="12">
        <v>193.75243477701733</v>
      </c>
      <c r="X43" s="12">
        <v>17.372495166393385</v>
      </c>
      <c r="Y43" s="3">
        <v>157.41452675898449</v>
      </c>
      <c r="Z43" s="3">
        <v>9.8370685996341951</v>
      </c>
      <c r="AA43" s="3">
        <v>13.741356382012029</v>
      </c>
      <c r="AB43" s="3">
        <v>40.693378145248701</v>
      </c>
      <c r="AC43" s="3"/>
      <c r="AD43" s="3"/>
      <c r="AE43" s="3"/>
    </row>
    <row r="44" spans="1:31" ht="15.75" x14ac:dyDescent="0.25">
      <c r="A44" s="31">
        <v>34</v>
      </c>
      <c r="B44" s="32">
        <v>42536</v>
      </c>
      <c r="C44" s="33">
        <v>300.74301000000003</v>
      </c>
      <c r="D44" s="31">
        <v>68.707999999999998</v>
      </c>
      <c r="E44" s="9">
        <v>29.51</v>
      </c>
      <c r="F44" s="9">
        <v>-1.6415999999999999</v>
      </c>
      <c r="G44" s="9">
        <v>33.418700000000001</v>
      </c>
      <c r="H44" s="10" t="s">
        <v>18</v>
      </c>
      <c r="I44" s="11">
        <v>12</v>
      </c>
      <c r="J44" s="11">
        <v>29</v>
      </c>
      <c r="K44" s="15">
        <v>7.5999999999999998E-2</v>
      </c>
      <c r="L44" s="15">
        <v>6.4189999999999996</v>
      </c>
      <c r="M44" s="15">
        <f t="shared" si="0"/>
        <v>6.343</v>
      </c>
      <c r="N44" s="15">
        <v>7.6849999999999996</v>
      </c>
      <c r="O44" s="15">
        <v>0.72599999999999998</v>
      </c>
      <c r="P44" s="12">
        <v>0.45300000000000001</v>
      </c>
      <c r="Q44" s="12">
        <v>6.0063801587387813</v>
      </c>
      <c r="R44" s="12">
        <v>0.77004574607885645</v>
      </c>
      <c r="S44" s="12">
        <v>0.63752352985179772</v>
      </c>
      <c r="T44" s="12">
        <v>0.15176238971462186</v>
      </c>
      <c r="U44" s="53">
        <v>1.3062769184041505</v>
      </c>
      <c r="V44" s="53">
        <v>1.0553863353856967</v>
      </c>
      <c r="W44" s="12">
        <v>171.83170322988278</v>
      </c>
      <c r="X44" s="12">
        <v>5.0491056488639092</v>
      </c>
      <c r="Y44" s="3">
        <v>31.447267397350725</v>
      </c>
      <c r="Z44" s="3">
        <v>15.019674059789844</v>
      </c>
      <c r="AA44" s="3">
        <v>16.506792607572688</v>
      </c>
      <c r="AB44" s="3">
        <v>10.054841254492567</v>
      </c>
      <c r="AC44" s="3"/>
      <c r="AD44" s="3"/>
      <c r="AE44" s="3"/>
    </row>
    <row r="45" spans="1:31" ht="15.75" x14ac:dyDescent="0.25">
      <c r="A45" s="31">
        <v>34</v>
      </c>
      <c r="B45" s="32">
        <v>42536</v>
      </c>
      <c r="C45" s="34">
        <v>300.74301000000003</v>
      </c>
      <c r="D45" s="35">
        <v>68.707999999999998</v>
      </c>
      <c r="E45" s="36">
        <v>39.273000000000003</v>
      </c>
      <c r="F45" s="36">
        <v>-1.6746000000000001</v>
      </c>
      <c r="G45" s="36">
        <v>33.499299999999998</v>
      </c>
      <c r="H45" s="37" t="s">
        <v>18</v>
      </c>
      <c r="I45" s="21">
        <v>8</v>
      </c>
      <c r="J45" s="21">
        <v>39</v>
      </c>
      <c r="K45" s="20">
        <v>8.4000000000000005E-2</v>
      </c>
      <c r="L45" s="20">
        <v>7.1239999999999997</v>
      </c>
      <c r="M45" s="20">
        <f t="shared" si="0"/>
        <v>7.04</v>
      </c>
      <c r="N45" s="20">
        <v>7.577</v>
      </c>
      <c r="O45" s="20">
        <v>0.79300000000000004</v>
      </c>
      <c r="P45" s="12">
        <v>0.433</v>
      </c>
      <c r="Q45" s="12">
        <v>6.3315309288140158</v>
      </c>
      <c r="R45" s="12">
        <v>1.7750315454672858</v>
      </c>
      <c r="S45" s="12">
        <v>0.61528119651783786</v>
      </c>
      <c r="T45" s="12">
        <v>0.10964247707463544</v>
      </c>
      <c r="U45" s="53">
        <v>0.71114228853242301</v>
      </c>
      <c r="V45" s="53">
        <v>0.71114228853242301</v>
      </c>
      <c r="W45" s="12">
        <v>257.24898463583327</v>
      </c>
      <c r="X45" s="12">
        <v>7.1509801298675963</v>
      </c>
      <c r="Y45" s="3">
        <v>10.342295754158371</v>
      </c>
      <c r="Z45" s="3">
        <v>5.0870672460858213</v>
      </c>
      <c r="AA45" s="3">
        <v>23.593915261202632</v>
      </c>
      <c r="AB45" s="3">
        <v>4.6031586766542576</v>
      </c>
      <c r="AC45" s="3"/>
      <c r="AD45" s="3"/>
      <c r="AE45" s="3"/>
    </row>
    <row r="46" spans="1:31" ht="15.75" x14ac:dyDescent="0.25">
      <c r="A46" s="31">
        <v>40</v>
      </c>
      <c r="B46" s="32">
        <v>42537</v>
      </c>
      <c r="C46" s="33">
        <v>301.47100999999998</v>
      </c>
      <c r="D46" s="31">
        <v>68.793999999999997</v>
      </c>
      <c r="E46" s="9">
        <v>1.4119999999999999</v>
      </c>
      <c r="F46" s="9">
        <v>-0.22289999999999999</v>
      </c>
      <c r="G46" s="9">
        <v>32.494199999999999</v>
      </c>
      <c r="H46" s="10" t="s">
        <v>19</v>
      </c>
      <c r="I46" s="11">
        <v>24</v>
      </c>
      <c r="J46" s="11">
        <v>1</v>
      </c>
      <c r="K46" s="11">
        <v>0.06</v>
      </c>
      <c r="L46" s="11">
        <v>0.18099999999999999</v>
      </c>
      <c r="M46" s="11">
        <v>0.18099999999999999</v>
      </c>
      <c r="N46" s="12">
        <v>9.6000000000000002E-2</v>
      </c>
      <c r="O46" s="12">
        <v>0.41299999999999998</v>
      </c>
      <c r="P46" s="12">
        <v>0.41299999999999998</v>
      </c>
      <c r="Q46" s="12">
        <v>24.136743573585335</v>
      </c>
      <c r="R46" s="12">
        <v>2.2785536219931162</v>
      </c>
      <c r="S46" s="12">
        <v>2.5587818642527038</v>
      </c>
      <c r="T46" s="12">
        <v>8.4394951755067074E-2</v>
      </c>
      <c r="U46" s="53">
        <v>14.413130979880066</v>
      </c>
      <c r="V46" s="53">
        <v>1.0089634083119774</v>
      </c>
      <c r="W46" s="12">
        <v>197.56591693066116</v>
      </c>
      <c r="X46" s="12">
        <v>135.02395206543522</v>
      </c>
      <c r="Y46" s="3">
        <v>173.51374364625386</v>
      </c>
      <c r="Z46" s="3">
        <v>34.362038456723212</v>
      </c>
      <c r="AA46" s="3">
        <v>2.367539307225778</v>
      </c>
      <c r="AB46" s="3">
        <v>13.452903829322135</v>
      </c>
      <c r="AC46" s="3"/>
      <c r="AD46" s="3"/>
      <c r="AE46" s="3"/>
    </row>
    <row r="47" spans="1:31" ht="15.75" x14ac:dyDescent="0.25">
      <c r="A47" s="31">
        <v>40</v>
      </c>
      <c r="B47" s="32">
        <v>42537</v>
      </c>
      <c r="C47" s="33">
        <v>301.47100999999998</v>
      </c>
      <c r="D47" s="31">
        <v>68.793999999999997</v>
      </c>
      <c r="E47" s="9">
        <v>12.129</v>
      </c>
      <c r="F47" s="9">
        <v>-0.28060000000000002</v>
      </c>
      <c r="G47" s="9">
        <v>33.090000000000003</v>
      </c>
      <c r="H47" s="10" t="s">
        <v>19</v>
      </c>
      <c r="I47" s="11">
        <v>19</v>
      </c>
      <c r="J47" s="11">
        <v>12</v>
      </c>
      <c r="K47" s="11">
        <v>2E-3</v>
      </c>
      <c r="L47" s="11">
        <v>7.6999999999999999E-2</v>
      </c>
      <c r="M47" s="11">
        <v>7.6999999999999999E-2</v>
      </c>
      <c r="N47" s="12">
        <v>0.154</v>
      </c>
      <c r="O47" s="12">
        <v>0.41299999999999998</v>
      </c>
      <c r="P47" s="12">
        <v>0.41299999999999998</v>
      </c>
      <c r="Q47" s="12">
        <v>51.572287273899583</v>
      </c>
      <c r="R47" s="12">
        <v>5.5803298395472485</v>
      </c>
      <c r="S47" s="12">
        <v>5.6550581196678964</v>
      </c>
      <c r="T47" s="12">
        <v>0.55032751414309278</v>
      </c>
      <c r="U47" s="53">
        <v>37.675016589876968</v>
      </c>
      <c r="V47" s="53">
        <v>3.1940033873282254</v>
      </c>
      <c r="W47" s="12">
        <v>124.80555004553919</v>
      </c>
      <c r="X47" s="12">
        <v>125.93689635462225</v>
      </c>
      <c r="Y47" s="3">
        <v>269.31695980125153</v>
      </c>
      <c r="Z47" s="3">
        <v>52.806744121986426</v>
      </c>
      <c r="AA47" s="3">
        <v>7.0558100960434329</v>
      </c>
      <c r="AB47" s="3">
        <v>14.747604477232498</v>
      </c>
      <c r="AC47" s="3"/>
      <c r="AD47" s="3"/>
      <c r="AE47" s="3"/>
    </row>
    <row r="48" spans="1:31" ht="15.75" x14ac:dyDescent="0.25">
      <c r="A48" s="31">
        <v>40</v>
      </c>
      <c r="B48" s="32">
        <v>42537</v>
      </c>
      <c r="C48" s="33">
        <v>301.47100999999998</v>
      </c>
      <c r="D48" s="31">
        <v>68.793999999999997</v>
      </c>
      <c r="E48" s="9">
        <v>15.292999999999999</v>
      </c>
      <c r="F48" s="9">
        <v>-0.91520000000000001</v>
      </c>
      <c r="G48" s="9">
        <v>33.2059</v>
      </c>
      <c r="H48" s="10" t="s">
        <v>19</v>
      </c>
      <c r="I48" s="11">
        <v>16</v>
      </c>
      <c r="J48" s="11">
        <v>15</v>
      </c>
      <c r="K48" s="11">
        <v>3.5000000000000003E-2</v>
      </c>
      <c r="L48" s="11">
        <v>0.27200000000000002</v>
      </c>
      <c r="M48" s="11">
        <v>0.27200000000000002</v>
      </c>
      <c r="N48" s="12">
        <v>0.20200000000000001</v>
      </c>
      <c r="O48" s="12">
        <v>0.65200000000000002</v>
      </c>
      <c r="P48" s="12">
        <v>0.65200000000000002</v>
      </c>
      <c r="Q48" s="12">
        <v>46.450630985008495</v>
      </c>
      <c r="R48" s="12">
        <v>2.6937932340093598</v>
      </c>
      <c r="S48" s="12">
        <v>5.3761789433878588</v>
      </c>
      <c r="T48" s="12">
        <v>3.1391447343198375E-2</v>
      </c>
      <c r="U48" s="53">
        <v>33.309698721915026</v>
      </c>
      <c r="V48" s="53">
        <v>4.972836298280904</v>
      </c>
      <c r="W48" s="12">
        <v>125.14132156922592</v>
      </c>
      <c r="X48" s="12">
        <v>165.18844796689601</v>
      </c>
      <c r="Y48" s="3">
        <v>704.22699454173005</v>
      </c>
      <c r="Z48" s="3">
        <v>67.297187298856841</v>
      </c>
      <c r="AA48" s="3">
        <v>10.839958067826263</v>
      </c>
      <c r="AB48" s="3">
        <v>46.561065163502938</v>
      </c>
      <c r="AC48" s="3"/>
      <c r="AD48" s="3"/>
      <c r="AE48" s="3"/>
    </row>
    <row r="49" spans="1:31" ht="15.75" x14ac:dyDescent="0.25">
      <c r="A49" s="31">
        <v>40</v>
      </c>
      <c r="B49" s="32">
        <v>42537</v>
      </c>
      <c r="C49" s="33">
        <v>301.47100999999998</v>
      </c>
      <c r="D49" s="31">
        <v>68.793999999999997</v>
      </c>
      <c r="E49" s="9">
        <v>17.306999999999999</v>
      </c>
      <c r="F49" s="9">
        <v>-0.93930000000000002</v>
      </c>
      <c r="G49" s="9">
        <v>33.224499999999999</v>
      </c>
      <c r="H49" s="10" t="s">
        <v>19</v>
      </c>
      <c r="I49" s="11">
        <v>14</v>
      </c>
      <c r="J49" s="11">
        <v>17</v>
      </c>
      <c r="K49" s="11">
        <v>0</v>
      </c>
      <c r="L49" s="11">
        <v>0.05</v>
      </c>
      <c r="M49" s="11">
        <v>0.05</v>
      </c>
      <c r="N49" s="12">
        <v>0.22</v>
      </c>
      <c r="O49" s="12">
        <v>0.373</v>
      </c>
      <c r="P49" s="12">
        <v>0.373</v>
      </c>
      <c r="Q49" s="12">
        <v>48.755369339909834</v>
      </c>
      <c r="R49" s="12">
        <v>4.7326065740631229</v>
      </c>
      <c r="S49" s="12">
        <v>5.4940238993848034</v>
      </c>
      <c r="T49" s="12">
        <v>0.2810254743447762</v>
      </c>
      <c r="U49" s="53">
        <v>23.419840815032515</v>
      </c>
      <c r="V49" s="53">
        <v>1.8840637136688356</v>
      </c>
      <c r="W49" s="12">
        <v>110.74236810528227</v>
      </c>
      <c r="X49" s="12">
        <v>122.48049583317157</v>
      </c>
      <c r="Y49" s="3">
        <v>671.06226633165898</v>
      </c>
      <c r="Z49" s="3">
        <v>80.1263333232896</v>
      </c>
      <c r="AA49" s="3">
        <v>8.774546696715003</v>
      </c>
      <c r="AB49" s="3">
        <v>55.860232043756184</v>
      </c>
      <c r="AC49" s="3"/>
      <c r="AD49" s="3"/>
      <c r="AE49" s="3"/>
    </row>
    <row r="50" spans="1:31" ht="15.75" x14ac:dyDescent="0.25">
      <c r="A50" s="31">
        <v>40</v>
      </c>
      <c r="B50" s="32">
        <v>42537</v>
      </c>
      <c r="C50" s="33">
        <v>301.47100999999998</v>
      </c>
      <c r="D50" s="31">
        <v>68.793999999999997</v>
      </c>
      <c r="E50" s="9">
        <v>24.725000000000001</v>
      </c>
      <c r="F50" s="9">
        <v>-1.5987</v>
      </c>
      <c r="G50" s="9">
        <v>33.493000000000002</v>
      </c>
      <c r="H50" s="10" t="s">
        <v>19</v>
      </c>
      <c r="I50" s="11">
        <v>12</v>
      </c>
      <c r="J50" s="11">
        <v>24</v>
      </c>
      <c r="K50" s="11">
        <v>7.1999999999999995E-2</v>
      </c>
      <c r="L50" s="11">
        <v>5.2389999999999999</v>
      </c>
      <c r="M50" s="11">
        <v>5.2389999999999999</v>
      </c>
      <c r="N50" s="12">
        <v>0.27400000000000002</v>
      </c>
      <c r="O50" s="12">
        <v>0.63200000000000001</v>
      </c>
      <c r="P50" s="12">
        <v>0.63200000000000001</v>
      </c>
      <c r="Q50" s="12">
        <v>13.35671041622119</v>
      </c>
      <c r="R50" s="12">
        <v>0.96641409174014059</v>
      </c>
      <c r="S50" s="12">
        <v>1.9594127971892865</v>
      </c>
      <c r="T50" s="12">
        <v>0.14866150106137874</v>
      </c>
      <c r="U50" s="53">
        <v>6.3623066376098905</v>
      </c>
      <c r="V50" s="53">
        <v>0.52363887224702699</v>
      </c>
      <c r="W50" s="12">
        <v>102.6415668644364</v>
      </c>
      <c r="X50" s="12">
        <v>27.695724842458663</v>
      </c>
      <c r="Y50" s="3">
        <v>130.86568793913972</v>
      </c>
      <c r="Z50" s="3">
        <v>131.35039359726437</v>
      </c>
      <c r="AA50" s="3">
        <v>13.736549565384859</v>
      </c>
      <c r="AB50" s="3">
        <v>44.672991661813157</v>
      </c>
      <c r="AC50" s="3"/>
      <c r="AD50" s="3"/>
      <c r="AE50" s="3"/>
    </row>
    <row r="51" spans="1:31" ht="15.75" x14ac:dyDescent="0.25">
      <c r="A51" s="31">
        <v>40</v>
      </c>
      <c r="B51" s="32">
        <v>42537</v>
      </c>
      <c r="C51" s="34">
        <v>301.47100999999998</v>
      </c>
      <c r="D51" s="35">
        <v>68.793999999999997</v>
      </c>
      <c r="E51" s="36">
        <v>27.105</v>
      </c>
      <c r="F51" s="36">
        <v>-1.6236999999999999</v>
      </c>
      <c r="G51" s="36">
        <v>33.504399999999997</v>
      </c>
      <c r="H51" s="37" t="s">
        <v>19</v>
      </c>
      <c r="I51" s="21">
        <v>11</v>
      </c>
      <c r="J51" s="21">
        <v>27</v>
      </c>
      <c r="K51" s="21">
        <v>0.11</v>
      </c>
      <c r="L51" s="21">
        <v>5.8559999999999999</v>
      </c>
      <c r="M51" s="21">
        <v>5.8559999999999999</v>
      </c>
      <c r="N51" s="12">
        <v>0.57399999999999995</v>
      </c>
      <c r="O51" s="12">
        <v>0.41299999999999998</v>
      </c>
      <c r="P51" s="12">
        <v>0.41299999999999998</v>
      </c>
      <c r="Q51" s="12">
        <v>10.72608824074058</v>
      </c>
      <c r="R51" s="12">
        <v>0.80359993946033226</v>
      </c>
      <c r="S51" s="12">
        <v>1.5421756963817945</v>
      </c>
      <c r="T51" s="12">
        <v>0.2495531602312904</v>
      </c>
      <c r="U51" s="53">
        <v>3.4787547776048537</v>
      </c>
      <c r="V51" s="53">
        <v>3.4787547776048537</v>
      </c>
      <c r="W51" s="12">
        <v>54.013269846278362</v>
      </c>
      <c r="X51" s="12">
        <v>17.87257553680341</v>
      </c>
      <c r="Y51" s="3">
        <v>80.994565763883401</v>
      </c>
      <c r="Z51" s="3">
        <v>79.181051932876173</v>
      </c>
      <c r="AA51" s="3">
        <v>13.01363139860287</v>
      </c>
      <c r="AB51" s="3">
        <v>49.573547360380324</v>
      </c>
      <c r="AC51" s="3"/>
      <c r="AD51" s="3"/>
      <c r="AE51" s="3"/>
    </row>
    <row r="52" spans="1:31" ht="15.75" x14ac:dyDescent="0.25">
      <c r="A52" s="31">
        <v>49</v>
      </c>
      <c r="B52" s="32">
        <v>42538</v>
      </c>
      <c r="C52" s="33">
        <v>303.21100000000001</v>
      </c>
      <c r="D52" s="31">
        <v>68.998999999999995</v>
      </c>
      <c r="E52" s="9">
        <v>1.1879999999999999</v>
      </c>
      <c r="F52" s="9">
        <v>1.3934</v>
      </c>
      <c r="G52" s="9">
        <v>33.6554</v>
      </c>
      <c r="H52" s="10" t="s">
        <v>20</v>
      </c>
      <c r="I52" s="11">
        <v>20</v>
      </c>
      <c r="J52" s="11">
        <v>2</v>
      </c>
      <c r="K52" s="11">
        <v>0</v>
      </c>
      <c r="L52" s="11">
        <v>0</v>
      </c>
      <c r="M52" s="11">
        <v>1.7150000000000001</v>
      </c>
      <c r="N52" s="12">
        <v>2.8256947205239243E-2</v>
      </c>
      <c r="O52" s="12">
        <v>0.314</v>
      </c>
      <c r="P52" s="12">
        <v>0.314</v>
      </c>
      <c r="Q52" s="12">
        <v>22.403065361345057</v>
      </c>
      <c r="R52" s="12">
        <v>2.1661439742991746</v>
      </c>
      <c r="S52" s="12">
        <v>2.1935908486247762</v>
      </c>
      <c r="T52" s="12">
        <v>0.50047609731647369</v>
      </c>
      <c r="U52" s="53">
        <v>4.5356492866945022</v>
      </c>
      <c r="V52" s="53">
        <v>0.43111136289601365</v>
      </c>
      <c r="W52" s="12">
        <v>63.171066849313384</v>
      </c>
      <c r="X52" s="12">
        <v>139.84148847211199</v>
      </c>
      <c r="Y52" s="3">
        <v>239.75431980845562</v>
      </c>
      <c r="Z52" s="3">
        <v>19.337665936235165</v>
      </c>
      <c r="AA52" s="3">
        <v>1.4813503205505052</v>
      </c>
      <c r="AB52" s="3">
        <v>5.4591123334925804</v>
      </c>
      <c r="AC52" s="3"/>
      <c r="AD52" s="3"/>
      <c r="AE52" s="3"/>
    </row>
    <row r="53" spans="1:31" ht="15.75" x14ac:dyDescent="0.25">
      <c r="A53" s="31">
        <v>49</v>
      </c>
      <c r="B53" s="32">
        <v>42538</v>
      </c>
      <c r="C53" s="33">
        <v>303.21100000000001</v>
      </c>
      <c r="D53" s="31">
        <v>68.998999999999995</v>
      </c>
      <c r="E53" s="9">
        <v>26.077000000000002</v>
      </c>
      <c r="F53" s="9">
        <v>1.1420999999999999</v>
      </c>
      <c r="G53" s="9">
        <v>33.648699999999998</v>
      </c>
      <c r="H53" s="10" t="s">
        <v>20</v>
      </c>
      <c r="I53" s="11">
        <v>18</v>
      </c>
      <c r="J53" s="11">
        <v>26</v>
      </c>
      <c r="K53" s="11">
        <v>0</v>
      </c>
      <c r="L53" s="11">
        <v>0</v>
      </c>
      <c r="M53" s="11">
        <v>1.5369999999999999</v>
      </c>
      <c r="N53" s="12">
        <v>1.9957703970134019E-2</v>
      </c>
      <c r="O53" s="12">
        <v>0.314</v>
      </c>
      <c r="P53" s="12">
        <v>0.314</v>
      </c>
      <c r="Q53" s="12">
        <v>23.345670322265491</v>
      </c>
      <c r="R53" s="12">
        <v>1.8167630040752316</v>
      </c>
      <c r="S53" s="12">
        <v>2.5669916017077927</v>
      </c>
      <c r="T53" s="12">
        <v>0.31947631213144134</v>
      </c>
      <c r="U53" s="53">
        <v>3.4677924974071677</v>
      </c>
      <c r="V53" s="53">
        <v>0.23847036577041045</v>
      </c>
      <c r="W53" s="12">
        <v>55.466855202574422</v>
      </c>
      <c r="X53" s="12">
        <v>115.32446875643042</v>
      </c>
      <c r="Y53" s="3">
        <v>162.96133768615962</v>
      </c>
      <c r="Z53" s="3">
        <v>13.972325924093381</v>
      </c>
      <c r="AA53" s="3">
        <v>1.3478398392664803</v>
      </c>
      <c r="AB53" s="3">
        <v>7.2827747569867016</v>
      </c>
      <c r="AC53" s="3"/>
      <c r="AD53" s="3"/>
      <c r="AE53" s="3"/>
    </row>
    <row r="54" spans="1:31" ht="15.75" x14ac:dyDescent="0.25">
      <c r="A54">
        <v>49</v>
      </c>
      <c r="B54" s="2">
        <v>42538</v>
      </c>
      <c r="C54" s="1">
        <v>303.21100000000001</v>
      </c>
      <c r="D54">
        <v>68.998999999999995</v>
      </c>
      <c r="E54" s="13">
        <v>33.04</v>
      </c>
      <c r="F54" s="13">
        <v>1.2069000000000001</v>
      </c>
      <c r="G54" s="13">
        <v>33.657600000000002</v>
      </c>
      <c r="H54" s="14" t="s">
        <v>20</v>
      </c>
      <c r="I54" s="15">
        <v>16</v>
      </c>
      <c r="J54" s="11">
        <v>33</v>
      </c>
      <c r="K54" s="11">
        <v>5.0000000000000001E-3</v>
      </c>
      <c r="L54" s="11">
        <v>0</v>
      </c>
      <c r="M54" s="11">
        <v>1.679</v>
      </c>
      <c r="N54" s="12">
        <v>1.5610481323174129E-2</v>
      </c>
      <c r="O54" s="12">
        <v>0.27400000000000002</v>
      </c>
      <c r="P54" s="3">
        <v>0.27400000000000002</v>
      </c>
      <c r="Q54" s="3">
        <v>22.573148597627156</v>
      </c>
      <c r="R54" s="3">
        <v>1.346291170884812</v>
      </c>
      <c r="S54" s="3">
        <v>2.4672696016789861</v>
      </c>
      <c r="T54" s="3">
        <v>9.8298423934250465E-2</v>
      </c>
      <c r="U54" s="53">
        <v>2.7234797491446887</v>
      </c>
      <c r="V54" s="53">
        <v>0.20580468170899885</v>
      </c>
      <c r="W54" s="3">
        <v>77.522126307929099</v>
      </c>
      <c r="X54" s="3">
        <v>127.1358278308287</v>
      </c>
      <c r="Y54" s="3">
        <v>143.23726380436261</v>
      </c>
      <c r="Z54" s="3">
        <v>10.986586019974968</v>
      </c>
      <c r="AA54" s="3">
        <v>1.6225614143770586</v>
      </c>
      <c r="AB54" s="3">
        <v>8.8978562713234712</v>
      </c>
      <c r="AC54" s="3"/>
      <c r="AD54" s="3"/>
      <c r="AE54" s="3"/>
    </row>
    <row r="55" spans="1:31" ht="15.75" x14ac:dyDescent="0.25">
      <c r="A55">
        <v>49</v>
      </c>
      <c r="B55" s="2">
        <v>42538</v>
      </c>
      <c r="C55" s="1">
        <v>303.21100000000001</v>
      </c>
      <c r="D55">
        <v>68.998999999999995</v>
      </c>
      <c r="E55" s="13">
        <v>47.152000000000001</v>
      </c>
      <c r="F55" s="13">
        <v>-0.46450000000000002</v>
      </c>
      <c r="G55" s="13">
        <v>33.644199999999998</v>
      </c>
      <c r="H55" s="14" t="s">
        <v>20</v>
      </c>
      <c r="I55" s="15">
        <v>12</v>
      </c>
      <c r="J55" s="11">
        <v>47</v>
      </c>
      <c r="K55" s="11">
        <v>5.8000000000000003E-2</v>
      </c>
      <c r="L55" s="11">
        <v>1.7</v>
      </c>
      <c r="M55" s="11">
        <v>3.077</v>
      </c>
      <c r="N55" s="12">
        <v>0.19621782220141659</v>
      </c>
      <c r="O55" s="12">
        <v>0.433</v>
      </c>
      <c r="P55" s="3">
        <v>0.433</v>
      </c>
      <c r="Q55" s="3">
        <v>18.402728821406953</v>
      </c>
      <c r="R55" s="3">
        <v>1.372672826346643</v>
      </c>
      <c r="S55" s="3">
        <v>2.1658589093202925</v>
      </c>
      <c r="T55" s="3">
        <v>0.2735794972242564</v>
      </c>
      <c r="U55" s="53">
        <v>3.8391990165155874</v>
      </c>
      <c r="V55" s="53">
        <v>0.72051548632463536</v>
      </c>
      <c r="W55" s="3">
        <v>89.558650020126819</v>
      </c>
      <c r="X55" s="3">
        <v>26.105714737926125</v>
      </c>
      <c r="Y55" s="3">
        <v>100.33569009495412</v>
      </c>
      <c r="Z55" s="3">
        <v>25.90633981614555</v>
      </c>
      <c r="AA55" s="3">
        <v>6.2013038724218648</v>
      </c>
      <c r="AB55" s="3">
        <v>36.862876491950352</v>
      </c>
      <c r="AC55" s="3"/>
      <c r="AD55" s="3"/>
      <c r="AE55" s="3"/>
    </row>
    <row r="56" spans="1:31" ht="15.75" x14ac:dyDescent="0.25">
      <c r="A56">
        <v>49</v>
      </c>
      <c r="B56" s="2">
        <v>42538</v>
      </c>
      <c r="C56" s="1">
        <v>303.21100000000001</v>
      </c>
      <c r="D56">
        <v>68.998999999999995</v>
      </c>
      <c r="E56" s="13">
        <v>64.266000000000005</v>
      </c>
      <c r="F56" s="13">
        <v>-0.78110000000000002</v>
      </c>
      <c r="G56" s="13">
        <v>33.779299999999999</v>
      </c>
      <c r="H56" s="14" t="s">
        <v>20</v>
      </c>
      <c r="I56" s="15">
        <v>9</v>
      </c>
      <c r="J56" s="11">
        <v>64</v>
      </c>
      <c r="K56" s="11">
        <v>0.161</v>
      </c>
      <c r="L56" s="11">
        <v>9.0060000000000002</v>
      </c>
      <c r="M56" s="11">
        <v>5.6420000000000003</v>
      </c>
      <c r="N56" s="12">
        <v>0.9111383465969104</v>
      </c>
      <c r="O56" s="12">
        <v>0.51300000000000001</v>
      </c>
      <c r="P56" s="3">
        <v>0.51300000000000001</v>
      </c>
      <c r="Q56" s="3">
        <v>19.808964262118362</v>
      </c>
      <c r="R56" s="3">
        <v>2.3386587493624438</v>
      </c>
      <c r="S56" s="3">
        <v>2.3164754595053747</v>
      </c>
      <c r="T56" s="3">
        <v>0.26273472537257153</v>
      </c>
      <c r="U56" s="53">
        <v>0.50566238158890164</v>
      </c>
      <c r="V56" s="53">
        <v>8.4803228414320711E-2</v>
      </c>
      <c r="W56" s="3">
        <v>65.436646503388332</v>
      </c>
      <c r="X56" s="3">
        <v>16.597484152452623</v>
      </c>
      <c r="Y56" s="3">
        <v>78.400698369910387</v>
      </c>
      <c r="Z56" s="3">
        <v>98.231424256408161</v>
      </c>
      <c r="AA56" s="3">
        <v>18.233786143062488</v>
      </c>
      <c r="AB56" s="3">
        <v>72.179255443161125</v>
      </c>
      <c r="AC56" s="3"/>
      <c r="AD56" s="3"/>
      <c r="AE56" s="3"/>
    </row>
    <row r="57" spans="1:31" ht="15.75" x14ac:dyDescent="0.25">
      <c r="A57">
        <v>49</v>
      </c>
      <c r="B57" s="2">
        <v>42538</v>
      </c>
      <c r="C57" s="1">
        <v>303.21100000000001</v>
      </c>
      <c r="D57">
        <v>68.998999999999995</v>
      </c>
      <c r="E57" s="13">
        <v>89.927999999999997</v>
      </c>
      <c r="F57" s="13">
        <v>-0.157</v>
      </c>
      <c r="G57" s="13">
        <v>33.903599999999997</v>
      </c>
      <c r="H57" s="14" t="s">
        <v>20</v>
      </c>
      <c r="I57" s="15">
        <v>6</v>
      </c>
      <c r="J57" s="54">
        <v>90</v>
      </c>
      <c r="K57" s="11">
        <v>0.17399999999999999</v>
      </c>
      <c r="L57" s="54">
        <v>12.032</v>
      </c>
      <c r="M57" s="11">
        <v>8.7550000000000008</v>
      </c>
      <c r="N57" s="55">
        <v>0.49182896219468875</v>
      </c>
      <c r="O57" s="12">
        <v>0.47299999999999998</v>
      </c>
      <c r="P57" s="3">
        <v>0.47299999999999998</v>
      </c>
      <c r="Q57" s="3">
        <v>11.632180553685131</v>
      </c>
      <c r="R57" s="3">
        <v>1.4194073692176385</v>
      </c>
      <c r="S57" s="3">
        <v>1.3290729925737539</v>
      </c>
      <c r="T57" s="3">
        <v>0.2926242199776658</v>
      </c>
      <c r="U57" s="53">
        <v>0.26165503121933714</v>
      </c>
      <c r="V57" s="53">
        <v>0.26165503121933714</v>
      </c>
      <c r="W57" s="3">
        <v>68.866558918598969</v>
      </c>
      <c r="X57" s="3">
        <v>9.8913481213647785</v>
      </c>
      <c r="Y57" s="3">
        <v>39.426700988294883</v>
      </c>
      <c r="Z57" s="3">
        <v>140.24605523955893</v>
      </c>
      <c r="AA57" s="3">
        <v>49.743894351995621</v>
      </c>
      <c r="AB57" s="3">
        <v>198.34620295005681</v>
      </c>
      <c r="AC57" s="3"/>
      <c r="AD57" s="3"/>
      <c r="AE57" s="3"/>
    </row>
    <row r="58" spans="1:31" ht="15.75" x14ac:dyDescent="0.25">
      <c r="A58">
        <v>58</v>
      </c>
      <c r="B58" s="2">
        <v>42539</v>
      </c>
      <c r="C58" s="1">
        <v>301.26098999999999</v>
      </c>
      <c r="D58">
        <v>69</v>
      </c>
      <c r="E58" s="13">
        <v>1.2529999999999999</v>
      </c>
      <c r="F58" s="13">
        <v>-0.58340000000000003</v>
      </c>
      <c r="G58" s="13">
        <v>32.761299999999999</v>
      </c>
      <c r="H58" s="14" t="s">
        <v>21</v>
      </c>
      <c r="I58" s="15">
        <v>20</v>
      </c>
      <c r="J58" s="11">
        <v>1</v>
      </c>
      <c r="K58" s="11">
        <v>4.5999999999999999E-2</v>
      </c>
      <c r="L58" s="11">
        <v>2.5999999999999995E-2</v>
      </c>
      <c r="M58" s="11">
        <v>1.702</v>
      </c>
      <c r="N58" s="11">
        <v>8.5999999999999993E-2</v>
      </c>
      <c r="O58" s="12">
        <v>9.8506929986318492E-2</v>
      </c>
      <c r="P58" s="3">
        <v>0.65200000000000002</v>
      </c>
      <c r="Q58" s="3">
        <v>27.176756936804352</v>
      </c>
      <c r="R58" s="3">
        <v>0.83991484220512869</v>
      </c>
      <c r="S58" s="3">
        <v>3.2165146524476982</v>
      </c>
      <c r="T58" s="3">
        <v>0.22536191617710039</v>
      </c>
      <c r="U58" s="53">
        <v>28.369839778511874</v>
      </c>
      <c r="V58" s="53">
        <v>1.5864527687687244</v>
      </c>
      <c r="W58" s="3">
        <v>190.62287456380909</v>
      </c>
      <c r="X58" s="3">
        <v>186.50382094103963</v>
      </c>
      <c r="Y58" s="3">
        <v>448.97186401452888</v>
      </c>
      <c r="Z58" s="3">
        <v>67.651339910395748</v>
      </c>
      <c r="AA58" s="3">
        <v>6.3047986938136082</v>
      </c>
      <c r="AB58" s="3">
        <v>72.558341708675357</v>
      </c>
      <c r="AC58" s="3"/>
      <c r="AD58" s="3"/>
      <c r="AE58" s="3"/>
    </row>
    <row r="59" spans="1:31" ht="15.75" x14ac:dyDescent="0.25">
      <c r="A59">
        <v>58</v>
      </c>
      <c r="B59" s="2">
        <v>42539</v>
      </c>
      <c r="C59" s="1">
        <v>301.26098999999999</v>
      </c>
      <c r="D59">
        <v>69</v>
      </c>
      <c r="E59" s="13">
        <v>12.962999999999999</v>
      </c>
      <c r="F59" s="13">
        <v>-0.58040000000000003</v>
      </c>
      <c r="G59" s="13">
        <v>32.744599999999998</v>
      </c>
      <c r="H59" s="14" t="s">
        <v>21</v>
      </c>
      <c r="I59" s="15">
        <v>18</v>
      </c>
      <c r="J59" s="11">
        <v>13</v>
      </c>
      <c r="K59" s="15">
        <v>1.2E-2</v>
      </c>
      <c r="L59" s="15">
        <v>2.1000000000000001E-2</v>
      </c>
      <c r="M59" s="15">
        <v>1.0760000000000001</v>
      </c>
      <c r="N59" s="15">
        <v>7.4999999999999997E-2</v>
      </c>
      <c r="O59" s="3">
        <v>2.9607943039366046E-2</v>
      </c>
      <c r="P59" s="3">
        <v>0.65200000000000002</v>
      </c>
      <c r="Q59" s="3">
        <v>26.521018211511812</v>
      </c>
      <c r="R59" s="3">
        <v>3.7039503787519026</v>
      </c>
      <c r="S59" s="3">
        <v>3.0211707023785856</v>
      </c>
      <c r="T59" s="3">
        <v>0.26940206591837218</v>
      </c>
      <c r="U59" s="53">
        <v>11.988835215975362</v>
      </c>
      <c r="V59" s="53">
        <v>2.552836951187238</v>
      </c>
      <c r="W59" s="3">
        <v>164.0469836697817</v>
      </c>
      <c r="X59" s="3">
        <v>141.97359986716646</v>
      </c>
      <c r="Y59" s="3">
        <v>396.86103994466248</v>
      </c>
      <c r="Z59" s="3">
        <v>70.09087628921074</v>
      </c>
      <c r="AA59" s="3">
        <v>8.6877914675234571</v>
      </c>
      <c r="AB59" s="3">
        <v>101.60214591962892</v>
      </c>
      <c r="AC59" s="3"/>
      <c r="AD59" s="3"/>
      <c r="AE59" s="3"/>
    </row>
    <row r="60" spans="1:31" ht="15.75" x14ac:dyDescent="0.25">
      <c r="A60">
        <v>58</v>
      </c>
      <c r="B60" s="2">
        <v>42539</v>
      </c>
      <c r="C60" s="1">
        <v>301.26098999999999</v>
      </c>
      <c r="D60">
        <v>69</v>
      </c>
      <c r="E60" s="13">
        <v>15.406000000000001</v>
      </c>
      <c r="F60" s="13">
        <v>-0.56779999999999997</v>
      </c>
      <c r="G60" s="13">
        <v>32.912300000000002</v>
      </c>
      <c r="H60" s="14" t="s">
        <v>21</v>
      </c>
      <c r="I60" s="15">
        <v>16</v>
      </c>
      <c r="J60" s="11">
        <v>15</v>
      </c>
      <c r="K60" s="15">
        <v>2.1999999999999999E-2</v>
      </c>
      <c r="L60" s="15">
        <v>2.8000000000000004E-2</v>
      </c>
      <c r="M60" s="15">
        <v>1.2509999999999999</v>
      </c>
      <c r="N60" s="15">
        <v>7.6999999999999999E-2</v>
      </c>
      <c r="O60" s="3">
        <v>0.1670334899768009</v>
      </c>
      <c r="P60" s="3">
        <v>0.71199999999999997</v>
      </c>
      <c r="Q60" s="3">
        <v>28.995897785096446</v>
      </c>
      <c r="R60" s="3">
        <v>3.7067087420140159</v>
      </c>
      <c r="S60" s="3">
        <v>3.0594031263481214</v>
      </c>
      <c r="T60" s="3">
        <v>0.299426579974575</v>
      </c>
      <c r="U60" s="53">
        <v>9.5598712374445185</v>
      </c>
      <c r="V60" s="53">
        <v>0.61680753370092978</v>
      </c>
      <c r="W60" s="3">
        <v>245.86773767446957</v>
      </c>
      <c r="X60" s="3">
        <v>165.18533080014475</v>
      </c>
      <c r="Y60" s="3">
        <v>501.29847881201198</v>
      </c>
      <c r="Z60" s="3">
        <v>77.082238635861614</v>
      </c>
      <c r="AA60" s="3">
        <v>13.658469572497072</v>
      </c>
      <c r="AB60" s="3">
        <v>115.11471922661509</v>
      </c>
      <c r="AC60" s="3"/>
      <c r="AD60" s="3"/>
      <c r="AE60" s="3"/>
    </row>
    <row r="61" spans="1:31" ht="15.75" x14ac:dyDescent="0.25">
      <c r="A61">
        <v>58</v>
      </c>
      <c r="B61" s="2">
        <v>42539</v>
      </c>
      <c r="C61" s="1">
        <v>301.26098999999999</v>
      </c>
      <c r="D61">
        <v>69</v>
      </c>
      <c r="E61" s="13">
        <v>20.02</v>
      </c>
      <c r="F61" s="13">
        <v>-1.0626</v>
      </c>
      <c r="G61" s="13">
        <v>33.145600000000002</v>
      </c>
      <c r="H61" s="14" t="s">
        <v>21</v>
      </c>
      <c r="I61" s="15">
        <v>14</v>
      </c>
      <c r="J61" s="11">
        <v>20</v>
      </c>
      <c r="K61" s="15">
        <v>3.1E-2</v>
      </c>
      <c r="L61" s="15">
        <v>0.75800000000000001</v>
      </c>
      <c r="M61" s="15">
        <v>3.0070000000000001</v>
      </c>
      <c r="N61" s="15">
        <v>0.27</v>
      </c>
      <c r="O61" s="3">
        <v>1.7317853475855609E-2</v>
      </c>
      <c r="P61" s="3">
        <v>0.99</v>
      </c>
      <c r="Q61" s="3">
        <v>39.270678009841596</v>
      </c>
      <c r="R61" s="3">
        <v>1.359156767143197</v>
      </c>
      <c r="S61" s="3">
        <v>5.4102402009941057</v>
      </c>
      <c r="T61" s="3">
        <v>0.47705634989993595</v>
      </c>
      <c r="U61" s="53">
        <v>12.582866365034429</v>
      </c>
      <c r="V61" s="53">
        <v>3.1248145368979228</v>
      </c>
      <c r="W61" s="3">
        <v>288.37095843599053</v>
      </c>
      <c r="X61" s="3">
        <v>65.475001184584187</v>
      </c>
      <c r="Y61" s="3"/>
      <c r="Z61" s="3"/>
      <c r="AA61" s="3"/>
      <c r="AB61" s="3"/>
      <c r="AC61" s="3"/>
      <c r="AD61" s="3"/>
      <c r="AE61" s="3"/>
    </row>
    <row r="62" spans="1:31" ht="15.75" x14ac:dyDescent="0.25">
      <c r="A62">
        <v>58</v>
      </c>
      <c r="B62" s="2">
        <v>42539</v>
      </c>
      <c r="C62" s="1">
        <v>301.26098999999999</v>
      </c>
      <c r="D62">
        <v>69</v>
      </c>
      <c r="E62" s="13">
        <v>25.123999999999999</v>
      </c>
      <c r="F62" s="13">
        <v>-1.5878000000000001</v>
      </c>
      <c r="G62" s="13">
        <v>33.405099999999997</v>
      </c>
      <c r="H62" s="14" t="s">
        <v>21</v>
      </c>
      <c r="I62" s="15">
        <v>12</v>
      </c>
      <c r="J62" s="11">
        <v>25</v>
      </c>
      <c r="K62" s="15">
        <v>5.8999999999999997E-2</v>
      </c>
      <c r="L62" s="15">
        <v>5.093</v>
      </c>
      <c r="M62" s="15">
        <v>6.4390000000000001</v>
      </c>
      <c r="N62" s="15">
        <v>0.61799999999999999</v>
      </c>
      <c r="O62" s="3">
        <v>3.1842504778186127E-2</v>
      </c>
      <c r="P62" s="3">
        <v>0.79100000000000004</v>
      </c>
      <c r="Q62" s="3">
        <v>17.599245020864668</v>
      </c>
      <c r="R62" s="3">
        <v>0.45312437912493114</v>
      </c>
      <c r="S62" s="3">
        <v>2.4729317151570993</v>
      </c>
      <c r="T62" s="3">
        <v>6.6132871266345344E-2</v>
      </c>
      <c r="U62" s="53">
        <v>5.142151591665665</v>
      </c>
      <c r="V62" s="53">
        <v>0.82284499136907452</v>
      </c>
      <c r="W62" s="3">
        <v>70.601546780746375</v>
      </c>
      <c r="X62" s="3">
        <v>16.489696648535695</v>
      </c>
      <c r="Y62" s="3">
        <v>96.805869354355579</v>
      </c>
      <c r="Z62" s="3">
        <v>93.934170349806294</v>
      </c>
      <c r="AA62" s="3">
        <v>11.288462127410815</v>
      </c>
      <c r="AB62" s="3">
        <v>36.149298635879994</v>
      </c>
      <c r="AC62" s="3"/>
      <c r="AD62" s="3"/>
      <c r="AE62" s="3"/>
    </row>
    <row r="63" spans="1:31" ht="15.75" x14ac:dyDescent="0.25">
      <c r="A63">
        <v>58</v>
      </c>
      <c r="B63" s="2">
        <v>42539</v>
      </c>
      <c r="C63" s="16">
        <v>301.26098999999999</v>
      </c>
      <c r="D63" s="17">
        <v>69</v>
      </c>
      <c r="E63" s="18">
        <v>28.285</v>
      </c>
      <c r="F63" s="18">
        <v>-1.6181000000000001</v>
      </c>
      <c r="G63" s="18">
        <v>33.448999999999998</v>
      </c>
      <c r="H63" s="19" t="s">
        <v>21</v>
      </c>
      <c r="I63" s="20">
        <v>9</v>
      </c>
      <c r="J63" s="21">
        <v>28</v>
      </c>
      <c r="K63" s="20">
        <v>5.8999999999999997E-2</v>
      </c>
      <c r="L63" s="20">
        <v>5.6630000000000003</v>
      </c>
      <c r="M63" s="20">
        <v>6.53</v>
      </c>
      <c r="N63" s="20">
        <v>0.68200000000000005</v>
      </c>
      <c r="O63" s="3">
        <v>0.5707443107902952</v>
      </c>
      <c r="P63" s="3">
        <v>0.47299999999999998</v>
      </c>
      <c r="Q63" s="3">
        <v>14.908875438241282</v>
      </c>
      <c r="R63" s="3">
        <v>2.0282571946320829</v>
      </c>
      <c r="S63" s="3">
        <v>2.1713747131830101</v>
      </c>
      <c r="T63" s="3">
        <v>0.16086871059824853</v>
      </c>
      <c r="U63" s="53">
        <v>2.2566333220864254</v>
      </c>
      <c r="V63" s="53">
        <v>2.2566333220864254</v>
      </c>
      <c r="W63" s="3">
        <v>48.824493725574911</v>
      </c>
      <c r="X63" s="3">
        <v>15.882691482394605</v>
      </c>
      <c r="Y63" s="3">
        <v>118.87105089613588</v>
      </c>
      <c r="Z63" s="3">
        <v>48.15308627086408</v>
      </c>
      <c r="AA63" s="3">
        <v>16.24672817959495</v>
      </c>
      <c r="AB63" s="3">
        <v>54.969976028820078</v>
      </c>
      <c r="AC63" s="3"/>
      <c r="AD63" s="3"/>
      <c r="AE63" s="3"/>
    </row>
    <row r="64" spans="1:31" ht="15.75" x14ac:dyDescent="0.25">
      <c r="A64">
        <v>66</v>
      </c>
      <c r="B64" s="2">
        <v>42540</v>
      </c>
      <c r="C64" s="1">
        <v>300.43599999999998</v>
      </c>
      <c r="D64">
        <v>69.012</v>
      </c>
      <c r="E64" s="13">
        <v>0.83099999999999996</v>
      </c>
      <c r="F64" s="13">
        <v>-1.4450000000000001</v>
      </c>
      <c r="G64" s="13">
        <v>32.4223</v>
      </c>
      <c r="H64" s="14" t="s">
        <v>22</v>
      </c>
      <c r="I64" s="15">
        <v>20</v>
      </c>
      <c r="J64" s="11">
        <v>1</v>
      </c>
      <c r="K64" s="15">
        <v>5.1999999999999998E-2</v>
      </c>
      <c r="L64" s="15">
        <v>1.742</v>
      </c>
      <c r="M64" s="15">
        <v>4.04</v>
      </c>
      <c r="N64" s="15">
        <v>0.44700000000000001</v>
      </c>
      <c r="O64" s="3">
        <v>0.77165589047318239</v>
      </c>
      <c r="P64" s="3">
        <v>0.79100000000000004</v>
      </c>
      <c r="Q64" s="3">
        <v>14.346876976811535</v>
      </c>
      <c r="R64" s="3">
        <v>2.1365404179651661</v>
      </c>
      <c r="S64" s="3">
        <v>2.3320150197429359</v>
      </c>
      <c r="T64" s="3">
        <v>0.29004027671970739</v>
      </c>
      <c r="U64" s="53">
        <v>15.945646686577321</v>
      </c>
      <c r="V64" s="53">
        <v>1.2226935571154629</v>
      </c>
      <c r="W64" s="3">
        <v>102.91693920843804</v>
      </c>
      <c r="X64" s="3">
        <v>15.461345739971337</v>
      </c>
      <c r="Y64" s="3">
        <v>277.00457282560541</v>
      </c>
      <c r="Z64" s="3">
        <v>164.88860712068487</v>
      </c>
      <c r="AA64" s="3">
        <v>10.382496251770256</v>
      </c>
      <c r="AB64" s="3">
        <v>123.67049713537691</v>
      </c>
      <c r="AC64" s="3"/>
      <c r="AD64" s="3"/>
      <c r="AE64" s="3"/>
    </row>
    <row r="65" spans="1:39" ht="15.75" x14ac:dyDescent="0.25">
      <c r="A65">
        <v>66</v>
      </c>
      <c r="B65" s="2">
        <v>42540</v>
      </c>
      <c r="C65" s="1">
        <v>300.43599999999998</v>
      </c>
      <c r="D65">
        <v>69.012</v>
      </c>
      <c r="E65" s="13">
        <v>11.071</v>
      </c>
      <c r="F65" s="13">
        <v>-1.607</v>
      </c>
      <c r="G65" s="13">
        <v>32.468499999999999</v>
      </c>
      <c r="H65" s="14" t="s">
        <v>22</v>
      </c>
      <c r="I65" s="15">
        <v>18</v>
      </c>
      <c r="J65" s="11">
        <v>11</v>
      </c>
      <c r="K65" s="15">
        <v>5.7000000000000002E-2</v>
      </c>
      <c r="L65" s="15">
        <v>2.7109999999999999</v>
      </c>
      <c r="M65" s="15">
        <v>4.9189999999999996</v>
      </c>
      <c r="N65" s="15">
        <v>0.54700000000000004</v>
      </c>
      <c r="O65" s="3">
        <v>0.63294463331369721</v>
      </c>
      <c r="P65" s="3">
        <v>0.79100000000000004</v>
      </c>
      <c r="Q65" s="3">
        <v>13.157336064628899</v>
      </c>
      <c r="R65" s="3">
        <v>0.6743097529804325</v>
      </c>
      <c r="S65" s="3">
        <v>2.0852355673588687</v>
      </c>
      <c r="T65" s="3">
        <v>0.1312208918430981</v>
      </c>
      <c r="U65" s="53">
        <v>12.237626962381</v>
      </c>
      <c r="V65" s="53">
        <v>2.4105856626352025</v>
      </c>
      <c r="W65" s="3">
        <v>73.52747631941233</v>
      </c>
      <c r="X65" s="3">
        <v>14.848960661022941</v>
      </c>
      <c r="Y65" s="3">
        <v>228.83719682273266</v>
      </c>
      <c r="Z65" s="3">
        <v>178.89268752657853</v>
      </c>
      <c r="AA65" s="3">
        <v>5.7752710024031417</v>
      </c>
      <c r="AB65" s="3">
        <v>152.87205482813485</v>
      </c>
      <c r="AC65" s="3"/>
      <c r="AD65" s="3"/>
      <c r="AE65" s="3"/>
    </row>
    <row r="66" spans="1:39" ht="15.75" x14ac:dyDescent="0.25">
      <c r="A66">
        <v>66</v>
      </c>
      <c r="B66" s="2">
        <v>42540</v>
      </c>
      <c r="C66" s="1">
        <v>300.43599999999998</v>
      </c>
      <c r="D66">
        <v>69.012</v>
      </c>
      <c r="E66" s="13">
        <v>18.015999999999998</v>
      </c>
      <c r="F66" s="13">
        <v>-1.5442</v>
      </c>
      <c r="G66" s="13">
        <v>32.959299999999999</v>
      </c>
      <c r="H66" s="14" t="s">
        <v>22</v>
      </c>
      <c r="I66" s="15">
        <v>16</v>
      </c>
      <c r="J66" s="11">
        <v>18</v>
      </c>
      <c r="K66" s="15">
        <v>5.6000000000000001E-2</v>
      </c>
      <c r="L66" s="15">
        <v>3.5089999999999999</v>
      </c>
      <c r="M66" s="15">
        <v>5.9909999999999997</v>
      </c>
      <c r="N66" s="15">
        <v>0.61899999999999999</v>
      </c>
      <c r="O66" s="3">
        <v>0.30027608820627832</v>
      </c>
      <c r="P66" s="3">
        <v>0.433</v>
      </c>
      <c r="Q66" s="3">
        <v>16.135375085820638</v>
      </c>
      <c r="R66" s="3">
        <v>0.8451173352983733</v>
      </c>
      <c r="S66" s="3">
        <v>2.5790534783579235</v>
      </c>
      <c r="T66" s="3">
        <v>0.13190710602130487</v>
      </c>
      <c r="U66" s="53">
        <v>21.777286678864041</v>
      </c>
      <c r="V66" s="53">
        <v>2.9870936553557041</v>
      </c>
      <c r="W66" s="3">
        <v>167.30730858996341</v>
      </c>
      <c r="X66" s="3">
        <v>17.14514634510045</v>
      </c>
      <c r="Y66" s="3">
        <v>239.54021697613058</v>
      </c>
      <c r="Z66" s="3">
        <v>164.8095041610438</v>
      </c>
      <c r="AA66" s="3">
        <v>18.038264960107693</v>
      </c>
      <c r="AB66" s="3">
        <v>163.80623259872101</v>
      </c>
      <c r="AC66" s="3"/>
      <c r="AD66" s="3"/>
      <c r="AE66" s="3"/>
    </row>
    <row r="67" spans="1:39" ht="15.75" x14ac:dyDescent="0.25">
      <c r="A67">
        <v>66</v>
      </c>
      <c r="B67" s="2">
        <v>42540</v>
      </c>
      <c r="C67" s="1">
        <v>300.43599999999998</v>
      </c>
      <c r="D67">
        <v>69.012</v>
      </c>
      <c r="E67" s="13">
        <v>28.114999999999998</v>
      </c>
      <c r="F67" s="13">
        <v>-1.5812999999999999</v>
      </c>
      <c r="G67" s="13">
        <v>33.334400000000002</v>
      </c>
      <c r="H67" s="14" t="s">
        <v>22</v>
      </c>
      <c r="I67" s="15">
        <v>14</v>
      </c>
      <c r="J67" s="11">
        <v>28</v>
      </c>
      <c r="K67" s="15">
        <v>6.6000000000000003E-2</v>
      </c>
      <c r="L67" s="15">
        <v>5.9630000000000001</v>
      </c>
      <c r="M67" s="15">
        <v>8.0220000000000002</v>
      </c>
      <c r="N67" s="15">
        <v>0.80400000000000005</v>
      </c>
      <c r="O67" s="3">
        <v>0.22158030334215773</v>
      </c>
      <c r="P67" s="3">
        <v>0.39300000000000002</v>
      </c>
      <c r="Q67" s="3">
        <v>8.2406860670160462</v>
      </c>
      <c r="R67" s="3">
        <v>0.66686071965335547</v>
      </c>
      <c r="S67" s="3">
        <v>1.341723382590476</v>
      </c>
      <c r="T67" s="3">
        <v>0.10729351786831595</v>
      </c>
      <c r="U67" s="53">
        <v>5.6807349365658473</v>
      </c>
      <c r="V67" s="53">
        <v>1.0977509207998393</v>
      </c>
      <c r="W67" s="3">
        <v>23.797640785374949</v>
      </c>
      <c r="X67" s="3">
        <v>8.9861651459100305</v>
      </c>
      <c r="Y67" s="3">
        <v>85.931766871997127</v>
      </c>
      <c r="Z67" s="3">
        <v>152.92527323327516</v>
      </c>
      <c r="AA67" s="3">
        <v>12.032633650857814</v>
      </c>
      <c r="AB67" s="3">
        <v>144.80718078590823</v>
      </c>
      <c r="AC67" s="3"/>
      <c r="AD67" s="3"/>
      <c r="AE67" s="3"/>
    </row>
    <row r="68" spans="1:39" ht="15.75" x14ac:dyDescent="0.25">
      <c r="A68">
        <v>66</v>
      </c>
      <c r="B68" s="2">
        <v>42540</v>
      </c>
      <c r="C68" s="1">
        <v>300.43599999999998</v>
      </c>
      <c r="D68">
        <v>69.012</v>
      </c>
      <c r="E68" s="13">
        <v>35.073</v>
      </c>
      <c r="F68" s="13">
        <v>-1.6394</v>
      </c>
      <c r="G68" s="13">
        <v>33.461300000000001</v>
      </c>
      <c r="H68" s="14" t="s">
        <v>22</v>
      </c>
      <c r="I68" s="15">
        <v>12</v>
      </c>
      <c r="J68" s="11">
        <v>35</v>
      </c>
      <c r="K68" s="15">
        <v>7.0999999999999994E-2</v>
      </c>
      <c r="L68" s="15">
        <v>7.133</v>
      </c>
      <c r="M68" s="15">
        <v>8.56</v>
      </c>
      <c r="N68" s="15">
        <v>0.87</v>
      </c>
      <c r="O68" s="3">
        <v>0.31537931964484694</v>
      </c>
      <c r="P68" s="3">
        <v>0.433</v>
      </c>
      <c r="Q68" s="3">
        <v>5.0551776939308892</v>
      </c>
      <c r="R68" s="3">
        <v>0.67229854977068093</v>
      </c>
      <c r="S68" s="3">
        <v>0.83494618036671497</v>
      </c>
      <c r="T68" s="3">
        <v>0.13879672867666518</v>
      </c>
      <c r="U68" s="53">
        <v>1.800992937201088</v>
      </c>
      <c r="V68" s="53">
        <v>0.31885798876978055</v>
      </c>
      <c r="W68" s="3">
        <v>9.3856220818307499</v>
      </c>
      <c r="X68" s="3">
        <v>5.0141052610573409</v>
      </c>
      <c r="Y68" s="3">
        <v>32.820988441747424</v>
      </c>
      <c r="Z68" s="3">
        <v>129.54660651673854</v>
      </c>
      <c r="AA68" s="3">
        <v>5.6854513858687161</v>
      </c>
      <c r="AB68" s="3">
        <v>139.86081392615029</v>
      </c>
      <c r="AC68" s="3"/>
      <c r="AD68" s="3"/>
      <c r="AE68" s="3"/>
    </row>
    <row r="69" spans="1:39" ht="15.75" x14ac:dyDescent="0.25">
      <c r="A69">
        <v>66</v>
      </c>
      <c r="B69" s="2">
        <v>42540</v>
      </c>
      <c r="C69" s="16">
        <v>300.43599999999998</v>
      </c>
      <c r="D69" s="17">
        <v>69.012</v>
      </c>
      <c r="E69" s="18">
        <v>40.04</v>
      </c>
      <c r="F69" s="18">
        <v>-1.6649</v>
      </c>
      <c r="G69" s="18">
        <v>33.500399999999999</v>
      </c>
      <c r="H69" s="19" t="s">
        <v>22</v>
      </c>
      <c r="I69" s="20">
        <v>9</v>
      </c>
      <c r="J69" s="21">
        <v>40</v>
      </c>
      <c r="K69" s="20">
        <v>9.2999999999999999E-2</v>
      </c>
      <c r="L69" s="20">
        <v>7.532</v>
      </c>
      <c r="M69" s="20">
        <v>8.8330000000000002</v>
      </c>
      <c r="N69" s="20">
        <v>0.9</v>
      </c>
      <c r="O69" s="3">
        <v>0.12062712477909393</v>
      </c>
      <c r="P69" s="3">
        <v>0.314</v>
      </c>
      <c r="Q69" s="3">
        <v>4.1353558529359722</v>
      </c>
      <c r="R69" s="3">
        <v>1.2559346070701594</v>
      </c>
      <c r="S69" s="3">
        <v>0.71525117217788381</v>
      </c>
      <c r="T69" s="3">
        <v>4.8103854540374275E-2</v>
      </c>
      <c r="U69" s="53">
        <v>1.022998978412492</v>
      </c>
      <c r="V69" s="53">
        <v>1.022998978412492</v>
      </c>
      <c r="W69" s="3">
        <v>9.879423968533052</v>
      </c>
      <c r="X69" s="3">
        <v>2.8703463938358977</v>
      </c>
      <c r="Y69" s="3">
        <v>7.1077506488916624</v>
      </c>
      <c r="Z69" s="3">
        <v>98.552527640686733</v>
      </c>
      <c r="AA69" s="3">
        <v>6.1711596944215463</v>
      </c>
      <c r="AB69" s="3">
        <v>19.53949535250127</v>
      </c>
      <c r="AC69" s="3"/>
      <c r="AD69" s="3"/>
      <c r="AE69" s="3"/>
      <c r="AM69" t="s">
        <v>45</v>
      </c>
    </row>
    <row r="70" spans="1:39" ht="15.75" x14ac:dyDescent="0.25">
      <c r="A70">
        <v>73</v>
      </c>
      <c r="B70" s="2">
        <v>42541</v>
      </c>
      <c r="C70" s="1">
        <v>299.04700000000003</v>
      </c>
      <c r="D70">
        <v>69.007000000000005</v>
      </c>
      <c r="E70" s="13">
        <v>1.0529999999999999</v>
      </c>
      <c r="F70" s="13">
        <v>-1.5515000000000001</v>
      </c>
      <c r="G70" s="13">
        <v>33.2196</v>
      </c>
      <c r="H70" s="14" t="s">
        <v>23</v>
      </c>
      <c r="I70" s="15">
        <v>20</v>
      </c>
      <c r="J70" s="11">
        <v>1</v>
      </c>
      <c r="K70" s="15">
        <v>0.1</v>
      </c>
      <c r="L70" s="15">
        <v>5.1640000000000006</v>
      </c>
      <c r="M70" s="15">
        <v>6.86</v>
      </c>
      <c r="N70" s="15">
        <v>0.67600000000000005</v>
      </c>
      <c r="O70" s="3">
        <v>0.25565788951202817</v>
      </c>
      <c r="P70" s="3">
        <v>1.905</v>
      </c>
      <c r="Q70" s="3">
        <v>12.99262331369922</v>
      </c>
      <c r="R70" s="3">
        <v>1.0487351179408955</v>
      </c>
      <c r="S70" s="3">
        <v>2.1293674316399116</v>
      </c>
      <c r="T70" s="3">
        <v>0.24956413083666867</v>
      </c>
      <c r="U70" s="53">
        <v>16.754908252261036</v>
      </c>
      <c r="V70" s="53">
        <v>1.0729364125225358</v>
      </c>
      <c r="W70" s="3">
        <v>88.517442209013993</v>
      </c>
      <c r="X70" s="3">
        <v>20.102367617221546</v>
      </c>
      <c r="Y70" s="3">
        <v>41.431617312047727</v>
      </c>
      <c r="Z70" s="3">
        <v>93.76803787925104</v>
      </c>
      <c r="AA70" s="3">
        <v>4.0640444590081852</v>
      </c>
      <c r="AB70" s="3">
        <v>123.17267655136807</v>
      </c>
      <c r="AC70" s="3"/>
      <c r="AD70" s="3"/>
      <c r="AE70" s="3"/>
    </row>
    <row r="71" spans="1:39" ht="15.75" x14ac:dyDescent="0.25">
      <c r="A71">
        <v>73</v>
      </c>
      <c r="B71" s="2">
        <v>42541</v>
      </c>
      <c r="C71" s="1">
        <v>299.04700000000003</v>
      </c>
      <c r="D71">
        <v>69.007000000000005</v>
      </c>
      <c r="E71" s="13">
        <v>12.087</v>
      </c>
      <c r="F71" s="13">
        <v>-1.5872999999999999</v>
      </c>
      <c r="G71" s="13">
        <v>33.285600000000002</v>
      </c>
      <c r="H71" s="14" t="s">
        <v>23</v>
      </c>
      <c r="I71" s="15">
        <v>18</v>
      </c>
      <c r="J71" s="11">
        <v>12</v>
      </c>
      <c r="K71" s="15">
        <v>5.1999999999999998E-2</v>
      </c>
      <c r="L71" s="15">
        <v>5.6050000000000004</v>
      </c>
      <c r="M71" s="15">
        <v>6.2750000000000004</v>
      </c>
      <c r="N71" s="15">
        <v>0.753</v>
      </c>
      <c r="O71" s="3">
        <v>0.24113856194188998</v>
      </c>
      <c r="P71" s="3">
        <v>1.905</v>
      </c>
      <c r="Q71" s="3">
        <v>9.3031686907112423</v>
      </c>
      <c r="R71" s="3">
        <v>0.4540705468770671</v>
      </c>
      <c r="S71" s="3">
        <v>1.8745222975557045</v>
      </c>
      <c r="T71" s="3">
        <v>0.25645585162895379</v>
      </c>
      <c r="U71" s="53">
        <v>11.613546077523926</v>
      </c>
      <c r="V71" s="53">
        <v>0.84423312675007189</v>
      </c>
      <c r="W71" s="3">
        <v>65.847548801397153</v>
      </c>
      <c r="X71" s="3">
        <v>60.441389760547679</v>
      </c>
      <c r="Y71" s="3">
        <v>178.76744048983937</v>
      </c>
      <c r="Z71" s="3">
        <v>78.958617730119713</v>
      </c>
      <c r="AA71" s="3">
        <v>19.104809735814051</v>
      </c>
      <c r="AB71" s="3">
        <v>188.29598077329953</v>
      </c>
      <c r="AC71" s="3"/>
      <c r="AD71" s="3"/>
      <c r="AE71" s="3"/>
    </row>
    <row r="72" spans="1:39" ht="15.75" x14ac:dyDescent="0.25">
      <c r="A72">
        <v>73</v>
      </c>
      <c r="B72" s="2">
        <v>42541</v>
      </c>
      <c r="C72" s="1">
        <v>299.04700000000003</v>
      </c>
      <c r="D72">
        <v>69.007000000000005</v>
      </c>
      <c r="E72" s="13">
        <v>18.657</v>
      </c>
      <c r="F72" s="13">
        <v>-1.6151</v>
      </c>
      <c r="G72" s="13">
        <v>33.379100000000001</v>
      </c>
      <c r="H72" s="14" t="s">
        <v>23</v>
      </c>
      <c r="I72" s="15">
        <v>16</v>
      </c>
      <c r="J72" s="11">
        <v>19</v>
      </c>
      <c r="K72" s="15">
        <v>0.06</v>
      </c>
      <c r="L72" s="15">
        <v>6.4030000000000005</v>
      </c>
      <c r="M72" s="15">
        <v>7.4889999999999999</v>
      </c>
      <c r="N72" s="15">
        <v>0.84</v>
      </c>
      <c r="O72" s="3">
        <v>0.16265571021141317</v>
      </c>
      <c r="P72" s="3">
        <v>0.69199999999999995</v>
      </c>
      <c r="Q72" s="3">
        <v>6.97698908144665</v>
      </c>
      <c r="R72" s="3">
        <v>0.77640527866840803</v>
      </c>
      <c r="S72" s="3">
        <v>1.4758221209738738</v>
      </c>
      <c r="T72" s="3">
        <v>0.18804526953711473</v>
      </c>
      <c r="U72" s="53">
        <v>7.4088977607906967</v>
      </c>
      <c r="V72" s="53">
        <v>0.64740654289815291</v>
      </c>
      <c r="W72" s="3">
        <v>46.801427787771964</v>
      </c>
      <c r="X72" s="3">
        <v>16.262518622409541</v>
      </c>
      <c r="Y72" s="3">
        <v>40.206483601209328</v>
      </c>
      <c r="Z72" s="3">
        <v>37.346314452981538</v>
      </c>
      <c r="AA72" s="3">
        <v>1.236354642867884</v>
      </c>
      <c r="AB72" s="3">
        <v>68.069743044536366</v>
      </c>
      <c r="AC72" s="3"/>
      <c r="AD72" s="3"/>
      <c r="AE72" s="3"/>
    </row>
    <row r="73" spans="1:39" ht="15.75" x14ac:dyDescent="0.25">
      <c r="A73">
        <v>73</v>
      </c>
      <c r="B73" s="2">
        <v>42541</v>
      </c>
      <c r="C73" s="1">
        <v>299.04700000000003</v>
      </c>
      <c r="D73">
        <v>69.007000000000005</v>
      </c>
      <c r="E73" s="13">
        <v>30.050999999999998</v>
      </c>
      <c r="F73" s="13">
        <v>-1.6647000000000001</v>
      </c>
      <c r="G73" s="13">
        <v>33.482500000000002</v>
      </c>
      <c r="H73" s="14" t="s">
        <v>23</v>
      </c>
      <c r="I73" s="15">
        <v>14</v>
      </c>
      <c r="J73" s="11">
        <v>30</v>
      </c>
      <c r="K73" s="15">
        <v>8.4000000000000005E-2</v>
      </c>
      <c r="L73" s="15">
        <v>8.5129999999999999</v>
      </c>
      <c r="M73" s="15">
        <v>9.5139999999999993</v>
      </c>
      <c r="N73" s="15">
        <v>0.96499999999999997</v>
      </c>
      <c r="O73" s="3">
        <v>2.6095548200383546E-2</v>
      </c>
      <c r="P73" s="3">
        <v>0.47299999999999998</v>
      </c>
      <c r="Q73" s="3">
        <v>2.3998198792790486</v>
      </c>
      <c r="R73" s="3">
        <v>1.0100775456665012</v>
      </c>
      <c r="S73" s="3">
        <v>1.0320494399694933</v>
      </c>
      <c r="T73" s="3">
        <v>0.24795857741820948</v>
      </c>
      <c r="U73" s="53">
        <v>1.279688115984098</v>
      </c>
      <c r="V73" s="53">
        <v>3.2512991251504551E-2</v>
      </c>
      <c r="W73" s="3">
        <v>9.3959585195054327</v>
      </c>
      <c r="X73" s="3">
        <v>7.6104077908506484</v>
      </c>
      <c r="Y73" s="3">
        <v>30.782895642329393</v>
      </c>
      <c r="Z73" s="3">
        <v>4.8776386550314701</v>
      </c>
      <c r="AA73" s="3">
        <v>1.3075771121311772</v>
      </c>
      <c r="AB73" s="3">
        <v>35.579255339568533</v>
      </c>
      <c r="AC73" s="3"/>
      <c r="AD73" s="3"/>
      <c r="AE73" s="3"/>
    </row>
    <row r="74" spans="1:39" ht="15.75" x14ac:dyDescent="0.25">
      <c r="A74">
        <v>73</v>
      </c>
      <c r="B74" s="2">
        <v>42541</v>
      </c>
      <c r="C74" s="1">
        <v>299.04700000000003</v>
      </c>
      <c r="D74">
        <v>69.007000000000005</v>
      </c>
      <c r="E74" s="13">
        <v>43.003</v>
      </c>
      <c r="F74" s="13">
        <v>-1.7162999999999999</v>
      </c>
      <c r="G74" s="13">
        <v>33.543599999999998</v>
      </c>
      <c r="H74" s="14" t="s">
        <v>23</v>
      </c>
      <c r="I74" s="15">
        <v>12</v>
      </c>
      <c r="J74" s="11">
        <v>43</v>
      </c>
      <c r="K74" s="15">
        <v>5.1999999999999998E-2</v>
      </c>
      <c r="L74" s="15">
        <v>8.5679999999999996</v>
      </c>
      <c r="M74" s="15">
        <v>8.6430000000000007</v>
      </c>
      <c r="N74" s="15">
        <v>0.92700000000000005</v>
      </c>
      <c r="O74" s="3">
        <v>1.9424505803293014E-2</v>
      </c>
      <c r="P74" s="3">
        <v>1.01</v>
      </c>
      <c r="Q74" s="3">
        <v>2.2304863125100338</v>
      </c>
      <c r="R74" s="3">
        <v>0.82933253862282241</v>
      </c>
      <c r="S74" s="3">
        <v>0.65544445942092544</v>
      </c>
      <c r="T74" s="3">
        <v>0.16896791441281084</v>
      </c>
      <c r="U74" s="53">
        <v>0.56346054086228803</v>
      </c>
      <c r="V74" s="53">
        <v>9.3541414053990163E-2</v>
      </c>
      <c r="W74" s="3">
        <v>5.344558708497912</v>
      </c>
      <c r="X74" s="3">
        <v>7.9582251801633532</v>
      </c>
      <c r="Y74" s="3">
        <v>48.24724984590663</v>
      </c>
      <c r="Z74" s="3">
        <v>4.2872410184891176</v>
      </c>
      <c r="AA74" s="3">
        <v>7.1498859644894459</v>
      </c>
      <c r="AB74" s="3">
        <v>47.981028907502335</v>
      </c>
      <c r="AC74" s="45"/>
      <c r="AD74" s="3"/>
      <c r="AE74" s="3"/>
    </row>
    <row r="75" spans="1:39" ht="15.75" x14ac:dyDescent="0.25">
      <c r="A75">
        <v>73</v>
      </c>
      <c r="B75" s="2">
        <v>42541</v>
      </c>
      <c r="C75" s="16">
        <v>299.04700000000003</v>
      </c>
      <c r="D75" s="17">
        <v>69.007000000000005</v>
      </c>
      <c r="E75" s="18">
        <v>58.871000000000002</v>
      </c>
      <c r="F75" s="18">
        <v>-1.7456</v>
      </c>
      <c r="G75" s="18">
        <v>33.589100000000002</v>
      </c>
      <c r="H75" s="19" t="s">
        <v>23</v>
      </c>
      <c r="I75" s="20">
        <v>9</v>
      </c>
      <c r="J75" s="21">
        <v>59</v>
      </c>
      <c r="K75" s="20">
        <v>4.7E-2</v>
      </c>
      <c r="L75" s="20">
        <v>8.6739999999999995</v>
      </c>
      <c r="M75" s="20">
        <v>8.3840000000000003</v>
      </c>
      <c r="N75" s="20">
        <v>0.91800000000000004</v>
      </c>
      <c r="O75" s="3">
        <v>2.4918305424426392E-2</v>
      </c>
      <c r="P75" s="3">
        <v>0.69199999999999995</v>
      </c>
      <c r="Q75" s="3">
        <v>2.5478955556964262</v>
      </c>
      <c r="R75" s="3">
        <v>0.63580650460041344</v>
      </c>
      <c r="S75" s="3">
        <v>0.57426184797725544</v>
      </c>
      <c r="T75" s="3">
        <v>0.11344498049947921</v>
      </c>
      <c r="U75" s="53">
        <v>5.18941042671539E-2</v>
      </c>
      <c r="V75" s="53">
        <v>5.18941042671539E-2</v>
      </c>
      <c r="W75" s="3">
        <v>3.7441538239815095</v>
      </c>
      <c r="X75" s="3">
        <v>3.3342268169821372</v>
      </c>
      <c r="Y75" s="3">
        <v>54.78874636793968</v>
      </c>
      <c r="Z75" s="3">
        <v>1.9658300795765149</v>
      </c>
      <c r="AA75" s="3">
        <v>8.6045273112389467</v>
      </c>
      <c r="AB75" s="3">
        <v>54.91518921461175</v>
      </c>
      <c r="AC75" s="45"/>
      <c r="AD75" s="3"/>
      <c r="AE75" s="3"/>
    </row>
    <row r="76" spans="1:39" ht="15.75" x14ac:dyDescent="0.25">
      <c r="A76">
        <v>81</v>
      </c>
      <c r="B76" s="2">
        <v>42542</v>
      </c>
      <c r="C76" s="1">
        <v>297.642</v>
      </c>
      <c r="D76">
        <v>68.995999999999995</v>
      </c>
      <c r="E76" s="13">
        <v>0.86199999999999999</v>
      </c>
      <c r="F76" s="13">
        <v>-1.5475000000000001</v>
      </c>
      <c r="G76" s="13">
        <v>32.2791</v>
      </c>
      <c r="H76" s="14" t="s">
        <v>24</v>
      </c>
      <c r="I76" s="15">
        <v>20</v>
      </c>
      <c r="J76" s="11">
        <v>1</v>
      </c>
      <c r="K76" s="15">
        <v>8.2000000000000003E-2</v>
      </c>
      <c r="L76" s="15">
        <v>4.1139999999999999</v>
      </c>
      <c r="M76" s="15">
        <v>9.875</v>
      </c>
      <c r="N76" s="15">
        <v>0.89200000000000002</v>
      </c>
      <c r="O76" s="3">
        <v>0.19400155484935694</v>
      </c>
      <c r="P76" s="3">
        <v>0.51300000000000001</v>
      </c>
      <c r="Q76" s="3">
        <v>11.819939936702168</v>
      </c>
      <c r="R76" s="3">
        <v>1.0494424267476268</v>
      </c>
      <c r="S76" s="3">
        <v>2.0341122218208922</v>
      </c>
      <c r="T76" s="3">
        <v>0.16927174547248489</v>
      </c>
      <c r="U76" s="53">
        <v>14.832116115170637</v>
      </c>
      <c r="V76" s="53">
        <v>0.57562852382352048</v>
      </c>
      <c r="W76" s="3">
        <v>118.95869799129065</v>
      </c>
      <c r="X76" s="3">
        <v>28.155593510848647</v>
      </c>
      <c r="Y76" s="3">
        <v>47.354539045272212</v>
      </c>
      <c r="Z76" s="3">
        <v>73.206806833820721</v>
      </c>
      <c r="AA76" s="3">
        <v>2.8273535279094331</v>
      </c>
      <c r="AB76" s="3">
        <v>104.93227993036724</v>
      </c>
      <c r="AC76" s="3"/>
      <c r="AD76" s="3"/>
      <c r="AE76" s="3"/>
    </row>
    <row r="77" spans="1:39" ht="15.75" x14ac:dyDescent="0.25">
      <c r="A77">
        <v>81</v>
      </c>
      <c r="B77" s="2">
        <v>42542</v>
      </c>
      <c r="C77" s="1">
        <v>297.642</v>
      </c>
      <c r="D77">
        <v>68.995999999999995</v>
      </c>
      <c r="E77" s="13">
        <v>11.875</v>
      </c>
      <c r="F77" s="13">
        <v>-1.6107</v>
      </c>
      <c r="G77" s="13">
        <v>32.546700000000001</v>
      </c>
      <c r="H77" s="14" t="s">
        <v>24</v>
      </c>
      <c r="I77" s="15">
        <v>18</v>
      </c>
      <c r="J77" s="11">
        <v>12</v>
      </c>
      <c r="K77" s="15">
        <v>5.8000000000000003E-2</v>
      </c>
      <c r="L77" s="15">
        <v>4.13</v>
      </c>
      <c r="M77" s="15">
        <v>8.1969999999999992</v>
      </c>
      <c r="N77" s="15">
        <v>0.89700000000000002</v>
      </c>
      <c r="O77" s="3">
        <v>0.23524597989607066</v>
      </c>
      <c r="P77" s="3">
        <v>0.51300000000000001</v>
      </c>
      <c r="Q77" s="3">
        <v>11.187860698079405</v>
      </c>
      <c r="R77" s="3">
        <v>0.72405687365503024</v>
      </c>
      <c r="S77" s="3">
        <v>2.1706322555764874</v>
      </c>
      <c r="T77" s="3">
        <v>0.26372517173729176</v>
      </c>
      <c r="U77" s="53">
        <v>12.055111684654506</v>
      </c>
      <c r="V77" s="53">
        <v>7.3602466708875783E-2</v>
      </c>
      <c r="W77" s="3">
        <v>53.014505926149617</v>
      </c>
      <c r="X77" s="3">
        <v>17.445246786873927</v>
      </c>
      <c r="Y77" s="3">
        <v>47.208850063202803</v>
      </c>
      <c r="Z77" s="3">
        <v>52.444163631412437</v>
      </c>
      <c r="AA77" s="3">
        <v>2.828052159209947</v>
      </c>
      <c r="AB77" s="3">
        <v>71.336847209388225</v>
      </c>
      <c r="AC77" s="3"/>
      <c r="AD77" s="3"/>
      <c r="AE77" s="3"/>
    </row>
    <row r="78" spans="1:39" ht="15.75" x14ac:dyDescent="0.25">
      <c r="A78">
        <v>81</v>
      </c>
      <c r="B78" s="2">
        <v>42542</v>
      </c>
      <c r="C78" s="1">
        <v>297.642</v>
      </c>
      <c r="D78">
        <v>68.995999999999995</v>
      </c>
      <c r="E78" s="13">
        <v>19.870999999999999</v>
      </c>
      <c r="F78" s="13">
        <v>-1.6033999999999999</v>
      </c>
      <c r="G78" s="13">
        <v>32.809100000000001</v>
      </c>
      <c r="H78" s="14" t="s">
        <v>24</v>
      </c>
      <c r="I78" s="15">
        <v>16</v>
      </c>
      <c r="J78" s="11">
        <v>20</v>
      </c>
      <c r="K78" s="15">
        <v>5.8000000000000003E-2</v>
      </c>
      <c r="L78" s="15">
        <v>4.3660000000000005</v>
      </c>
      <c r="M78" s="15">
        <v>7.6740000000000004</v>
      </c>
      <c r="N78" s="15">
        <v>0.88600000000000001</v>
      </c>
      <c r="O78" s="3">
        <v>0.24097437226366977</v>
      </c>
      <c r="P78" s="3">
        <v>0.39300000000000002</v>
      </c>
      <c r="Q78" s="3">
        <v>7.8352416058571217</v>
      </c>
      <c r="R78" s="3">
        <v>0.28273901680040642</v>
      </c>
      <c r="S78" s="3">
        <v>1.5462270579160533</v>
      </c>
      <c r="T78" s="3">
        <v>0.37741887458180057</v>
      </c>
      <c r="U78" s="53">
        <v>8.5158037166520355</v>
      </c>
      <c r="V78" s="53">
        <v>0.20579722477617218</v>
      </c>
      <c r="W78" s="3">
        <v>37.920083448508343</v>
      </c>
      <c r="X78" s="3">
        <v>13.846918743794742</v>
      </c>
      <c r="Y78" s="3">
        <v>37.394706546411435</v>
      </c>
      <c r="Z78" s="3">
        <v>49.232444564597401</v>
      </c>
      <c r="AA78" s="3">
        <v>0.51961038075698252</v>
      </c>
      <c r="AB78" s="3">
        <v>78.911118466755227</v>
      </c>
      <c r="AC78" s="3"/>
      <c r="AD78" s="3"/>
      <c r="AE78" s="3"/>
    </row>
    <row r="79" spans="1:39" ht="15.75" x14ac:dyDescent="0.25">
      <c r="A79">
        <v>81</v>
      </c>
      <c r="B79" s="2">
        <v>42542</v>
      </c>
      <c r="C79" s="1">
        <v>297.642</v>
      </c>
      <c r="D79">
        <v>68.995999999999995</v>
      </c>
      <c r="E79" s="13">
        <v>31.067</v>
      </c>
      <c r="F79" s="13">
        <v>-1.5994999999999999</v>
      </c>
      <c r="G79" s="13">
        <v>32.970999999999997</v>
      </c>
      <c r="H79" s="14" t="s">
        <v>24</v>
      </c>
      <c r="I79" s="15">
        <v>14</v>
      </c>
      <c r="J79" s="11">
        <v>31</v>
      </c>
      <c r="K79" s="15">
        <v>6.9000000000000006E-2</v>
      </c>
      <c r="L79" s="15">
        <v>5.3620000000000001</v>
      </c>
      <c r="M79" s="15">
        <v>8.4600000000000009</v>
      </c>
      <c r="N79" s="15">
        <v>0.93899999999999995</v>
      </c>
      <c r="O79" s="3">
        <v>0.21844269561777988</v>
      </c>
      <c r="P79" s="3">
        <v>0.55200000000000005</v>
      </c>
      <c r="Q79" s="3">
        <v>5.7191814577151741</v>
      </c>
      <c r="R79" s="3">
        <v>0.16610960018955376</v>
      </c>
      <c r="S79" s="3">
        <v>1.241570521897698</v>
      </c>
      <c r="T79" s="3">
        <v>0.37607170587187089</v>
      </c>
      <c r="U79" s="53">
        <v>4.2270478743065469</v>
      </c>
      <c r="V79" s="53">
        <v>0.11653565271017098</v>
      </c>
      <c r="W79" s="3">
        <v>14.891758678282139</v>
      </c>
      <c r="X79" s="3">
        <v>11.340471301057665</v>
      </c>
      <c r="Y79" s="3">
        <v>9.9360084249710336</v>
      </c>
      <c r="Z79" s="3">
        <v>27.001974130620287</v>
      </c>
      <c r="AA79" s="3">
        <v>1.7471941448833219</v>
      </c>
      <c r="AB79" s="3">
        <v>26.102698031332213</v>
      </c>
      <c r="AC79" s="3"/>
      <c r="AD79" s="3"/>
      <c r="AE79" s="3"/>
    </row>
    <row r="80" spans="1:39" ht="15.75" x14ac:dyDescent="0.25">
      <c r="A80">
        <v>81</v>
      </c>
      <c r="B80" s="2">
        <v>42542</v>
      </c>
      <c r="C80" s="1">
        <v>297.642</v>
      </c>
      <c r="D80">
        <v>68.995999999999995</v>
      </c>
      <c r="E80" s="13">
        <v>38.716000000000001</v>
      </c>
      <c r="F80" s="13">
        <v>-1.629</v>
      </c>
      <c r="G80" s="13">
        <v>33.228900000000003</v>
      </c>
      <c r="H80" s="14" t="s">
        <v>24</v>
      </c>
      <c r="I80" s="15">
        <v>12</v>
      </c>
      <c r="J80" s="11">
        <v>39</v>
      </c>
      <c r="K80" s="15">
        <v>7.9000000000000001E-2</v>
      </c>
      <c r="L80" s="15">
        <v>6.4460000000000006</v>
      </c>
      <c r="M80" s="15">
        <v>9.3249999999999993</v>
      </c>
      <c r="N80" s="15">
        <v>0.96799999999999997</v>
      </c>
      <c r="O80" s="3">
        <v>0.11533163300099566</v>
      </c>
      <c r="P80" s="3">
        <v>0.751</v>
      </c>
      <c r="Q80" s="3">
        <v>4.8961181836237522</v>
      </c>
      <c r="R80" s="3">
        <v>0.11590304647380131</v>
      </c>
      <c r="S80" s="3">
        <v>1.0006631377112509</v>
      </c>
      <c r="T80" s="3">
        <v>0.30288931416389847</v>
      </c>
      <c r="U80" s="53">
        <v>1.7034253418188647</v>
      </c>
      <c r="V80" s="53">
        <v>0.2878576908577351</v>
      </c>
      <c r="W80" s="3">
        <v>5.9641602411059171</v>
      </c>
      <c r="X80" s="3">
        <v>5.5489681146507106</v>
      </c>
      <c r="Y80" s="3">
        <v>35.524839741327021</v>
      </c>
      <c r="Z80" s="3">
        <v>10.733759573575824</v>
      </c>
      <c r="AA80" s="3">
        <v>2.7134450664440921</v>
      </c>
      <c r="AB80" s="3">
        <v>50.203139395656272</v>
      </c>
      <c r="AC80" s="3"/>
      <c r="AD80" s="3"/>
      <c r="AE80" s="3"/>
    </row>
    <row r="81" spans="1:31" ht="15.75" x14ac:dyDescent="0.25">
      <c r="A81">
        <v>81</v>
      </c>
      <c r="B81" s="2">
        <v>42542</v>
      </c>
      <c r="C81" s="16">
        <v>297.642</v>
      </c>
      <c r="D81" s="17">
        <v>68.995999999999995</v>
      </c>
      <c r="E81" s="18">
        <v>44.902999999999999</v>
      </c>
      <c r="F81" s="18">
        <v>-1.6677999999999999</v>
      </c>
      <c r="G81" s="18">
        <v>33.349400000000003</v>
      </c>
      <c r="H81" s="19" t="s">
        <v>24</v>
      </c>
      <c r="I81" s="20">
        <v>9</v>
      </c>
      <c r="J81" s="21">
        <v>45</v>
      </c>
      <c r="K81" s="20">
        <v>8.5000000000000006E-2</v>
      </c>
      <c r="L81" s="20">
        <v>7.3250000000000002</v>
      </c>
      <c r="M81" s="20">
        <v>10.029</v>
      </c>
      <c r="N81" s="20">
        <v>1.0049999999999999</v>
      </c>
      <c r="O81" s="3">
        <v>6.1102851921057307E-2</v>
      </c>
      <c r="P81" s="3">
        <v>0.71199999999999997</v>
      </c>
      <c r="Q81" s="3">
        <v>3.384339512694936</v>
      </c>
      <c r="R81" s="3">
        <v>0.60523396701099463</v>
      </c>
      <c r="S81" s="3">
        <v>0.65357935886434315</v>
      </c>
      <c r="T81" s="3">
        <v>0.15108239343450844</v>
      </c>
      <c r="U81" s="53">
        <v>0.94342081707632131</v>
      </c>
      <c r="V81" s="53">
        <v>0.94342081707632131</v>
      </c>
      <c r="W81" s="3">
        <v>8.746223866258763</v>
      </c>
      <c r="X81" s="3">
        <v>9.2837671422910777</v>
      </c>
      <c r="Y81" s="3">
        <v>25.891776990841375</v>
      </c>
      <c r="Z81" s="3">
        <v>8.8746355453068677</v>
      </c>
      <c r="AA81" s="3">
        <v>4.8460446848059275</v>
      </c>
      <c r="AB81" s="3">
        <v>39.141334592909679</v>
      </c>
      <c r="AC81" s="3"/>
      <c r="AD81" s="3"/>
      <c r="AE81" s="3"/>
    </row>
    <row r="82" spans="1:31" ht="15.75" x14ac:dyDescent="0.25">
      <c r="A82">
        <v>90</v>
      </c>
      <c r="B82" s="2">
        <v>42546</v>
      </c>
      <c r="C82" s="1">
        <v>298.39899000000003</v>
      </c>
      <c r="D82">
        <v>68.031000000000006</v>
      </c>
      <c r="E82" s="13">
        <v>1.0129999999999999</v>
      </c>
      <c r="F82" s="13">
        <v>-1.3902000000000001</v>
      </c>
      <c r="G82" s="13">
        <v>32.136800000000001</v>
      </c>
      <c r="H82" s="14" t="s">
        <v>25</v>
      </c>
      <c r="I82" s="15">
        <v>20</v>
      </c>
      <c r="J82" s="11">
        <v>1</v>
      </c>
      <c r="K82" s="15">
        <v>6.3E-2</v>
      </c>
      <c r="L82" s="15">
        <v>3.6319999999999997</v>
      </c>
      <c r="M82" s="15">
        <v>7.59</v>
      </c>
      <c r="N82" s="15">
        <v>0.82</v>
      </c>
      <c r="O82" s="3">
        <v>0.11899999999999999</v>
      </c>
      <c r="P82" s="3">
        <v>0.39300000000000002</v>
      </c>
      <c r="Q82" s="3">
        <v>4.3229791614852342</v>
      </c>
      <c r="R82" s="3">
        <v>0.81510491232124604</v>
      </c>
      <c r="S82" s="3">
        <v>0.82569649330350547</v>
      </c>
      <c r="T82" s="3">
        <v>4.9100794109990985E-2</v>
      </c>
      <c r="U82" s="53">
        <v>5.1138993234873498</v>
      </c>
      <c r="V82" s="53">
        <v>0.97029786007507912</v>
      </c>
      <c r="W82" s="3">
        <v>56.371224798157044</v>
      </c>
      <c r="X82" s="3">
        <v>7.0903323051002722</v>
      </c>
      <c r="Y82" s="3">
        <v>42.581178446718354</v>
      </c>
      <c r="Z82" s="3">
        <v>39.055925770858863</v>
      </c>
      <c r="AA82" s="3">
        <v>4.6691799998753014</v>
      </c>
      <c r="AB82" s="3">
        <v>107.88813707466778</v>
      </c>
      <c r="AC82" s="3"/>
      <c r="AD82" s="3"/>
      <c r="AE82" s="3"/>
    </row>
    <row r="83" spans="1:31" ht="15.75" x14ac:dyDescent="0.25">
      <c r="A83">
        <v>90</v>
      </c>
      <c r="B83" s="2">
        <v>42546</v>
      </c>
      <c r="C83" s="1">
        <v>298.39899000000003</v>
      </c>
      <c r="D83">
        <v>68.031000000000006</v>
      </c>
      <c r="E83" s="13">
        <v>7.1440000000000001</v>
      </c>
      <c r="F83" s="13">
        <v>-1.4942</v>
      </c>
      <c r="G83" s="13">
        <v>32.164999999999999</v>
      </c>
      <c r="H83" s="14" t="s">
        <v>25</v>
      </c>
      <c r="I83" s="15">
        <v>18</v>
      </c>
      <c r="J83" s="11">
        <v>7</v>
      </c>
      <c r="K83" s="15">
        <v>7.4999999999999997E-2</v>
      </c>
      <c r="L83" s="15">
        <v>4.5140000000000002</v>
      </c>
      <c r="M83" s="15">
        <v>8.1869999999999994</v>
      </c>
      <c r="N83" s="15">
        <v>0.94299999999999995</v>
      </c>
      <c r="O83" s="3">
        <v>0.106</v>
      </c>
      <c r="P83" s="3">
        <v>0.39300000000000002</v>
      </c>
      <c r="Q83" s="3">
        <v>3.5948655286803319</v>
      </c>
      <c r="R83" s="3">
        <v>0.81854222608357163</v>
      </c>
      <c r="S83" s="3">
        <v>0.64880534639494847</v>
      </c>
      <c r="T83" s="3">
        <v>7.4549210113820666E-2</v>
      </c>
      <c r="U83" s="53">
        <v>1.761987361470245</v>
      </c>
      <c r="V83" s="53">
        <v>0.29266221750543431</v>
      </c>
      <c r="W83" s="3">
        <v>8.6943696983180008</v>
      </c>
      <c r="X83" s="3">
        <v>5.2000610574113084</v>
      </c>
      <c r="Y83" s="3">
        <v>16.683741939926652</v>
      </c>
      <c r="Z83" s="3">
        <v>47.579339198903895</v>
      </c>
      <c r="AA83" s="3">
        <v>3.8025152003030671</v>
      </c>
      <c r="AB83" s="3">
        <v>27.658177306392467</v>
      </c>
      <c r="AC83" s="3"/>
      <c r="AD83" s="3"/>
      <c r="AE83" s="3"/>
    </row>
    <row r="84" spans="1:31" ht="15.75" x14ac:dyDescent="0.25">
      <c r="A84">
        <v>90</v>
      </c>
      <c r="B84" s="2">
        <v>42546</v>
      </c>
      <c r="C84" s="1">
        <v>298.39899000000003</v>
      </c>
      <c r="D84">
        <v>68.031000000000006</v>
      </c>
      <c r="E84" s="13">
        <v>14.824999999999999</v>
      </c>
      <c r="F84" s="13">
        <v>-1.5986</v>
      </c>
      <c r="G84" s="13">
        <v>32.368299999999998</v>
      </c>
      <c r="H84" s="14" t="s">
        <v>25</v>
      </c>
      <c r="I84" s="15">
        <v>15</v>
      </c>
      <c r="J84" s="11">
        <v>15</v>
      </c>
      <c r="K84" s="15">
        <v>3.6999999999999998E-2</v>
      </c>
      <c r="L84" s="15">
        <v>5.7359999999999998</v>
      </c>
      <c r="M84" s="15">
        <v>9.4060000000000006</v>
      </c>
      <c r="N84" s="15">
        <v>1.0089999999999999</v>
      </c>
      <c r="O84" s="3">
        <v>1.0999999999999999E-2</v>
      </c>
      <c r="P84" s="3">
        <v>0.373</v>
      </c>
      <c r="Q84" s="3">
        <v>2.293985128930236</v>
      </c>
      <c r="R84" s="3">
        <v>0.85849379740828269</v>
      </c>
      <c r="S84" s="3">
        <v>0.40257919720200713</v>
      </c>
      <c r="T84" s="3">
        <v>0.11020196915413293</v>
      </c>
      <c r="U84" s="53">
        <v>1.2164986520111556</v>
      </c>
      <c r="V84" s="53">
        <v>0.49043627556620872</v>
      </c>
      <c r="W84" s="3">
        <v>16.747746450874622</v>
      </c>
      <c r="X84" s="3">
        <v>2.5845540730940804</v>
      </c>
      <c r="Y84" s="3">
        <v>3.3589312365484507</v>
      </c>
      <c r="Z84" s="3">
        <v>71.134101101583397</v>
      </c>
      <c r="AA84" s="3">
        <v>6.4746882192257686</v>
      </c>
      <c r="AB84" s="3">
        <v>35.144884774094074</v>
      </c>
      <c r="AC84" s="3"/>
      <c r="AD84" s="3"/>
      <c r="AE84" s="3"/>
    </row>
    <row r="85" spans="1:31" ht="15.75" x14ac:dyDescent="0.25">
      <c r="A85">
        <v>90</v>
      </c>
      <c r="B85" s="2">
        <v>42546</v>
      </c>
      <c r="C85" s="1">
        <v>298.39899000000003</v>
      </c>
      <c r="D85">
        <v>68.031000000000006</v>
      </c>
      <c r="E85" s="13">
        <v>23.896999999999998</v>
      </c>
      <c r="F85" s="13">
        <v>-1.6144000000000001</v>
      </c>
      <c r="G85" s="13">
        <v>32.4405</v>
      </c>
      <c r="H85" s="14" t="s">
        <v>25</v>
      </c>
      <c r="I85" s="15">
        <v>14</v>
      </c>
      <c r="J85" s="11">
        <v>24</v>
      </c>
      <c r="K85" s="15">
        <v>2.1000000000000001E-2</v>
      </c>
      <c r="L85" s="15">
        <v>6.3100000000000005</v>
      </c>
      <c r="M85" s="15">
        <v>10.367000000000001</v>
      </c>
      <c r="N85" s="15">
        <v>1.0669999999999999</v>
      </c>
      <c r="O85" s="3">
        <v>0</v>
      </c>
      <c r="P85" s="3">
        <v>0.29399999999999998</v>
      </c>
      <c r="Q85" s="3">
        <v>1.6505474351246121</v>
      </c>
      <c r="R85" s="3">
        <v>0.84458829929903934</v>
      </c>
      <c r="S85" s="3">
        <v>0.31089374373792161</v>
      </c>
      <c r="T85" s="3">
        <v>8.3619400440628738E-2</v>
      </c>
      <c r="U85" s="53">
        <v>0.53948407773631402</v>
      </c>
      <c r="V85" s="53">
        <v>0.20892293445541929</v>
      </c>
      <c r="W85" s="3">
        <v>7.7456215452851609</v>
      </c>
      <c r="X85" s="3">
        <v>1.0506637031805681</v>
      </c>
      <c r="Y85" s="3">
        <v>1.7739386179499872</v>
      </c>
      <c r="Z85" s="3">
        <v>76.667348683588088</v>
      </c>
      <c r="AA85" s="3">
        <v>6.4173131110645434</v>
      </c>
      <c r="AB85" s="3">
        <v>45.317605791155316</v>
      </c>
      <c r="AC85" s="3"/>
      <c r="AD85" s="3"/>
      <c r="AE85" s="3"/>
    </row>
    <row r="86" spans="1:31" ht="15.75" x14ac:dyDescent="0.25">
      <c r="A86">
        <v>90</v>
      </c>
      <c r="B86" s="2">
        <v>42546</v>
      </c>
      <c r="C86" s="1">
        <v>298.39899000000003</v>
      </c>
      <c r="D86">
        <v>68.031000000000006</v>
      </c>
      <c r="E86" s="13">
        <v>38.222999999999999</v>
      </c>
      <c r="F86" s="13">
        <v>-1.6089</v>
      </c>
      <c r="G86" s="13">
        <v>32.515099999999997</v>
      </c>
      <c r="H86" s="14" t="s">
        <v>25</v>
      </c>
      <c r="I86" s="15">
        <v>12</v>
      </c>
      <c r="J86" s="11">
        <v>38</v>
      </c>
      <c r="K86" s="15">
        <v>1.2E-2</v>
      </c>
      <c r="L86" s="15">
        <v>6.9020000000000001</v>
      </c>
      <c r="M86" s="15">
        <v>11.144</v>
      </c>
      <c r="N86" s="15">
        <v>1.127</v>
      </c>
      <c r="O86" s="3">
        <v>0</v>
      </c>
      <c r="P86" s="3">
        <v>0.33400000000000002</v>
      </c>
      <c r="Q86" s="3">
        <v>1.2843738768926545</v>
      </c>
      <c r="R86" s="3">
        <v>1.0159867631629778</v>
      </c>
      <c r="S86" s="3">
        <v>0.2509905051962189</v>
      </c>
      <c r="T86" s="3">
        <v>0.11976817598396111</v>
      </c>
      <c r="U86" s="53">
        <v>9.6637269820622193E-2</v>
      </c>
      <c r="V86" s="53">
        <v>1.8309964412992142E-2</v>
      </c>
      <c r="W86" s="3">
        <v>2.9553992592801297</v>
      </c>
      <c r="X86" s="3">
        <v>0.68440842766124432</v>
      </c>
      <c r="Y86" s="3">
        <v>0.85320031373414551</v>
      </c>
      <c r="Z86" s="3">
        <v>84.953190613722128</v>
      </c>
      <c r="AA86" s="3">
        <v>10.150183142086894</v>
      </c>
      <c r="AB86" s="3">
        <v>51.750295874139027</v>
      </c>
      <c r="AC86" s="3"/>
      <c r="AD86" s="3"/>
      <c r="AE86" s="3"/>
    </row>
    <row r="87" spans="1:31" ht="15.75" x14ac:dyDescent="0.25">
      <c r="A87">
        <v>90</v>
      </c>
      <c r="B87" s="2">
        <v>42546</v>
      </c>
      <c r="C87" s="16">
        <v>298.39899000000003</v>
      </c>
      <c r="D87" s="17">
        <v>68.031000000000006</v>
      </c>
      <c r="E87" s="18">
        <v>55.073</v>
      </c>
      <c r="F87" s="18">
        <v>-1.466</v>
      </c>
      <c r="G87" s="18">
        <v>32.7742</v>
      </c>
      <c r="H87" s="19" t="s">
        <v>25</v>
      </c>
      <c r="I87" s="20">
        <v>9</v>
      </c>
      <c r="J87" s="21">
        <v>55</v>
      </c>
      <c r="K87" s="20">
        <v>6.0000000000000001E-3</v>
      </c>
      <c r="L87" s="20">
        <v>8.6269999999999989</v>
      </c>
      <c r="M87" s="20">
        <v>13.327999999999999</v>
      </c>
      <c r="N87" s="20">
        <v>1.1839999999999999</v>
      </c>
      <c r="O87" s="3">
        <v>1E-3</v>
      </c>
      <c r="P87" s="3">
        <v>0.41299999999999998</v>
      </c>
      <c r="Q87" s="3">
        <v>1.8463031983376581</v>
      </c>
      <c r="R87" s="3">
        <v>0.97546679650288226</v>
      </c>
      <c r="S87" s="3">
        <v>0.33262560587165629</v>
      </c>
      <c r="T87" s="3">
        <v>0.11096537777582097</v>
      </c>
      <c r="U87" s="53">
        <v>5.4733407974535908E-2</v>
      </c>
      <c r="V87" s="53">
        <v>5.4733407974535908E-2</v>
      </c>
      <c r="W87" s="3">
        <v>1.5596113099660185</v>
      </c>
      <c r="X87" s="3">
        <v>0.49715205076565788</v>
      </c>
      <c r="Y87" s="3">
        <v>0.646251065040092</v>
      </c>
      <c r="Z87" s="3">
        <v>92.247964562766569</v>
      </c>
      <c r="AA87" s="3">
        <v>4.4813432582177288</v>
      </c>
      <c r="AB87" s="3">
        <v>56.549944099043401</v>
      </c>
      <c r="AC87" s="3"/>
      <c r="AD87" s="3"/>
      <c r="AE87" s="3"/>
    </row>
    <row r="88" spans="1:31" ht="15.75" x14ac:dyDescent="0.25">
      <c r="A88">
        <v>98</v>
      </c>
      <c r="B88" s="2">
        <v>42547</v>
      </c>
      <c r="C88" s="1">
        <v>300.00601</v>
      </c>
      <c r="D88">
        <v>68.105999999999995</v>
      </c>
      <c r="E88" s="13">
        <v>1.0620000000000001</v>
      </c>
      <c r="F88" s="13">
        <v>-1.4054</v>
      </c>
      <c r="G88" s="13">
        <v>31.995200000000001</v>
      </c>
      <c r="H88" s="14" t="s">
        <v>26</v>
      </c>
      <c r="I88" s="15">
        <v>20</v>
      </c>
      <c r="J88" s="11">
        <v>1</v>
      </c>
      <c r="K88" s="15">
        <v>3.7999999999999999E-2</v>
      </c>
      <c r="L88" s="15">
        <v>3.0730000000000004</v>
      </c>
      <c r="M88" s="15">
        <v>6.9169999999999998</v>
      </c>
      <c r="N88" s="15">
        <v>0.84899999999999998</v>
      </c>
      <c r="O88" s="3">
        <v>0.35063421639996889</v>
      </c>
      <c r="P88" s="3">
        <v>0.39300000000000002</v>
      </c>
      <c r="Q88" s="3">
        <v>10.56758498382651</v>
      </c>
      <c r="R88" s="3">
        <v>9.8473817288075125</v>
      </c>
      <c r="S88" s="3">
        <v>1.508448837484762</v>
      </c>
      <c r="T88" s="3">
        <v>1.3703025897333523</v>
      </c>
      <c r="U88" s="53">
        <v>7.1310653924590541</v>
      </c>
      <c r="V88" s="53">
        <v>6.17606480197687</v>
      </c>
      <c r="W88" s="3">
        <v>106.49629469775476</v>
      </c>
      <c r="X88" s="3">
        <v>25.286662184305229</v>
      </c>
      <c r="Y88" s="3">
        <v>172.0127916502195</v>
      </c>
      <c r="Z88" s="3">
        <v>7.3372865908131857</v>
      </c>
      <c r="AA88" s="3">
        <v>13.006810936852064</v>
      </c>
      <c r="AB88" s="3">
        <v>103.10807950495517</v>
      </c>
      <c r="AC88" s="3"/>
      <c r="AD88" s="3"/>
      <c r="AE88" s="3"/>
    </row>
    <row r="89" spans="1:31" ht="15.75" x14ac:dyDescent="0.25">
      <c r="A89">
        <v>98</v>
      </c>
      <c r="B89" s="2">
        <v>42547</v>
      </c>
      <c r="C89" s="1">
        <v>300.00601</v>
      </c>
      <c r="D89">
        <v>68.105999999999995</v>
      </c>
      <c r="E89" s="13">
        <v>6.07</v>
      </c>
      <c r="F89" s="13">
        <v>-1.377</v>
      </c>
      <c r="G89" s="13">
        <v>32.021299999999997</v>
      </c>
      <c r="H89" s="14" t="s">
        <v>26</v>
      </c>
      <c r="I89" s="15">
        <v>18</v>
      </c>
      <c r="J89" s="11">
        <v>6</v>
      </c>
      <c r="K89" s="15">
        <v>6.2E-2</v>
      </c>
      <c r="L89" s="15">
        <v>3.3840000000000003</v>
      </c>
      <c r="M89" s="15">
        <v>6.9630000000000001</v>
      </c>
      <c r="N89" s="15">
        <v>0.874</v>
      </c>
      <c r="O89" s="3">
        <v>0.3725047610848764</v>
      </c>
      <c r="P89" s="3">
        <v>0.39300000000000002</v>
      </c>
      <c r="Q89" s="3">
        <v>12.462976067924734</v>
      </c>
      <c r="R89" s="3">
        <v>1.9360246648031851</v>
      </c>
      <c r="S89" s="3">
        <v>1.9805407165467974</v>
      </c>
      <c r="T89" s="3">
        <v>0.33181750436334523</v>
      </c>
      <c r="U89" s="53">
        <v>9.1264020320962462</v>
      </c>
      <c r="V89" s="53">
        <v>0.67677107274727399</v>
      </c>
      <c r="W89" s="3">
        <v>81.724969019040913</v>
      </c>
      <c r="X89" s="3">
        <v>23.477767255812548</v>
      </c>
      <c r="Y89" s="3"/>
      <c r="Z89" s="3">
        <v>33.640790281625058</v>
      </c>
      <c r="AA89" s="3">
        <v>7.5205747242836267</v>
      </c>
      <c r="AB89" s="3">
        <v>23.819434328510567</v>
      </c>
      <c r="AC89" s="3"/>
      <c r="AD89" s="3"/>
      <c r="AE89" s="3"/>
    </row>
    <row r="90" spans="1:31" ht="15.75" x14ac:dyDescent="0.25">
      <c r="A90">
        <v>98</v>
      </c>
      <c r="B90" s="2">
        <v>42547</v>
      </c>
      <c r="C90" s="1">
        <v>300.00601</v>
      </c>
      <c r="D90">
        <v>68.105999999999995</v>
      </c>
      <c r="E90" s="13">
        <v>19.071000000000002</v>
      </c>
      <c r="F90" s="13">
        <v>-1.6284000000000001</v>
      </c>
      <c r="G90" s="13">
        <v>33.183700000000002</v>
      </c>
      <c r="H90" s="14" t="s">
        <v>26</v>
      </c>
      <c r="I90" s="15">
        <v>14</v>
      </c>
      <c r="J90" s="11">
        <v>19</v>
      </c>
      <c r="K90" s="15">
        <v>6.0999999999999999E-2</v>
      </c>
      <c r="L90" s="15">
        <v>5.2409999999999997</v>
      </c>
      <c r="M90" s="15">
        <v>6.4660000000000002</v>
      </c>
      <c r="N90" s="15">
        <v>0.74299999999999999</v>
      </c>
      <c r="O90" s="3">
        <v>0.60249823099712962</v>
      </c>
      <c r="P90" s="3">
        <v>0.59199999999999997</v>
      </c>
      <c r="Q90" s="3">
        <v>9.5346702152363569</v>
      </c>
      <c r="R90" s="3">
        <v>0.68111737117699367</v>
      </c>
      <c r="S90" s="3">
        <v>1.408220593682441</v>
      </c>
      <c r="T90" s="3">
        <v>0.1490990093537688</v>
      </c>
      <c r="U90" s="53">
        <v>5.1520999417493263</v>
      </c>
      <c r="V90" s="53">
        <v>2.036183226843344</v>
      </c>
      <c r="W90" s="3">
        <v>83.810355260625784</v>
      </c>
      <c r="X90" s="3">
        <v>9.0067941320909135</v>
      </c>
      <c r="Y90" s="3">
        <v>151.7279962379491</v>
      </c>
      <c r="Z90" s="3">
        <v>112.93233505332599</v>
      </c>
      <c r="AA90" s="3">
        <v>21.91400590397873</v>
      </c>
      <c r="AB90" s="3">
        <v>241.1507003177833</v>
      </c>
      <c r="AC90" s="3"/>
      <c r="AD90" s="3"/>
      <c r="AE90" s="3"/>
    </row>
    <row r="91" spans="1:31" ht="15.75" x14ac:dyDescent="0.25">
      <c r="A91">
        <v>98</v>
      </c>
      <c r="B91" s="2">
        <v>42547</v>
      </c>
      <c r="C91" s="1">
        <v>300.00601</v>
      </c>
      <c r="D91">
        <v>68.105999999999995</v>
      </c>
      <c r="E91" s="13">
        <v>24.827000000000002</v>
      </c>
      <c r="F91" s="13">
        <v>-1.6489</v>
      </c>
      <c r="G91" s="13">
        <v>33.261000000000003</v>
      </c>
      <c r="H91" s="14" t="s">
        <v>26</v>
      </c>
      <c r="I91" s="15">
        <v>12</v>
      </c>
      <c r="J91" s="11">
        <v>29</v>
      </c>
      <c r="K91" s="15">
        <v>7.1999999999999995E-2</v>
      </c>
      <c r="L91" s="15">
        <v>6.4610000000000003</v>
      </c>
      <c r="M91" s="15">
        <v>7.2629999999999999</v>
      </c>
      <c r="N91" s="15">
        <v>0.82599999999999996</v>
      </c>
      <c r="O91" s="3">
        <v>0.24904200883136621</v>
      </c>
      <c r="P91" s="3">
        <v>0.45300000000000001</v>
      </c>
      <c r="Q91" s="3">
        <v>5.4919205191559124</v>
      </c>
      <c r="R91" s="3">
        <v>0.38129062759893145</v>
      </c>
      <c r="S91" s="3">
        <v>0.97454250231054929</v>
      </c>
      <c r="T91" s="3">
        <v>0.10804041398296288</v>
      </c>
      <c r="U91" s="53">
        <v>0.64663846386419077</v>
      </c>
      <c r="V91" s="53">
        <v>0.55731187645797298</v>
      </c>
      <c r="W91" s="3">
        <v>3.2539120599439406</v>
      </c>
      <c r="X91" s="3">
        <v>3.7385354564002489</v>
      </c>
      <c r="Y91" s="3">
        <v>100.45789346433757</v>
      </c>
      <c r="Z91" s="3">
        <v>1.8199360045523267</v>
      </c>
      <c r="AA91" s="3">
        <v>8.5081389103987402</v>
      </c>
      <c r="AB91" s="3">
        <v>39.918225415168038</v>
      </c>
      <c r="AC91" s="3"/>
      <c r="AD91" s="3"/>
      <c r="AE91" s="3"/>
    </row>
    <row r="92" spans="1:31" ht="15.75" x14ac:dyDescent="0.25">
      <c r="A92">
        <v>98</v>
      </c>
      <c r="B92" s="2">
        <v>42547</v>
      </c>
      <c r="C92" s="1">
        <v>300.00601</v>
      </c>
      <c r="D92">
        <v>68.105999999999995</v>
      </c>
      <c r="E92" s="13">
        <v>38.093000000000004</v>
      </c>
      <c r="F92" s="13">
        <v>-1.6657999999999999</v>
      </c>
      <c r="G92" s="13">
        <v>33.386600000000001</v>
      </c>
      <c r="H92" s="14" t="s">
        <v>26</v>
      </c>
      <c r="I92" s="15">
        <v>10</v>
      </c>
      <c r="J92" s="11">
        <v>42</v>
      </c>
      <c r="K92" s="15">
        <v>6.4000000000000001E-2</v>
      </c>
      <c r="L92" s="15">
        <v>6.9939999999999998</v>
      </c>
      <c r="M92" s="15">
        <v>7.7370000000000001</v>
      </c>
      <c r="N92" s="15">
        <v>0.88200000000000001</v>
      </c>
      <c r="O92" s="3">
        <v>0.11781874072192113</v>
      </c>
      <c r="P92" s="3">
        <v>0.45300000000000001</v>
      </c>
      <c r="Q92" s="3">
        <v>3.5879609647082238</v>
      </c>
      <c r="R92" s="3">
        <v>0.51880600888502981</v>
      </c>
      <c r="S92" s="3">
        <v>0.55349921697098559</v>
      </c>
      <c r="T92" s="3">
        <v>8.0717418228033744E-2</v>
      </c>
      <c r="U92" s="53">
        <v>0.62013113265644038</v>
      </c>
      <c r="V92" s="53">
        <v>0.29225255920243454</v>
      </c>
      <c r="W92" s="3">
        <v>8.0688294257776043</v>
      </c>
      <c r="X92" s="3">
        <v>2.818204781945326</v>
      </c>
      <c r="Y92" s="3">
        <v>27.348353392422815</v>
      </c>
      <c r="Z92" s="3">
        <v>7.0282667131680761</v>
      </c>
      <c r="AA92" s="3">
        <v>6.372819225844113</v>
      </c>
      <c r="AB92" s="3">
        <v>30.271352172325294</v>
      </c>
      <c r="AC92" s="3"/>
      <c r="AD92" s="3"/>
      <c r="AE92" s="3"/>
    </row>
    <row r="93" spans="1:31" ht="15.75" x14ac:dyDescent="0.25">
      <c r="A93">
        <v>98</v>
      </c>
      <c r="B93" s="2">
        <v>42547</v>
      </c>
      <c r="C93" s="16">
        <v>300.00601</v>
      </c>
      <c r="D93" s="17">
        <v>68.105999999999995</v>
      </c>
      <c r="E93" s="18">
        <v>56.055999999999997</v>
      </c>
      <c r="F93" s="18">
        <v>-1.6974</v>
      </c>
      <c r="G93" s="18">
        <v>33.4754</v>
      </c>
      <c r="H93" s="19" t="s">
        <v>26</v>
      </c>
      <c r="I93" s="20">
        <v>7</v>
      </c>
      <c r="J93" s="21">
        <v>56</v>
      </c>
      <c r="K93" s="20">
        <v>6.4000000000000001E-2</v>
      </c>
      <c r="L93" s="20">
        <v>8.3729999999999993</v>
      </c>
      <c r="M93" s="20">
        <v>8.9309999999999992</v>
      </c>
      <c r="N93" s="20">
        <v>0.94899999999999995</v>
      </c>
      <c r="O93" s="3">
        <v>3.3158567748085586E-2</v>
      </c>
      <c r="P93" s="3">
        <v>0.39300000000000002</v>
      </c>
      <c r="Q93" s="3">
        <v>1.7255551556670798</v>
      </c>
      <c r="R93" s="3">
        <v>0.76088135032090531</v>
      </c>
      <c r="S93" s="3">
        <v>0.30947258233050778</v>
      </c>
      <c r="T93" s="3">
        <v>0.15902319189499584</v>
      </c>
      <c r="U93" s="53">
        <v>3.1240827854071382E-2</v>
      </c>
      <c r="V93" s="53">
        <v>3.1240827854071382E-2</v>
      </c>
      <c r="W93" s="3">
        <v>1.9506509193449129</v>
      </c>
      <c r="X93" s="3">
        <v>1.1281234405769067</v>
      </c>
      <c r="Y93" s="3">
        <v>16.047189240721735</v>
      </c>
      <c r="Z93" s="3">
        <v>5.0029307745673073</v>
      </c>
      <c r="AA93" s="3">
        <v>5.1975931028699049</v>
      </c>
      <c r="AB93" s="3">
        <v>8.4635668133773105</v>
      </c>
      <c r="AC93" s="3"/>
      <c r="AD93" s="3"/>
      <c r="AE93" s="3"/>
    </row>
    <row r="94" spans="1:31" ht="15.75" x14ac:dyDescent="0.25">
      <c r="A94">
        <v>108</v>
      </c>
      <c r="B94" s="2">
        <v>42548</v>
      </c>
      <c r="C94" s="1">
        <v>301.03399999999999</v>
      </c>
      <c r="D94">
        <v>68.123000000000005</v>
      </c>
      <c r="E94" s="13">
        <v>0.95599999999999996</v>
      </c>
      <c r="F94" s="13">
        <v>-1.3474999999999999</v>
      </c>
      <c r="G94" s="13">
        <v>31.987100000000002</v>
      </c>
      <c r="H94" s="14" t="s">
        <v>27</v>
      </c>
      <c r="I94" s="15">
        <v>24</v>
      </c>
      <c r="J94" s="11">
        <v>1</v>
      </c>
      <c r="K94" s="15">
        <v>2.7E-2</v>
      </c>
      <c r="L94" s="15">
        <v>0.97799999999999987</v>
      </c>
      <c r="M94" s="15">
        <v>2.23</v>
      </c>
      <c r="N94" s="15">
        <v>0.30199999999999999</v>
      </c>
      <c r="O94" s="3">
        <v>0.49156951919448694</v>
      </c>
      <c r="P94" s="3">
        <v>0.73099999999999998</v>
      </c>
      <c r="Q94" s="3">
        <v>16.752132288517235</v>
      </c>
      <c r="R94" s="3">
        <v>2.0649426252741701</v>
      </c>
      <c r="S94" s="3">
        <v>2.2847599183508067</v>
      </c>
      <c r="T94" s="3">
        <v>0.25521307579416347</v>
      </c>
      <c r="U94" s="53">
        <v>9.4524865354476155</v>
      </c>
      <c r="V94" s="53">
        <v>3.3251466107464496</v>
      </c>
      <c r="W94" s="3">
        <v>49.965774733812673</v>
      </c>
      <c r="X94" s="3">
        <v>20.429983588944346</v>
      </c>
      <c r="Y94" s="3">
        <v>156.41059133295229</v>
      </c>
      <c r="Z94" s="3">
        <v>25.849716871182142</v>
      </c>
      <c r="AA94" s="3">
        <v>18.491511345226506</v>
      </c>
      <c r="AB94" s="3">
        <v>51.092869847682579</v>
      </c>
      <c r="AC94" s="3"/>
      <c r="AD94" s="3"/>
      <c r="AE94" s="3"/>
    </row>
    <row r="95" spans="1:31" ht="15.75" x14ac:dyDescent="0.25">
      <c r="A95">
        <v>108</v>
      </c>
      <c r="B95" s="2">
        <v>42548</v>
      </c>
      <c r="C95" s="1">
        <v>301.03399999999999</v>
      </c>
      <c r="D95">
        <v>68.123000000000005</v>
      </c>
      <c r="E95" s="13">
        <v>6.6390000000000002</v>
      </c>
      <c r="F95" s="13">
        <v>-1.3876999999999999</v>
      </c>
      <c r="G95" s="13">
        <v>32.159700000000001</v>
      </c>
      <c r="H95" s="14" t="s">
        <v>27</v>
      </c>
      <c r="I95" s="15">
        <v>18</v>
      </c>
      <c r="J95" s="11">
        <v>7</v>
      </c>
      <c r="K95" s="15">
        <v>3.3000000000000002E-2</v>
      </c>
      <c r="L95" s="15">
        <v>1.2810000000000001</v>
      </c>
      <c r="M95" s="15">
        <v>2.2909999999999999</v>
      </c>
      <c r="N95" s="15">
        <v>0.36399999999999999</v>
      </c>
      <c r="O95" s="3">
        <v>0.613535108798549</v>
      </c>
      <c r="P95" s="3">
        <v>0.73099999999999998</v>
      </c>
      <c r="Q95" s="3">
        <v>14.756877544994467</v>
      </c>
      <c r="R95" s="3">
        <v>1.5033831667484512</v>
      </c>
      <c r="S95" s="3">
        <v>2.340421171192792</v>
      </c>
      <c r="T95" s="3">
        <v>0.35249263828949806</v>
      </c>
      <c r="U95" s="53">
        <v>4.3297223337749671</v>
      </c>
      <c r="V95" s="53">
        <v>1.7896399358009027</v>
      </c>
      <c r="W95" s="3">
        <v>12.01968003818512</v>
      </c>
      <c r="X95" s="3">
        <v>7.4016114937657242</v>
      </c>
      <c r="Y95" s="3">
        <v>117.4610796999395</v>
      </c>
      <c r="Z95" s="3">
        <v>12.028637655453968</v>
      </c>
      <c r="AA95" s="3">
        <v>11.954257375240211</v>
      </c>
      <c r="AB95" s="3">
        <v>69.470758014841905</v>
      </c>
      <c r="AC95" s="3"/>
      <c r="AD95" s="3"/>
      <c r="AE95" s="3"/>
    </row>
    <row r="96" spans="1:31" ht="15.75" x14ac:dyDescent="0.25">
      <c r="A96">
        <v>108</v>
      </c>
      <c r="B96" s="2">
        <v>42548</v>
      </c>
      <c r="C96" s="1">
        <v>301.03399999999999</v>
      </c>
      <c r="D96">
        <v>68.123000000000005</v>
      </c>
      <c r="E96" s="13">
        <v>21.92</v>
      </c>
      <c r="F96" s="13">
        <v>-1.5222</v>
      </c>
      <c r="G96" s="13">
        <v>33.126100000000001</v>
      </c>
      <c r="H96" s="14" t="s">
        <v>27</v>
      </c>
      <c r="I96" s="15">
        <v>15</v>
      </c>
      <c r="J96" s="11">
        <v>22</v>
      </c>
      <c r="K96" s="15">
        <v>8.4000000000000005E-2</v>
      </c>
      <c r="L96" s="15">
        <v>4.468</v>
      </c>
      <c r="M96" s="15">
        <v>4.1829999999999998</v>
      </c>
      <c r="N96" s="15">
        <v>0.58099999999999996</v>
      </c>
      <c r="O96" s="3">
        <v>0.27099345288926846</v>
      </c>
      <c r="P96" s="3">
        <v>0.47299999999999998</v>
      </c>
      <c r="Q96" s="3">
        <v>10.372251850425648</v>
      </c>
      <c r="R96" s="3">
        <v>4.2278012770914293</v>
      </c>
      <c r="S96" s="3">
        <v>1.4897856479880385</v>
      </c>
      <c r="T96" s="3">
        <v>0.39461012289182196</v>
      </c>
      <c r="U96" s="53">
        <v>3.8973078478535919</v>
      </c>
      <c r="V96" s="53">
        <v>2.0772321465943042</v>
      </c>
      <c r="W96" s="3">
        <v>14.126191951738981</v>
      </c>
      <c r="X96" s="3">
        <v>4.1356898094558288</v>
      </c>
      <c r="Y96" s="3">
        <v>71.350002583961682</v>
      </c>
      <c r="Z96" s="3">
        <v>89.89125120024778</v>
      </c>
      <c r="AA96" s="3">
        <v>4.9809461187696842</v>
      </c>
      <c r="AB96" s="3">
        <v>30.686568891222322</v>
      </c>
      <c r="AC96" s="3"/>
      <c r="AD96" s="3"/>
      <c r="AE96" s="3"/>
    </row>
    <row r="97" spans="1:31" ht="15.75" x14ac:dyDescent="0.25">
      <c r="A97">
        <v>108</v>
      </c>
      <c r="B97" s="2">
        <v>42548</v>
      </c>
      <c r="C97" s="1">
        <v>301.03399999999999</v>
      </c>
      <c r="D97">
        <v>68.123000000000005</v>
      </c>
      <c r="E97" s="13">
        <v>30.141999999999999</v>
      </c>
      <c r="F97" s="13">
        <v>-1.5905</v>
      </c>
      <c r="G97" s="13">
        <v>33.392600000000002</v>
      </c>
      <c r="H97" s="14" t="s">
        <v>27</v>
      </c>
      <c r="I97" s="15">
        <v>12</v>
      </c>
      <c r="J97" s="11">
        <v>30</v>
      </c>
      <c r="K97" s="15">
        <v>0.11600000000000001</v>
      </c>
      <c r="L97" s="15">
        <v>5.95</v>
      </c>
      <c r="M97" s="15">
        <v>4.8650000000000002</v>
      </c>
      <c r="N97" s="15">
        <v>0.68600000000000005</v>
      </c>
      <c r="O97" s="3">
        <v>0.72734494469048516</v>
      </c>
      <c r="P97" s="3">
        <v>0.47299999999999998</v>
      </c>
      <c r="Q97" s="3">
        <v>12.123148705038759</v>
      </c>
      <c r="R97" s="3">
        <v>5.1191193395063861</v>
      </c>
      <c r="S97" s="3">
        <v>1.8663096140401987</v>
      </c>
      <c r="T97" s="3">
        <v>0.86709428843903003</v>
      </c>
      <c r="U97" s="53">
        <v>1.8549476461071894</v>
      </c>
      <c r="V97" s="53">
        <v>0.40239889372198068</v>
      </c>
      <c r="W97" s="3">
        <v>11.452894432352778</v>
      </c>
      <c r="X97" s="3">
        <v>3.2635076308387418</v>
      </c>
      <c r="Y97" s="3">
        <v>49.294979256768109</v>
      </c>
      <c r="Z97" s="3">
        <v>6.0751974039946806</v>
      </c>
      <c r="AA97" s="3">
        <v>0</v>
      </c>
      <c r="AB97" s="3">
        <v>4.9210804270408701</v>
      </c>
      <c r="AC97" s="3"/>
      <c r="AD97" s="3"/>
      <c r="AE97" s="3"/>
    </row>
    <row r="98" spans="1:31" ht="15.75" x14ac:dyDescent="0.25">
      <c r="A98">
        <v>108</v>
      </c>
      <c r="B98" s="2">
        <v>42548</v>
      </c>
      <c r="C98" s="16">
        <v>301.03399999999999</v>
      </c>
      <c r="D98" s="17">
        <v>68.123000000000005</v>
      </c>
      <c r="E98" s="18">
        <v>50.305999999999997</v>
      </c>
      <c r="F98" s="18">
        <v>-1.6284000000000001</v>
      </c>
      <c r="G98" s="18">
        <v>33.608699999999999</v>
      </c>
      <c r="H98" s="19" t="s">
        <v>27</v>
      </c>
      <c r="I98" s="20">
        <v>9</v>
      </c>
      <c r="J98" s="21">
        <v>50</v>
      </c>
      <c r="K98" s="20">
        <v>0.192</v>
      </c>
      <c r="L98" s="20">
        <v>8.5389999999999997</v>
      </c>
      <c r="M98" s="20">
        <v>6.3620000000000001</v>
      </c>
      <c r="N98" s="20">
        <v>0.80600000000000005</v>
      </c>
      <c r="O98" s="3">
        <v>0.66951323654995731</v>
      </c>
      <c r="P98" s="3">
        <v>0.47299999999999998</v>
      </c>
      <c r="Q98" s="3">
        <v>7.9561778129026353</v>
      </c>
      <c r="R98" s="3">
        <v>4.3606255961080116</v>
      </c>
      <c r="S98" s="3">
        <v>1.0192868774413917</v>
      </c>
      <c r="T98" s="3">
        <v>0.40248720883739564</v>
      </c>
      <c r="U98" s="53">
        <v>0.50221907931375187</v>
      </c>
      <c r="V98" s="53">
        <v>0.18309453175577853</v>
      </c>
      <c r="W98" s="3">
        <v>4.0954921328005636</v>
      </c>
      <c r="X98" s="3">
        <v>2.1405637448911503</v>
      </c>
      <c r="Y98" s="3">
        <v>26.887813904528763</v>
      </c>
      <c r="Z98" s="3">
        <v>0</v>
      </c>
      <c r="AA98" s="3">
        <v>31.369466788097117</v>
      </c>
      <c r="AB98" s="3">
        <v>0.84809681496791445</v>
      </c>
      <c r="AC98" s="45"/>
      <c r="AD98" s="3"/>
      <c r="AE98" s="3"/>
    </row>
    <row r="99" spans="1:31" ht="15.75" x14ac:dyDescent="0.25">
      <c r="A99">
        <v>111</v>
      </c>
      <c r="B99" s="2">
        <v>42549</v>
      </c>
      <c r="C99" s="1">
        <v>302.23000999999999</v>
      </c>
      <c r="D99">
        <v>68.114000000000004</v>
      </c>
      <c r="E99" s="13">
        <v>1.1080000000000001</v>
      </c>
      <c r="F99" s="13">
        <v>1.294</v>
      </c>
      <c r="G99" s="13">
        <v>32.365200000000002</v>
      </c>
      <c r="H99" s="14" t="s">
        <v>28</v>
      </c>
      <c r="I99" s="15">
        <v>20</v>
      </c>
      <c r="J99" s="11">
        <v>1</v>
      </c>
      <c r="K99" s="15">
        <v>0.01</v>
      </c>
      <c r="L99" s="15">
        <v>5.3999999999999999E-2</v>
      </c>
      <c r="M99" s="15">
        <v>1.9490000000000001</v>
      </c>
      <c r="N99" s="15">
        <v>0.22600000000000001</v>
      </c>
      <c r="O99" s="3">
        <v>8.0445388887785574E-2</v>
      </c>
      <c r="P99" s="3">
        <v>0.433</v>
      </c>
      <c r="Q99" s="3">
        <v>11.004100296343616</v>
      </c>
      <c r="R99" s="3">
        <v>2.0808991616032686</v>
      </c>
      <c r="S99" s="3">
        <v>1.859936544864923</v>
      </c>
      <c r="T99" s="3">
        <v>0.38751773334359396</v>
      </c>
      <c r="U99" s="53">
        <v>2.7962835975422338</v>
      </c>
      <c r="V99" s="53">
        <v>0.10156442364572972</v>
      </c>
      <c r="W99" s="3">
        <v>22.087374056262639</v>
      </c>
      <c r="X99" s="3">
        <v>34.279565866905102</v>
      </c>
      <c r="Y99" s="3">
        <v>79.676872875884442</v>
      </c>
      <c r="Z99" s="3">
        <v>16.573721632961878</v>
      </c>
      <c r="AA99" s="3">
        <v>7.0074558408752443</v>
      </c>
      <c r="AB99" s="3">
        <v>38.153735238136065</v>
      </c>
      <c r="AC99" s="3"/>
      <c r="AD99" s="3"/>
      <c r="AE99" s="3"/>
    </row>
    <row r="100" spans="1:31" ht="15.75" x14ac:dyDescent="0.25">
      <c r="A100">
        <v>111</v>
      </c>
      <c r="B100" s="2">
        <v>42549</v>
      </c>
      <c r="C100" s="1">
        <v>302.23000999999999</v>
      </c>
      <c r="D100">
        <v>68.114000000000004</v>
      </c>
      <c r="E100" s="13">
        <v>9.9250000000000007</v>
      </c>
      <c r="F100" s="13">
        <v>0.3795</v>
      </c>
      <c r="G100" s="13">
        <v>32.911099999999998</v>
      </c>
      <c r="H100" s="14" t="s">
        <v>28</v>
      </c>
      <c r="I100" s="15">
        <v>18</v>
      </c>
      <c r="J100" s="11">
        <v>10</v>
      </c>
      <c r="K100" s="15">
        <v>1.7000000000000001E-2</v>
      </c>
      <c r="L100" s="15">
        <v>0.23199999999999998</v>
      </c>
      <c r="M100" s="15">
        <v>2.194</v>
      </c>
      <c r="N100" s="15">
        <v>0.26600000000000001</v>
      </c>
      <c r="O100" s="3">
        <v>0.1319749237053072</v>
      </c>
      <c r="P100" s="3">
        <v>0.433</v>
      </c>
      <c r="Q100" s="3">
        <v>11.714448687313473</v>
      </c>
      <c r="R100" s="3">
        <v>2.3989526122840328</v>
      </c>
      <c r="S100" s="3">
        <v>1.9844065395356196</v>
      </c>
      <c r="T100" s="3">
        <v>0.22121127993383155</v>
      </c>
      <c r="U100" s="53">
        <v>3.251944959540662</v>
      </c>
      <c r="V100" s="53">
        <v>0.28279159910009088</v>
      </c>
      <c r="W100" s="3">
        <v>13.903570818039501</v>
      </c>
      <c r="X100" s="3">
        <v>18.693900656655487</v>
      </c>
      <c r="Y100" s="3">
        <v>82.576025977224987</v>
      </c>
      <c r="Z100" s="3">
        <v>28.076378082238207</v>
      </c>
      <c r="AA100" s="3">
        <v>8.5013576973074478</v>
      </c>
      <c r="AB100" s="3">
        <v>66.805883337627918</v>
      </c>
      <c r="AC100" s="3"/>
      <c r="AD100" s="3"/>
      <c r="AE100" s="3"/>
    </row>
    <row r="101" spans="1:31" ht="15.75" x14ac:dyDescent="0.25">
      <c r="A101">
        <v>111</v>
      </c>
      <c r="B101" s="2">
        <v>42549</v>
      </c>
      <c r="C101" s="1">
        <v>302.23000999999999</v>
      </c>
      <c r="D101">
        <v>68.114000000000004</v>
      </c>
      <c r="E101" s="13">
        <v>19.905000000000001</v>
      </c>
      <c r="F101" s="13">
        <v>-0.77180000000000004</v>
      </c>
      <c r="G101" s="13">
        <v>33.178100000000001</v>
      </c>
      <c r="H101" s="14" t="s">
        <v>28</v>
      </c>
      <c r="I101" s="15">
        <v>17</v>
      </c>
      <c r="J101" s="11">
        <v>20</v>
      </c>
      <c r="K101" s="15">
        <v>2.5999999999999999E-2</v>
      </c>
      <c r="L101" s="15">
        <v>0.70599999999999996</v>
      </c>
      <c r="M101" s="15">
        <v>2.7629999999999999</v>
      </c>
      <c r="N101" s="15">
        <v>0.34100000000000003</v>
      </c>
      <c r="O101" s="3">
        <v>0.39518333896027386</v>
      </c>
      <c r="P101" s="3">
        <v>0.45300000000000001</v>
      </c>
      <c r="Q101" s="3">
        <v>12.903858098825685</v>
      </c>
      <c r="R101" s="3">
        <v>3.2960135598153975</v>
      </c>
      <c r="S101" s="3">
        <v>2.1044839250802752</v>
      </c>
      <c r="T101" s="3">
        <v>0.26421016197887326</v>
      </c>
      <c r="U101" s="53">
        <v>2.4813676390757804</v>
      </c>
      <c r="V101" s="53">
        <v>0.10363318002392424</v>
      </c>
      <c r="W101" s="3">
        <v>8.0874363035411694</v>
      </c>
      <c r="X101" s="3">
        <v>13.010447030180481</v>
      </c>
      <c r="Y101" s="3">
        <v>58.272349204354192</v>
      </c>
      <c r="Z101" s="3">
        <v>11.558196097793241</v>
      </c>
      <c r="AA101" s="3">
        <v>4.9198643923785754</v>
      </c>
      <c r="AB101" s="3">
        <v>33.396811729020563</v>
      </c>
      <c r="AC101" s="3"/>
      <c r="AD101" s="3"/>
      <c r="AE101" s="3"/>
    </row>
    <row r="102" spans="1:31" ht="15.75" x14ac:dyDescent="0.25">
      <c r="A102">
        <v>111</v>
      </c>
      <c r="B102" s="2">
        <v>42549</v>
      </c>
      <c r="C102" s="1">
        <v>302.23000999999999</v>
      </c>
      <c r="D102">
        <v>68.114000000000004</v>
      </c>
      <c r="E102" s="13">
        <v>30.103000000000002</v>
      </c>
      <c r="F102" s="13">
        <v>-1</v>
      </c>
      <c r="G102" s="13">
        <v>33.230600000000003</v>
      </c>
      <c r="H102" s="14" t="s">
        <v>28</v>
      </c>
      <c r="I102" s="15">
        <v>14</v>
      </c>
      <c r="J102" s="11">
        <v>30</v>
      </c>
      <c r="K102" s="15">
        <v>3.9E-2</v>
      </c>
      <c r="L102" s="15">
        <v>1.1990000000000001</v>
      </c>
      <c r="M102" s="15">
        <v>3.266</v>
      </c>
      <c r="N102" s="15">
        <v>0.40500000000000003</v>
      </c>
      <c r="O102" s="3">
        <v>0.6205787142772029</v>
      </c>
      <c r="P102" s="3">
        <v>0.35399999999999998</v>
      </c>
      <c r="Q102" s="3">
        <v>9.3150518749896971</v>
      </c>
      <c r="R102" s="3">
        <v>1.4765392064318494</v>
      </c>
      <c r="S102" s="3">
        <v>1.5168715702471729</v>
      </c>
      <c r="T102" s="3">
        <v>1.5495869827726348E-2</v>
      </c>
      <c r="U102" s="53">
        <v>2.3171180470864328</v>
      </c>
      <c r="V102" s="53">
        <v>7.7124975080868879E-2</v>
      </c>
      <c r="W102" s="3">
        <v>8.3951109257642305</v>
      </c>
      <c r="X102" s="3">
        <v>10.085790284979609</v>
      </c>
      <c r="Y102" s="3">
        <v>81.378282046871547</v>
      </c>
      <c r="Z102" s="3">
        <v>13.134882530088877</v>
      </c>
      <c r="AA102" s="3">
        <v>4.7223570528893557</v>
      </c>
      <c r="AB102" s="3">
        <v>66.149971350018376</v>
      </c>
      <c r="AC102" s="3"/>
      <c r="AD102" s="3"/>
      <c r="AE102" s="3"/>
    </row>
    <row r="103" spans="1:31" ht="15.75" x14ac:dyDescent="0.25">
      <c r="A103">
        <v>111</v>
      </c>
      <c r="B103" s="2">
        <v>42549</v>
      </c>
      <c r="C103" s="1">
        <v>302.23000999999999</v>
      </c>
      <c r="D103">
        <v>68.114000000000004</v>
      </c>
      <c r="E103" s="13">
        <v>49.78</v>
      </c>
      <c r="F103" s="13">
        <v>-1.4261999999999999</v>
      </c>
      <c r="G103" s="13">
        <v>33.533799999999999</v>
      </c>
      <c r="H103" s="14" t="s">
        <v>28</v>
      </c>
      <c r="I103" s="15">
        <v>11</v>
      </c>
      <c r="J103" s="11">
        <v>50</v>
      </c>
      <c r="K103" s="15">
        <v>0.154</v>
      </c>
      <c r="L103" s="15">
        <v>6.4580000000000002</v>
      </c>
      <c r="M103" s="15">
        <v>6.048</v>
      </c>
      <c r="N103" s="15">
        <v>0.73499999999999999</v>
      </c>
      <c r="O103" s="3">
        <v>1.1177089746390485</v>
      </c>
      <c r="P103" s="3">
        <v>0.49299999999999999</v>
      </c>
      <c r="Q103" s="3">
        <v>9.6508934732252385</v>
      </c>
      <c r="R103" s="3">
        <v>0.92611054814822291</v>
      </c>
      <c r="S103" s="3">
        <v>1.6049673502722637</v>
      </c>
      <c r="T103" s="3">
        <v>0.13685289406458731</v>
      </c>
      <c r="U103" s="53">
        <v>2.3586723924697925</v>
      </c>
      <c r="V103" s="53">
        <v>0.39187419539183715</v>
      </c>
      <c r="W103" s="3">
        <v>12.909166887811496</v>
      </c>
      <c r="X103" s="3">
        <v>13.508472708079831</v>
      </c>
      <c r="Y103" s="3">
        <v>58.757008888672864</v>
      </c>
      <c r="Z103" s="3">
        <v>5.0250320052083071</v>
      </c>
      <c r="AA103" s="3">
        <v>20.749279228706214</v>
      </c>
      <c r="AB103" s="3">
        <v>85.109119565322843</v>
      </c>
      <c r="AC103" s="3"/>
      <c r="AD103" s="3"/>
      <c r="AE103" s="3"/>
    </row>
    <row r="104" spans="1:31" ht="15.75" x14ac:dyDescent="0.25">
      <c r="A104">
        <v>111</v>
      </c>
      <c r="B104" s="2">
        <v>42549</v>
      </c>
      <c r="C104" s="16">
        <v>302.23000999999999</v>
      </c>
      <c r="D104" s="17">
        <v>68.114000000000004</v>
      </c>
      <c r="E104" s="18">
        <v>70.162999999999997</v>
      </c>
      <c r="F104" s="18">
        <v>-1.3297000000000001</v>
      </c>
      <c r="G104" s="18">
        <v>33.6556</v>
      </c>
      <c r="H104" s="19" t="s">
        <v>28</v>
      </c>
      <c r="I104" s="20">
        <v>8</v>
      </c>
      <c r="J104" s="21">
        <v>70</v>
      </c>
      <c r="K104" s="20">
        <v>0.17</v>
      </c>
      <c r="L104" s="20">
        <v>9.016</v>
      </c>
      <c r="M104" s="20">
        <v>7.3730000000000002</v>
      </c>
      <c r="N104" s="20">
        <v>0.85699999999999998</v>
      </c>
      <c r="O104" s="3">
        <v>0.6928683494528628</v>
      </c>
      <c r="P104" s="3">
        <v>0.65200000000000002</v>
      </c>
      <c r="Q104" s="3">
        <v>4.9897427175374887</v>
      </c>
      <c r="R104" s="3">
        <v>2.1013140603087281</v>
      </c>
      <c r="S104" s="3">
        <v>0.85420808773551948</v>
      </c>
      <c r="T104" s="3">
        <v>9.5152579899847003E-2</v>
      </c>
      <c r="U104" s="53">
        <v>0.40109782801901367</v>
      </c>
      <c r="V104" s="53">
        <v>0.40109782801901367</v>
      </c>
      <c r="W104" s="3">
        <v>52.4370327027531</v>
      </c>
      <c r="X104" s="3">
        <v>4.2397340631044313</v>
      </c>
      <c r="Y104" s="3">
        <v>17.705651538204759</v>
      </c>
      <c r="Z104" s="3">
        <v>0.673875781539654</v>
      </c>
      <c r="AA104" s="3">
        <v>15.25410841654905</v>
      </c>
      <c r="AB104" s="3">
        <v>59.396721167664843</v>
      </c>
      <c r="AC104" s="3"/>
      <c r="AD104" s="3"/>
      <c r="AE104" s="3"/>
    </row>
    <row r="105" spans="1:31" ht="15.75" x14ac:dyDescent="0.25">
      <c r="A105">
        <v>124</v>
      </c>
      <c r="B105" s="2">
        <v>42551</v>
      </c>
      <c r="C105" s="1">
        <v>302.23599000000002</v>
      </c>
      <c r="D105">
        <v>70</v>
      </c>
      <c r="E105" s="13">
        <v>2.036</v>
      </c>
      <c r="F105" s="13">
        <v>-0.48799999999999999</v>
      </c>
      <c r="G105" s="13">
        <v>32.187800000000003</v>
      </c>
      <c r="H105" s="14" t="s">
        <v>29</v>
      </c>
      <c r="I105" s="15">
        <v>20</v>
      </c>
      <c r="J105" s="11">
        <v>1</v>
      </c>
      <c r="K105" s="15">
        <v>0</v>
      </c>
      <c r="L105" s="15">
        <v>0.155</v>
      </c>
      <c r="M105" s="15">
        <v>0.56399999999999995</v>
      </c>
      <c r="N105" s="15">
        <v>0.188</v>
      </c>
      <c r="O105" s="3">
        <v>0.2896614459247891</v>
      </c>
      <c r="P105" s="3">
        <v>0.42199999999999999</v>
      </c>
      <c r="Q105" s="3">
        <v>39.69933130316975</v>
      </c>
      <c r="R105" s="3">
        <v>7.1589568306129445</v>
      </c>
      <c r="S105" s="3">
        <v>4.2695717523498393</v>
      </c>
      <c r="T105" s="3">
        <v>0.75067361640801922</v>
      </c>
      <c r="U105" s="53">
        <v>32.395198510416684</v>
      </c>
      <c r="V105" s="53">
        <v>5.1102491191583646</v>
      </c>
      <c r="W105" s="3">
        <v>93.524412270327772</v>
      </c>
      <c r="X105" s="3">
        <v>67.539651691826933</v>
      </c>
      <c r="Y105" s="3">
        <v>346.04010769032669</v>
      </c>
      <c r="Z105" s="3">
        <v>26.185416071495336</v>
      </c>
      <c r="AA105" s="3">
        <v>2.0512148244104678</v>
      </c>
      <c r="AB105" s="3">
        <v>62.644689491308327</v>
      </c>
      <c r="AC105" s="3"/>
      <c r="AD105" s="3"/>
      <c r="AE105" s="3"/>
    </row>
    <row r="106" spans="1:31" ht="15.75" x14ac:dyDescent="0.25">
      <c r="A106">
        <v>124</v>
      </c>
      <c r="B106" s="2">
        <v>42551</v>
      </c>
      <c r="C106" s="1">
        <v>302.23599000000002</v>
      </c>
      <c r="D106">
        <v>70</v>
      </c>
      <c r="E106" s="13">
        <v>5.1070000000000002</v>
      </c>
      <c r="F106" s="13">
        <v>-1.0636000000000001</v>
      </c>
      <c r="G106" s="13">
        <v>32.660299999999999</v>
      </c>
      <c r="H106" s="14" t="s">
        <v>29</v>
      </c>
      <c r="I106" s="15">
        <v>17</v>
      </c>
      <c r="J106" s="11">
        <v>5</v>
      </c>
      <c r="K106" s="15">
        <v>1E-3</v>
      </c>
      <c r="L106" s="15">
        <v>0.42099999999999999</v>
      </c>
      <c r="M106" s="15">
        <v>0.874</v>
      </c>
      <c r="N106" s="15">
        <v>0.318</v>
      </c>
      <c r="O106" s="3">
        <v>0.12124456215694403</v>
      </c>
      <c r="P106" s="3">
        <v>0.42199999999999999</v>
      </c>
      <c r="Q106" s="3">
        <v>56.237660848025676</v>
      </c>
      <c r="R106" s="3">
        <v>5.9399983331117658</v>
      </c>
      <c r="S106" s="3">
        <v>6.3045505575008027</v>
      </c>
      <c r="T106" s="3">
        <v>0.84536765938984215</v>
      </c>
      <c r="U106" s="53">
        <v>46.018872891908245</v>
      </c>
      <c r="V106" s="53">
        <v>4.1271377198495438</v>
      </c>
      <c r="W106" s="3">
        <v>384.2448009543379</v>
      </c>
      <c r="X106" s="3">
        <v>23.374736681210781</v>
      </c>
      <c r="Y106" s="3">
        <v>422.36552064728511</v>
      </c>
      <c r="Z106" s="3">
        <v>45.309148635833672</v>
      </c>
      <c r="AA106" s="3">
        <v>2.9213907932275358</v>
      </c>
      <c r="AB106" s="3">
        <v>16.769796043250995</v>
      </c>
      <c r="AC106" s="3"/>
      <c r="AD106" s="3"/>
      <c r="AE106" s="3"/>
    </row>
    <row r="107" spans="1:31" ht="15.75" x14ac:dyDescent="0.25">
      <c r="A107">
        <v>124</v>
      </c>
      <c r="B107" s="2">
        <v>42551</v>
      </c>
      <c r="C107" s="1">
        <v>302.23599000000002</v>
      </c>
      <c r="D107">
        <v>70</v>
      </c>
      <c r="E107" s="13">
        <v>12.11</v>
      </c>
      <c r="F107" s="13">
        <v>-1.5114000000000001</v>
      </c>
      <c r="G107" s="13">
        <v>33.060899999999997</v>
      </c>
      <c r="H107" s="14" t="s">
        <v>29</v>
      </c>
      <c r="I107" s="15">
        <v>14</v>
      </c>
      <c r="J107" s="11">
        <v>12</v>
      </c>
      <c r="K107" s="15">
        <v>2.8000000000000001E-2</v>
      </c>
      <c r="L107" s="15">
        <v>1.1870000000000001</v>
      </c>
      <c r="M107" s="15">
        <v>1.1910000000000001</v>
      </c>
      <c r="N107" s="15">
        <v>0.378</v>
      </c>
      <c r="O107" s="3">
        <v>0.58127216133763193</v>
      </c>
      <c r="P107" s="3">
        <v>0.65400000000000003</v>
      </c>
      <c r="Q107" s="3">
        <v>42.649056747643357</v>
      </c>
      <c r="R107" s="3">
        <v>8.8418640106691964</v>
      </c>
      <c r="S107" s="3">
        <v>5.0053175863487933</v>
      </c>
      <c r="T107" s="3">
        <v>1.0547039195621264</v>
      </c>
      <c r="U107" s="53">
        <v>44.290786131483834</v>
      </c>
      <c r="V107" s="53">
        <v>8.3550773369952758</v>
      </c>
      <c r="W107" s="3">
        <v>111.82806537032316</v>
      </c>
      <c r="X107" s="3">
        <v>21.28473106256244</v>
      </c>
      <c r="Y107" s="3">
        <v>350.18276992300412</v>
      </c>
      <c r="Z107" s="3">
        <v>11.750891934741503</v>
      </c>
      <c r="AA107" s="3">
        <v>24.855029240259931</v>
      </c>
      <c r="AB107" s="3">
        <v>118.14861038246241</v>
      </c>
      <c r="AC107" s="3"/>
      <c r="AD107" s="3"/>
      <c r="AE107" s="3"/>
    </row>
    <row r="108" spans="1:31" ht="15.75" x14ac:dyDescent="0.25">
      <c r="A108">
        <v>124</v>
      </c>
      <c r="B108" s="2">
        <v>42551</v>
      </c>
      <c r="C108" s="1">
        <v>302.23599000000002</v>
      </c>
      <c r="D108">
        <v>70</v>
      </c>
      <c r="E108" s="13">
        <v>20.042999999999999</v>
      </c>
      <c r="F108" s="13">
        <v>-1.6188</v>
      </c>
      <c r="G108" s="13">
        <v>33.376600000000003</v>
      </c>
      <c r="H108" s="14" t="s">
        <v>29</v>
      </c>
      <c r="I108" s="15">
        <v>12</v>
      </c>
      <c r="J108" s="11">
        <v>20</v>
      </c>
      <c r="K108" s="15">
        <v>6.5000000000000002E-2</v>
      </c>
      <c r="L108" s="15">
        <v>4.306</v>
      </c>
      <c r="M108" s="15">
        <v>2.488</v>
      </c>
      <c r="N108" s="15">
        <v>0.55600000000000005</v>
      </c>
      <c r="O108" s="3">
        <v>0.32318888111931388</v>
      </c>
      <c r="P108" s="3">
        <v>1.3720000000000001</v>
      </c>
      <c r="Q108" s="3">
        <v>32.110935389719039</v>
      </c>
      <c r="R108" s="3">
        <v>9.6641164218863942</v>
      </c>
      <c r="S108" s="3">
        <v>3.3051386219423047</v>
      </c>
      <c r="T108" s="3">
        <v>0.68624618643445989</v>
      </c>
      <c r="U108" s="53">
        <v>4.6399083224145317</v>
      </c>
      <c r="V108" s="53">
        <v>2.4605657794585514</v>
      </c>
      <c r="W108" s="3">
        <v>73.344319153729984</v>
      </c>
      <c r="X108" s="3">
        <v>10.662884604989621</v>
      </c>
      <c r="Y108" s="3">
        <v>72.633736339217378</v>
      </c>
      <c r="Z108" s="3">
        <v>2.0903034871996269</v>
      </c>
      <c r="AA108" s="3">
        <v>8.1280867494367914</v>
      </c>
      <c r="AB108" s="3">
        <v>74.666049670025473</v>
      </c>
      <c r="AC108" s="3"/>
      <c r="AD108" s="3"/>
      <c r="AE108" s="3"/>
    </row>
    <row r="109" spans="1:31" ht="15.75" x14ac:dyDescent="0.25">
      <c r="A109">
        <v>124</v>
      </c>
      <c r="B109" s="2">
        <v>42551</v>
      </c>
      <c r="C109" s="1">
        <v>302.23599000000002</v>
      </c>
      <c r="D109">
        <v>70</v>
      </c>
      <c r="E109" s="13">
        <v>30.122</v>
      </c>
      <c r="F109" s="13">
        <v>-1.6225000000000001</v>
      </c>
      <c r="G109" s="13">
        <v>33.388399999999997</v>
      </c>
      <c r="H109" s="14" t="s">
        <v>29</v>
      </c>
      <c r="I109" s="15">
        <v>10</v>
      </c>
      <c r="J109" s="11">
        <v>30</v>
      </c>
      <c r="K109" s="15">
        <v>8.5000000000000006E-2</v>
      </c>
      <c r="L109" s="15">
        <v>5.5819999999999999</v>
      </c>
      <c r="M109" s="15">
        <v>3.5430000000000001</v>
      </c>
      <c r="N109" s="15">
        <v>0.64200000000000002</v>
      </c>
      <c r="O109" s="3">
        <v>0.32630771230019984</v>
      </c>
      <c r="P109" s="3">
        <v>0.84399999999999997</v>
      </c>
      <c r="Q109" s="3">
        <v>17.870706316127396</v>
      </c>
      <c r="R109" s="3">
        <v>3.8380409770527275</v>
      </c>
      <c r="S109" s="3">
        <v>2.1675606829570495</v>
      </c>
      <c r="T109" s="3">
        <v>0.24266299145848846</v>
      </c>
      <c r="U109" s="53">
        <v>2.6266834225506019</v>
      </c>
      <c r="V109" s="53">
        <v>1.0137208580507637</v>
      </c>
      <c r="W109" s="3">
        <v>21.482719266594543</v>
      </c>
      <c r="X109" s="3">
        <v>11.783275993179487</v>
      </c>
      <c r="Y109" s="3">
        <v>70.544581009615257</v>
      </c>
      <c r="Z109" s="3">
        <v>9.3159027702502435</v>
      </c>
      <c r="AA109" s="3">
        <v>13.294746871589163</v>
      </c>
      <c r="AB109" s="3">
        <v>102.35784182675114</v>
      </c>
      <c r="AC109" s="3"/>
      <c r="AD109" s="3"/>
      <c r="AE109" s="3"/>
    </row>
    <row r="110" spans="1:31" ht="15.75" x14ac:dyDescent="0.25">
      <c r="A110">
        <v>124</v>
      </c>
      <c r="B110" s="2">
        <v>42551</v>
      </c>
      <c r="C110" s="16">
        <v>302.23599000000002</v>
      </c>
      <c r="D110" s="17">
        <v>70</v>
      </c>
      <c r="E110" s="18">
        <v>50.16</v>
      </c>
      <c r="F110" s="18">
        <v>-1.6807000000000001</v>
      </c>
      <c r="G110" s="18">
        <v>33.600700000000003</v>
      </c>
      <c r="H110" s="19" t="s">
        <v>29</v>
      </c>
      <c r="I110" s="20">
        <v>8</v>
      </c>
      <c r="J110" s="21">
        <v>50</v>
      </c>
      <c r="K110" s="20">
        <v>0.154</v>
      </c>
      <c r="L110" s="20">
        <v>8.0449999999999999</v>
      </c>
      <c r="M110" s="20">
        <v>5.83</v>
      </c>
      <c r="N110" s="20">
        <v>0.77200000000000002</v>
      </c>
      <c r="O110" s="3">
        <v>0.1469749193992537</v>
      </c>
      <c r="P110" s="3">
        <v>0.443</v>
      </c>
      <c r="Q110" s="3">
        <v>4.7500231233124754</v>
      </c>
      <c r="R110" s="3">
        <v>1.2151160861133612</v>
      </c>
      <c r="S110" s="3">
        <v>0.47080455261072601</v>
      </c>
      <c r="T110" s="3">
        <v>7.0513730059144547E-2</v>
      </c>
      <c r="U110" s="53">
        <v>0.2817544131451995</v>
      </c>
      <c r="V110" s="53">
        <v>0.2817544131451995</v>
      </c>
      <c r="W110" s="3">
        <v>12.742668129787104</v>
      </c>
      <c r="X110" s="3">
        <v>1.9595091039002948</v>
      </c>
      <c r="Y110" s="3">
        <v>9.8348836666159745</v>
      </c>
      <c r="Z110" s="3">
        <v>1.154143917990835</v>
      </c>
      <c r="AA110" s="3">
        <v>1.9624424149194317</v>
      </c>
      <c r="AB110" s="3">
        <v>62.705554885124592</v>
      </c>
      <c r="AC110" s="3"/>
      <c r="AD110" s="3"/>
      <c r="AE110" s="3"/>
    </row>
    <row r="111" spans="1:31" ht="15.75" x14ac:dyDescent="0.25">
      <c r="A111" s="31">
        <v>135</v>
      </c>
      <c r="B111" s="32">
        <v>42552</v>
      </c>
      <c r="C111" s="33">
        <v>299.63501000000002</v>
      </c>
      <c r="D111" s="31">
        <v>70.003</v>
      </c>
      <c r="E111" s="9">
        <v>1.3220000000000001</v>
      </c>
      <c r="F111" s="9">
        <v>-0.65290000000000004</v>
      </c>
      <c r="G111" s="9">
        <v>31.469799999999999</v>
      </c>
      <c r="H111" s="10" t="s">
        <v>30</v>
      </c>
      <c r="I111" s="11">
        <v>20</v>
      </c>
      <c r="J111" s="11">
        <v>1</v>
      </c>
      <c r="K111" s="11">
        <v>3.0000000000000001E-3</v>
      </c>
      <c r="L111" s="11">
        <v>7.0000000000000001E-3</v>
      </c>
      <c r="M111" s="11">
        <v>1.452</v>
      </c>
      <c r="N111" s="11">
        <v>0.17499999999999999</v>
      </c>
      <c r="O111" s="12">
        <v>2.8968576985453569E-2</v>
      </c>
      <c r="P111" s="12">
        <v>0.29599999999999999</v>
      </c>
      <c r="Q111" s="12">
        <v>44.330799789167834</v>
      </c>
      <c r="R111" s="12">
        <v>4.299987059412179</v>
      </c>
      <c r="S111" s="12">
        <v>4.2886210495273867</v>
      </c>
      <c r="T111" s="12">
        <v>0.27962458225601061</v>
      </c>
      <c r="U111" s="53">
        <v>16.732468329174768</v>
      </c>
      <c r="V111" s="53">
        <v>9.7895264782478311</v>
      </c>
      <c r="W111" s="12">
        <v>59.450040834715374</v>
      </c>
      <c r="X111" s="12">
        <v>101.4230028581518</v>
      </c>
      <c r="Y111" s="3">
        <v>145.26941108256656</v>
      </c>
      <c r="Z111" s="3">
        <v>11.453995155025192</v>
      </c>
      <c r="AA111" s="3">
        <v>1.0403139480702204</v>
      </c>
      <c r="AB111" s="3">
        <v>14.378552467213664</v>
      </c>
      <c r="AC111" s="3"/>
      <c r="AD111" s="3"/>
      <c r="AE111" s="3"/>
    </row>
    <row r="112" spans="1:31" ht="15.75" x14ac:dyDescent="0.25">
      <c r="A112" s="31">
        <v>135</v>
      </c>
      <c r="B112" s="32">
        <v>42552</v>
      </c>
      <c r="C112" s="33">
        <v>299.63501000000002</v>
      </c>
      <c r="D112" s="31">
        <v>70.003</v>
      </c>
      <c r="E112" s="9">
        <v>5.0570000000000004</v>
      </c>
      <c r="F112" s="9">
        <v>-1.2819</v>
      </c>
      <c r="G112" s="9">
        <v>32.787599999999998</v>
      </c>
      <c r="H112" s="10" t="s">
        <v>30</v>
      </c>
      <c r="I112" s="11">
        <v>17</v>
      </c>
      <c r="J112" s="11">
        <v>5</v>
      </c>
      <c r="K112" s="11">
        <v>2E-3</v>
      </c>
      <c r="L112" s="11">
        <v>6.2E-2</v>
      </c>
      <c r="M112" s="11">
        <v>1.8939999999999999</v>
      </c>
      <c r="N112" s="11">
        <v>0.29399999999999998</v>
      </c>
      <c r="O112" s="12">
        <v>8.6122796443240321E-3</v>
      </c>
      <c r="P112" s="12">
        <v>0.29599999999999999</v>
      </c>
      <c r="Q112" s="12">
        <v>46.432730771777223</v>
      </c>
      <c r="R112" s="12">
        <v>3.1990449778837271</v>
      </c>
      <c r="S112" s="12">
        <v>4.3395144980240437</v>
      </c>
      <c r="T112" s="12">
        <v>6.7864930200086826E-2</v>
      </c>
      <c r="U112" s="53">
        <v>25.179505177746694</v>
      </c>
      <c r="V112" s="53">
        <v>12.762742806668594</v>
      </c>
      <c r="W112" s="12">
        <v>25.987121910951942</v>
      </c>
      <c r="X112" s="12">
        <v>43.019460778079612</v>
      </c>
      <c r="Y112" s="3">
        <v>73.471283057469378</v>
      </c>
      <c r="Z112" s="3">
        <v>2.9029477011277733</v>
      </c>
      <c r="AA112" s="3">
        <v>0.67580506641908833</v>
      </c>
      <c r="AB112" s="3">
        <v>10.35410039451326</v>
      </c>
      <c r="AC112" s="3"/>
      <c r="AD112" s="3"/>
      <c r="AE112" s="3"/>
    </row>
    <row r="113" spans="1:31" ht="15.75" x14ac:dyDescent="0.25">
      <c r="A113" s="31">
        <v>135</v>
      </c>
      <c r="B113" s="32">
        <v>42552</v>
      </c>
      <c r="C113" s="33">
        <v>299.63501000000002</v>
      </c>
      <c r="D113" s="31">
        <v>70.003</v>
      </c>
      <c r="E113" s="9">
        <v>9.7370000000000001</v>
      </c>
      <c r="F113" s="9">
        <v>-1.2819</v>
      </c>
      <c r="G113" s="9">
        <v>32.816800000000001</v>
      </c>
      <c r="H113" s="10" t="s">
        <v>30</v>
      </c>
      <c r="I113" s="11">
        <v>16</v>
      </c>
      <c r="J113" s="11">
        <v>10</v>
      </c>
      <c r="K113" s="11">
        <v>0</v>
      </c>
      <c r="L113" s="11">
        <v>0.107</v>
      </c>
      <c r="M113" s="11">
        <v>1.76</v>
      </c>
      <c r="N113" s="11">
        <v>0.27500000000000002</v>
      </c>
      <c r="O113" s="12">
        <v>5.4805415918425622E-3</v>
      </c>
      <c r="P113" s="12">
        <v>0.33800000000000002</v>
      </c>
      <c r="Q113" s="12">
        <v>40.615435015026037</v>
      </c>
      <c r="R113" s="12">
        <v>2.7786564867650987</v>
      </c>
      <c r="S113" s="12">
        <v>3.9756797247219549</v>
      </c>
      <c r="T113" s="12">
        <v>0.24093795067046195</v>
      </c>
      <c r="U113" s="53">
        <v>14.543562707283522</v>
      </c>
      <c r="V113" s="53">
        <v>5.3939787986571819</v>
      </c>
      <c r="W113" s="12">
        <v>75.308711455363024</v>
      </c>
      <c r="X113" s="12">
        <v>44.680414604087716</v>
      </c>
      <c r="Y113" s="3">
        <v>100.37393831370072</v>
      </c>
      <c r="Z113" s="3">
        <v>8.1109919386760367</v>
      </c>
      <c r="AA113" s="3">
        <v>0.96483987844555608</v>
      </c>
      <c r="AB113" s="3">
        <v>4.6181022339024551</v>
      </c>
      <c r="AC113" s="3"/>
      <c r="AD113" s="3"/>
      <c r="AE113" s="3"/>
    </row>
    <row r="114" spans="1:31" ht="15.75" x14ac:dyDescent="0.25">
      <c r="A114" s="31">
        <v>135</v>
      </c>
      <c r="B114" s="32">
        <v>42552</v>
      </c>
      <c r="C114" s="33">
        <v>299.63501000000002</v>
      </c>
      <c r="D114" s="31">
        <v>70.003</v>
      </c>
      <c r="E114" s="9">
        <v>14.678000000000001</v>
      </c>
      <c r="F114" s="9">
        <v>-1.4178999999999999</v>
      </c>
      <c r="G114" s="9">
        <v>33.092100000000002</v>
      </c>
      <c r="H114" s="10" t="s">
        <v>30</v>
      </c>
      <c r="I114" s="11">
        <v>13</v>
      </c>
      <c r="J114" s="11">
        <v>15</v>
      </c>
      <c r="K114" s="11">
        <v>1.7999999999999999E-2</v>
      </c>
      <c r="L114" s="11">
        <v>1.2010000000000001</v>
      </c>
      <c r="M114" s="11">
        <v>2.8290000000000002</v>
      </c>
      <c r="N114" s="11">
        <v>0.53100000000000003</v>
      </c>
      <c r="O114" s="12">
        <v>5.0499276096263659E-2</v>
      </c>
      <c r="P114" s="12">
        <v>0.317</v>
      </c>
      <c r="Q114" s="12">
        <v>61.629092950622066</v>
      </c>
      <c r="R114" s="12">
        <v>7.8328770000304031</v>
      </c>
      <c r="S114" s="12">
        <v>6.5192872875495631</v>
      </c>
      <c r="T114" s="12">
        <v>1.1676484836476901</v>
      </c>
      <c r="U114" s="53">
        <v>49.000684036982214</v>
      </c>
      <c r="V114" s="53">
        <v>30.23513302387002</v>
      </c>
      <c r="W114" s="12">
        <v>894.43893872292449</v>
      </c>
      <c r="X114" s="12">
        <v>55.293867241518839</v>
      </c>
      <c r="Y114" s="3">
        <v>261.89740535468803</v>
      </c>
      <c r="Z114" s="3">
        <v>0</v>
      </c>
      <c r="AA114" s="3">
        <v>1.2166685288666064</v>
      </c>
      <c r="AB114" s="3">
        <v>62.632148409395192</v>
      </c>
      <c r="AC114" s="3"/>
      <c r="AD114" s="3"/>
      <c r="AE114" s="3"/>
    </row>
    <row r="115" spans="1:31" ht="15.75" x14ac:dyDescent="0.25">
      <c r="A115" s="31">
        <v>135</v>
      </c>
      <c r="B115" s="32">
        <v>42552</v>
      </c>
      <c r="C115" s="33">
        <v>299.63501000000002</v>
      </c>
      <c r="D115" s="31">
        <v>70.003</v>
      </c>
      <c r="E115" s="9">
        <v>19.933</v>
      </c>
      <c r="F115" s="9">
        <v>-1.6309</v>
      </c>
      <c r="G115" s="9">
        <v>33.356000000000002</v>
      </c>
      <c r="H115" s="10" t="s">
        <v>30</v>
      </c>
      <c r="I115" s="11">
        <v>11</v>
      </c>
      <c r="J115" s="11">
        <v>20</v>
      </c>
      <c r="K115" s="11">
        <v>2.7E-2</v>
      </c>
      <c r="L115" s="11">
        <v>4.55</v>
      </c>
      <c r="M115" s="11">
        <v>4.0439999999999996</v>
      </c>
      <c r="N115" s="11">
        <v>0.61199999999999999</v>
      </c>
      <c r="O115" s="12">
        <v>9.0037469008842172E-2</v>
      </c>
      <c r="P115" s="12">
        <v>0.35899999999999999</v>
      </c>
      <c r="Q115" s="12">
        <v>46.371023872629756</v>
      </c>
      <c r="R115" s="12">
        <v>2.1886218620326217</v>
      </c>
      <c r="S115" s="12">
        <v>5.9869321354952127</v>
      </c>
      <c r="T115" s="12">
        <v>0.17624062271246113</v>
      </c>
      <c r="U115" s="53">
        <v>31.389166627237014</v>
      </c>
      <c r="V115" s="53">
        <v>12.758750677351422</v>
      </c>
      <c r="W115" s="12">
        <v>638.13510728822712</v>
      </c>
      <c r="X115" s="12">
        <v>31.396896317214178</v>
      </c>
      <c r="Y115" s="3">
        <v>155.61872065968763</v>
      </c>
      <c r="Z115" s="3">
        <v>0</v>
      </c>
      <c r="AA115" s="3">
        <v>2.0954069714398242</v>
      </c>
      <c r="AB115" s="3">
        <v>75.264644964477</v>
      </c>
      <c r="AC115" s="3"/>
      <c r="AD115" s="3"/>
      <c r="AE115" s="3"/>
    </row>
    <row r="116" spans="1:31" ht="15.75" x14ac:dyDescent="0.25">
      <c r="A116" s="31">
        <v>135</v>
      </c>
      <c r="B116" s="32">
        <v>42552</v>
      </c>
      <c r="C116" s="34">
        <v>299.63501000000002</v>
      </c>
      <c r="D116" s="35">
        <v>70.003</v>
      </c>
      <c r="E116" s="36">
        <v>30.135999999999999</v>
      </c>
      <c r="F116" s="36">
        <v>-1.6853</v>
      </c>
      <c r="G116" s="36">
        <v>33.494799999999998</v>
      </c>
      <c r="H116" s="37" t="s">
        <v>30</v>
      </c>
      <c r="I116" s="21">
        <v>8</v>
      </c>
      <c r="J116" s="21">
        <v>30</v>
      </c>
      <c r="K116" s="21">
        <v>0.10299999999999999</v>
      </c>
      <c r="L116" s="21">
        <v>7.5310000000000006</v>
      </c>
      <c r="M116" s="21">
        <v>5.9889999999999999</v>
      </c>
      <c r="N116" s="21">
        <v>0.78500000000000003</v>
      </c>
      <c r="O116" s="12">
        <v>0.15619543536751321</v>
      </c>
      <c r="P116" s="12">
        <v>0.35899999999999999</v>
      </c>
      <c r="Q116" s="12">
        <v>17.654491692415135</v>
      </c>
      <c r="R116" s="12">
        <v>6.8902527701080922</v>
      </c>
      <c r="S116" s="12">
        <v>2.6016490597296675</v>
      </c>
      <c r="T116" s="12">
        <v>1.5896978827597521</v>
      </c>
      <c r="U116" s="53">
        <v>0.50925464658995567</v>
      </c>
      <c r="V116" s="53">
        <v>0.50925464658995567</v>
      </c>
      <c r="W116" s="12">
        <v>16.89075737644858</v>
      </c>
      <c r="X116" s="12">
        <v>4.6279271873643211</v>
      </c>
      <c r="Y116" s="3">
        <v>28.048294463881682</v>
      </c>
      <c r="Z116" s="3">
        <v>0</v>
      </c>
      <c r="AA116" s="3">
        <v>0</v>
      </c>
      <c r="AB116" s="3">
        <v>37.869236287622826</v>
      </c>
      <c r="AC116" s="3"/>
      <c r="AD116" s="3"/>
      <c r="AE116" s="3"/>
    </row>
    <row r="117" spans="1:31" ht="15.75" x14ac:dyDescent="0.25">
      <c r="A117" s="31">
        <v>144</v>
      </c>
      <c r="B117" s="32">
        <v>42553</v>
      </c>
      <c r="C117" s="33">
        <v>297.57799999999997</v>
      </c>
      <c r="D117" s="31">
        <v>70.016999999999996</v>
      </c>
      <c r="E117" s="9">
        <v>0.88300000000000001</v>
      </c>
      <c r="F117" s="9">
        <v>-1.4112</v>
      </c>
      <c r="G117" s="9">
        <v>32.031199999999998</v>
      </c>
      <c r="H117" s="10" t="s">
        <v>31</v>
      </c>
      <c r="I117" s="11">
        <v>20</v>
      </c>
      <c r="J117" s="11">
        <v>1</v>
      </c>
      <c r="K117" s="11">
        <v>6.7000000000000004E-2</v>
      </c>
      <c r="L117" s="11">
        <v>3.9909999999999997</v>
      </c>
      <c r="M117" s="11">
        <v>8.7750000000000004</v>
      </c>
      <c r="N117" s="11">
        <v>0.76400000000000001</v>
      </c>
      <c r="O117" s="12">
        <v>0.11737429358064048</v>
      </c>
      <c r="P117" s="12">
        <v>0.47299999999999998</v>
      </c>
      <c r="Q117" s="12">
        <v>9.9298068902187939</v>
      </c>
      <c r="R117" s="12">
        <v>0.79569777826468624</v>
      </c>
      <c r="S117" s="12">
        <v>1.4903540085644205</v>
      </c>
      <c r="T117" s="12">
        <v>7.5332064321793457E-2</v>
      </c>
      <c r="U117" s="53">
        <v>7.9203922110158755</v>
      </c>
      <c r="V117" s="53">
        <v>0.95356173841583458</v>
      </c>
      <c r="W117" s="12">
        <v>62.668147798262233</v>
      </c>
      <c r="X117" s="12">
        <v>13.316037492938515</v>
      </c>
      <c r="Y117" s="3">
        <v>36.233134071805573</v>
      </c>
      <c r="Z117" s="3">
        <v>17.481589817966714</v>
      </c>
      <c r="AA117" s="3">
        <v>17.102785228961856</v>
      </c>
      <c r="AB117" s="3">
        <v>13.459566267708519</v>
      </c>
      <c r="AC117" s="3"/>
      <c r="AD117" s="3"/>
      <c r="AE117" s="3"/>
    </row>
    <row r="118" spans="1:31" ht="15.75" x14ac:dyDescent="0.25">
      <c r="A118" s="31">
        <v>144</v>
      </c>
      <c r="B118" s="32">
        <v>42553</v>
      </c>
      <c r="C118" s="33">
        <v>297.57799999999997</v>
      </c>
      <c r="D118" s="31">
        <v>70.016999999999996</v>
      </c>
      <c r="E118" s="9">
        <v>15.086</v>
      </c>
      <c r="F118" s="9">
        <v>-1.6636</v>
      </c>
      <c r="G118" s="9">
        <v>32.923999999999999</v>
      </c>
      <c r="H118" s="10" t="s">
        <v>31</v>
      </c>
      <c r="I118" s="11">
        <v>13</v>
      </c>
      <c r="J118" s="11">
        <v>15</v>
      </c>
      <c r="K118" s="11">
        <v>0.122</v>
      </c>
      <c r="L118" s="11">
        <v>6.5940000000000003</v>
      </c>
      <c r="M118" s="11">
        <v>11.379</v>
      </c>
      <c r="N118" s="11">
        <v>1.016</v>
      </c>
      <c r="O118" s="12">
        <v>0.15165503964228788</v>
      </c>
      <c r="P118" s="12">
        <v>0.47299999999999998</v>
      </c>
      <c r="Q118" s="12">
        <v>4.0785555844410117</v>
      </c>
      <c r="R118" s="12">
        <v>0.43285848914787312</v>
      </c>
      <c r="S118" s="12">
        <v>0.59639781490121324</v>
      </c>
      <c r="T118" s="12">
        <v>0.10609908448002345</v>
      </c>
      <c r="U118" s="53">
        <v>1.0813307183975696</v>
      </c>
      <c r="V118" s="53">
        <v>0.39244279816240019</v>
      </c>
      <c r="W118" s="12">
        <v>21.080606281338085</v>
      </c>
      <c r="X118" s="12">
        <v>3.3346535152857188</v>
      </c>
      <c r="Y118" s="3">
        <v>21.32593775055593</v>
      </c>
      <c r="Z118" s="3">
        <v>17.815475701732606</v>
      </c>
      <c r="AA118" s="3">
        <v>10.350501111217039</v>
      </c>
      <c r="AB118" s="3">
        <v>67.904405813388877</v>
      </c>
      <c r="AC118" s="3"/>
      <c r="AD118" s="3"/>
      <c r="AE118" s="3"/>
    </row>
    <row r="119" spans="1:31" ht="15.75" x14ac:dyDescent="0.25">
      <c r="A119" s="31">
        <v>144</v>
      </c>
      <c r="B119" s="32">
        <v>42553</v>
      </c>
      <c r="C119" s="33">
        <v>297.57799999999997</v>
      </c>
      <c r="D119" s="31">
        <v>70.016999999999996</v>
      </c>
      <c r="E119" s="9">
        <v>15.086</v>
      </c>
      <c r="F119" s="9">
        <v>-1.6636</v>
      </c>
      <c r="G119" s="9">
        <v>32.923999999999999</v>
      </c>
      <c r="H119" s="10" t="s">
        <v>31</v>
      </c>
      <c r="I119" s="31"/>
      <c r="J119" s="11">
        <v>15</v>
      </c>
      <c r="K119" s="11">
        <v>0.122</v>
      </c>
      <c r="L119" s="11">
        <v>6.5940000000000003</v>
      </c>
      <c r="M119" s="11">
        <v>11.379</v>
      </c>
      <c r="N119" s="11">
        <v>1.016</v>
      </c>
      <c r="O119" s="12">
        <v>0.15165503964228788</v>
      </c>
      <c r="P119" s="12">
        <v>0.47299999999999998</v>
      </c>
      <c r="Q119" s="12">
        <v>3.9145712523048126</v>
      </c>
      <c r="R119" s="12">
        <v>0.88800934261586428</v>
      </c>
      <c r="S119" s="12">
        <v>0.54640130590610736</v>
      </c>
      <c r="T119" s="12">
        <v>4.719714556762359E-2</v>
      </c>
      <c r="U119" s="53">
        <v>1.1366240530650191</v>
      </c>
      <c r="V119" s="53">
        <v>0.38208537454766139</v>
      </c>
      <c r="W119" s="12">
        <v>23.261250723778037</v>
      </c>
      <c r="X119" s="12">
        <v>3.7340088522900148</v>
      </c>
      <c r="Y119" s="3">
        <v>24.486706758150902</v>
      </c>
      <c r="Z119" s="3">
        <v>22.185189410827828</v>
      </c>
      <c r="AA119" s="3">
        <v>11.420919487534396</v>
      </c>
      <c r="AB119" s="3">
        <v>77.179150054646684</v>
      </c>
      <c r="AC119" s="3"/>
      <c r="AD119" s="3"/>
      <c r="AE119" s="3"/>
    </row>
    <row r="120" spans="1:31" ht="15.75" x14ac:dyDescent="0.25">
      <c r="A120" s="31">
        <v>144</v>
      </c>
      <c r="B120" s="32">
        <v>42553</v>
      </c>
      <c r="C120" s="33">
        <v>297.57799999999997</v>
      </c>
      <c r="D120" s="31">
        <v>70.016999999999996</v>
      </c>
      <c r="E120" s="9">
        <v>15.086</v>
      </c>
      <c r="F120" s="9">
        <v>-1.6636</v>
      </c>
      <c r="G120" s="9">
        <v>32.923999999999999</v>
      </c>
      <c r="H120" s="10" t="s">
        <v>31</v>
      </c>
      <c r="I120" s="31"/>
      <c r="J120" s="11">
        <v>15</v>
      </c>
      <c r="K120" s="11">
        <v>0.122</v>
      </c>
      <c r="L120" s="11">
        <v>6.5940000000000003</v>
      </c>
      <c r="M120" s="11">
        <v>11.379</v>
      </c>
      <c r="N120" s="11">
        <v>1.016</v>
      </c>
      <c r="O120" s="12">
        <v>0.15165503964228788</v>
      </c>
      <c r="P120" s="12">
        <v>0.47299999999999998</v>
      </c>
      <c r="Q120" s="12">
        <v>4.0490832995302677</v>
      </c>
      <c r="R120" s="12">
        <v>0.75349118442195595</v>
      </c>
      <c r="S120" s="12">
        <v>0.53531835737622391</v>
      </c>
      <c r="T120" s="12">
        <v>8.3950522948541398E-2</v>
      </c>
      <c r="U120" s="53">
        <v>1.2912500937819422</v>
      </c>
      <c r="V120" s="53">
        <v>0.43084954634512812</v>
      </c>
      <c r="W120" s="12">
        <v>23.644852959370208</v>
      </c>
      <c r="X120" s="12">
        <v>4.0255587373598907</v>
      </c>
      <c r="Y120" s="3">
        <v>23.545817204371037</v>
      </c>
      <c r="Z120" s="3">
        <v>32.426686151946896</v>
      </c>
      <c r="AA120" s="3">
        <v>12.800187840095761</v>
      </c>
      <c r="AB120" s="3">
        <v>95.450207505565785</v>
      </c>
      <c r="AC120" s="3"/>
      <c r="AD120" s="3"/>
      <c r="AE120" s="3"/>
    </row>
    <row r="121" spans="1:31" ht="15.75" x14ac:dyDescent="0.25">
      <c r="A121" s="31">
        <v>144</v>
      </c>
      <c r="B121" s="32">
        <v>42553</v>
      </c>
      <c r="C121" s="33">
        <v>297.57799999999997</v>
      </c>
      <c r="D121" s="31">
        <v>70.016999999999996</v>
      </c>
      <c r="E121" s="9">
        <v>15.086</v>
      </c>
      <c r="F121" s="9">
        <v>-1.6636</v>
      </c>
      <c r="G121" s="9">
        <v>32.923999999999999</v>
      </c>
      <c r="H121" s="10" t="s">
        <v>31</v>
      </c>
      <c r="I121" s="31"/>
      <c r="J121" s="11">
        <v>15</v>
      </c>
      <c r="K121" s="11">
        <v>0.122</v>
      </c>
      <c r="L121" s="11">
        <v>6.5940000000000003</v>
      </c>
      <c r="M121" s="11">
        <v>11.379</v>
      </c>
      <c r="N121" s="11">
        <v>1.016</v>
      </c>
      <c r="O121" s="12">
        <v>0.15165503964228788</v>
      </c>
      <c r="P121" s="12">
        <v>0.47299999999999998</v>
      </c>
      <c r="Q121" s="12">
        <v>4.5021571428096649</v>
      </c>
      <c r="R121" s="12">
        <v>1.4735642780839404</v>
      </c>
      <c r="S121" s="12">
        <v>0.62195138248265014</v>
      </c>
      <c r="T121" s="12">
        <v>3.8178685192227953E-2</v>
      </c>
      <c r="U121" s="53">
        <v>1.8326853735467343</v>
      </c>
      <c r="V121" s="53">
        <v>0.41987561597903184</v>
      </c>
      <c r="W121" s="12">
        <v>29.422898652733327</v>
      </c>
      <c r="X121" s="12">
        <v>6.4750269836327279</v>
      </c>
      <c r="Y121" s="3">
        <v>24.525427616043206</v>
      </c>
      <c r="Z121" s="3">
        <v>22.866073642431232</v>
      </c>
      <c r="AA121" s="3">
        <v>12.326929535585949</v>
      </c>
      <c r="AB121" s="3">
        <v>79.127570465847668</v>
      </c>
      <c r="AC121" s="3"/>
      <c r="AD121" s="3"/>
      <c r="AE121" s="3"/>
    </row>
    <row r="122" spans="1:31" ht="15.75" x14ac:dyDescent="0.25">
      <c r="A122" s="31">
        <v>144</v>
      </c>
      <c r="B122" s="32">
        <v>42553</v>
      </c>
      <c r="C122" s="34">
        <v>297.57799999999997</v>
      </c>
      <c r="D122" s="35">
        <v>70.016999999999996</v>
      </c>
      <c r="E122" s="36">
        <v>25.15</v>
      </c>
      <c r="F122" s="36">
        <v>-1.7035</v>
      </c>
      <c r="G122" s="36">
        <v>33.038200000000003</v>
      </c>
      <c r="H122" s="37" t="s">
        <v>31</v>
      </c>
      <c r="I122" s="21">
        <v>11</v>
      </c>
      <c r="J122" s="21">
        <v>25</v>
      </c>
      <c r="K122" s="21">
        <v>0.14000000000000001</v>
      </c>
      <c r="L122" s="21">
        <v>7.4850000000000003</v>
      </c>
      <c r="M122" s="21">
        <v>11.837</v>
      </c>
      <c r="N122" s="21">
        <v>1.077</v>
      </c>
      <c r="O122" s="12">
        <v>5.4774670337632225E-2</v>
      </c>
      <c r="P122" s="12">
        <v>0.49299999999999999</v>
      </c>
      <c r="Q122" s="12">
        <v>3.0161940714325439</v>
      </c>
      <c r="R122" s="12">
        <v>0.69043100837001636</v>
      </c>
      <c r="S122" s="12">
        <v>0.43402818192924958</v>
      </c>
      <c r="T122" s="12">
        <v>2.1497521369771899E-2</v>
      </c>
      <c r="U122" s="53">
        <v>0.40877209885833166</v>
      </c>
      <c r="V122" s="53">
        <v>0.40877209885833166</v>
      </c>
      <c r="W122" s="12">
        <v>16.601180319610283</v>
      </c>
      <c r="X122" s="12">
        <v>5.4728291444608379</v>
      </c>
      <c r="Y122" s="3">
        <v>9.5080931306127781</v>
      </c>
      <c r="Z122" s="3">
        <v>19.127948864849277</v>
      </c>
      <c r="AA122" s="3">
        <v>10.689707126286221</v>
      </c>
      <c r="AB122" s="3">
        <v>85.353882085411186</v>
      </c>
      <c r="AC122" s="3"/>
      <c r="AD122" s="3"/>
      <c r="AE122" s="3"/>
    </row>
    <row r="123" spans="1:31" ht="15.75" x14ac:dyDescent="0.25">
      <c r="A123" s="31">
        <v>148</v>
      </c>
      <c r="B123" s="32">
        <v>42554</v>
      </c>
      <c r="C123" s="33">
        <v>296.01199000000003</v>
      </c>
      <c r="D123" s="31">
        <v>70.510999999999996</v>
      </c>
      <c r="E123" s="9">
        <v>1.2090000000000001</v>
      </c>
      <c r="F123" s="9">
        <v>-1.3553999999999999</v>
      </c>
      <c r="G123" s="9">
        <v>31.743200000000002</v>
      </c>
      <c r="H123" s="10" t="s">
        <v>32</v>
      </c>
      <c r="I123" s="11">
        <v>20</v>
      </c>
      <c r="J123" s="11">
        <v>1</v>
      </c>
      <c r="K123" s="11">
        <v>7.0999999999999994E-2</v>
      </c>
      <c r="L123" s="11">
        <v>1.8460000000000001</v>
      </c>
      <c r="M123" s="11">
        <v>7.8810000000000002</v>
      </c>
      <c r="N123" s="11">
        <v>0.76500000000000001</v>
      </c>
      <c r="O123" s="12">
        <v>0.18647008072018745</v>
      </c>
      <c r="P123" s="12">
        <v>0.373</v>
      </c>
      <c r="Q123" s="12">
        <v>18.321680185717032</v>
      </c>
      <c r="R123" s="12">
        <v>1.135819764969177</v>
      </c>
      <c r="S123" s="12">
        <v>2.7492505330905157</v>
      </c>
      <c r="T123" s="12">
        <v>8.0794265460085959E-2</v>
      </c>
      <c r="U123" s="53">
        <v>21.275105600441261</v>
      </c>
      <c r="V123" s="53">
        <v>4.5027582705916851</v>
      </c>
      <c r="W123" s="12">
        <v>229.25559700534833</v>
      </c>
      <c r="X123" s="12">
        <v>49.277999215996672</v>
      </c>
      <c r="Y123" s="3">
        <v>115.37679004472731</v>
      </c>
      <c r="Z123" s="3">
        <v>23.532545555212781</v>
      </c>
      <c r="AA123" s="3">
        <v>5.6042431990966213</v>
      </c>
      <c r="AB123" s="3">
        <v>18.335408920975983</v>
      </c>
      <c r="AC123" s="3"/>
      <c r="AD123" s="3"/>
      <c r="AE123" s="3"/>
    </row>
    <row r="124" spans="1:31" ht="15.75" x14ac:dyDescent="0.25">
      <c r="A124" s="31">
        <v>148</v>
      </c>
      <c r="B124" s="32">
        <v>42554</v>
      </c>
      <c r="C124" s="33">
        <v>296.01199000000003</v>
      </c>
      <c r="D124" s="31">
        <v>70.510999999999996</v>
      </c>
      <c r="E124" s="9">
        <v>9.9619999999999997</v>
      </c>
      <c r="F124" s="9">
        <v>-1.5524</v>
      </c>
      <c r="G124" s="9">
        <v>32.289200000000001</v>
      </c>
      <c r="H124" s="10" t="s">
        <v>32</v>
      </c>
      <c r="I124" s="11">
        <v>18</v>
      </c>
      <c r="J124" s="11">
        <v>10</v>
      </c>
      <c r="K124" s="11">
        <v>8.3000000000000004E-2</v>
      </c>
      <c r="L124" s="11">
        <v>2.6969999999999996</v>
      </c>
      <c r="M124" s="11">
        <v>8.6519999999999992</v>
      </c>
      <c r="N124" s="11">
        <v>0.874</v>
      </c>
      <c r="O124" s="12">
        <v>0.28782933621539308</v>
      </c>
      <c r="P124" s="12">
        <v>0.373</v>
      </c>
      <c r="Q124" s="12">
        <v>13.400335280515534</v>
      </c>
      <c r="R124" s="12">
        <v>1.0530566780660278</v>
      </c>
      <c r="S124" s="12">
        <v>1.9064854737693604</v>
      </c>
      <c r="T124" s="12">
        <v>0.11317436496807107</v>
      </c>
      <c r="U124" s="53">
        <v>8.0003517826627562</v>
      </c>
      <c r="V124" s="53">
        <v>2.3775639720006199</v>
      </c>
      <c r="W124" s="12">
        <v>143.91660915480398</v>
      </c>
      <c r="X124" s="12">
        <v>48.438819528991338</v>
      </c>
      <c r="Y124" s="3">
        <v>95.320225728560345</v>
      </c>
      <c r="Z124" s="3">
        <v>71.328786522608809</v>
      </c>
      <c r="AA124" s="3">
        <v>66.755331526593295</v>
      </c>
      <c r="AB124" s="3">
        <v>0</v>
      </c>
      <c r="AC124" s="3"/>
      <c r="AD124" s="3"/>
      <c r="AE124" s="3"/>
    </row>
    <row r="125" spans="1:31" ht="15.75" x14ac:dyDescent="0.25">
      <c r="A125" s="31">
        <v>148</v>
      </c>
      <c r="B125" s="32">
        <v>42554</v>
      </c>
      <c r="C125" s="33">
        <v>296.01199000000003</v>
      </c>
      <c r="D125" s="31">
        <v>70.510999999999996</v>
      </c>
      <c r="E125" s="9">
        <v>20.295999999999999</v>
      </c>
      <c r="F125" s="9">
        <v>-1.6394</v>
      </c>
      <c r="G125" s="9">
        <v>32.520099999999999</v>
      </c>
      <c r="H125" s="10" t="s">
        <v>32</v>
      </c>
      <c r="I125" s="11">
        <v>16</v>
      </c>
      <c r="J125" s="11">
        <v>20</v>
      </c>
      <c r="K125" s="11">
        <v>0.13100000000000001</v>
      </c>
      <c r="L125" s="11">
        <v>4.4239999999999995</v>
      </c>
      <c r="M125" s="11">
        <v>9.8179999999999996</v>
      </c>
      <c r="N125" s="11">
        <v>1.0089999999999999</v>
      </c>
      <c r="O125" s="12">
        <v>0.25610621044971804</v>
      </c>
      <c r="P125" s="12">
        <v>0.41299999999999998</v>
      </c>
      <c r="Q125" s="12">
        <v>3.9567687193343546</v>
      </c>
      <c r="R125" s="12">
        <v>3.4316850787393345</v>
      </c>
      <c r="S125" s="12">
        <v>0.88725564834675152</v>
      </c>
      <c r="T125" s="12">
        <v>0.16760277301393028</v>
      </c>
      <c r="U125" s="53">
        <v>1.3250341220044815</v>
      </c>
      <c r="V125" s="53">
        <v>0.33734062366109435</v>
      </c>
      <c r="W125" s="12">
        <v>10.61082721299711</v>
      </c>
      <c r="X125" s="12">
        <v>7.7468624568496987</v>
      </c>
      <c r="Y125" s="3">
        <v>27.5896964659552</v>
      </c>
      <c r="Z125" s="3">
        <v>11.27799100841003</v>
      </c>
      <c r="AA125" s="3">
        <v>0.17943133552976084</v>
      </c>
      <c r="AB125" s="3">
        <v>35.410443633176165</v>
      </c>
      <c r="AC125" s="3"/>
      <c r="AD125" s="3"/>
      <c r="AE125" s="3"/>
    </row>
    <row r="126" spans="1:31" ht="15.75" x14ac:dyDescent="0.25">
      <c r="A126" s="31">
        <v>148</v>
      </c>
      <c r="B126" s="32">
        <v>42554</v>
      </c>
      <c r="C126" s="33">
        <v>296.01199000000003</v>
      </c>
      <c r="D126" s="31">
        <v>70.510999999999996</v>
      </c>
      <c r="E126" s="9">
        <v>29.974</v>
      </c>
      <c r="F126" s="9">
        <v>-1.6929000000000001</v>
      </c>
      <c r="G126" s="9">
        <v>32.616700000000002</v>
      </c>
      <c r="H126" s="10" t="s">
        <v>32</v>
      </c>
      <c r="I126" s="11">
        <v>14</v>
      </c>
      <c r="J126" s="11">
        <v>30</v>
      </c>
      <c r="K126" s="11">
        <v>0.19600000000000001</v>
      </c>
      <c r="L126" s="11">
        <v>5.907</v>
      </c>
      <c r="M126" s="11">
        <v>11.693</v>
      </c>
      <c r="N126" s="11">
        <v>1.151</v>
      </c>
      <c r="O126" s="12">
        <v>0.20620031747688775</v>
      </c>
      <c r="P126" s="12">
        <v>0.49299999999999999</v>
      </c>
      <c r="Q126" s="12">
        <v>4.0371660540843681</v>
      </c>
      <c r="R126" s="12">
        <v>0.68820506983153218</v>
      </c>
      <c r="S126" s="12">
        <v>0.50594279553515364</v>
      </c>
      <c r="T126" s="12">
        <v>4.0648506776673018E-2</v>
      </c>
      <c r="U126" s="53">
        <v>0.67915265281146742</v>
      </c>
      <c r="V126" s="53">
        <v>0.18756673061426068</v>
      </c>
      <c r="W126" s="12">
        <v>13.617761541551641</v>
      </c>
      <c r="X126" s="12">
        <v>3.0221414133207123</v>
      </c>
      <c r="Y126" s="3">
        <v>15.523502937352772</v>
      </c>
      <c r="Z126" s="3">
        <v>77.977958464057849</v>
      </c>
      <c r="AA126" s="3">
        <v>19.404974242928592</v>
      </c>
      <c r="AB126" s="3">
        <v>94.261957223806789</v>
      </c>
      <c r="AC126" s="3"/>
      <c r="AD126" s="3"/>
      <c r="AE126" s="3"/>
    </row>
    <row r="127" spans="1:31" ht="15.75" x14ac:dyDescent="0.25">
      <c r="A127" s="31">
        <v>148</v>
      </c>
      <c r="B127" s="32">
        <v>42554</v>
      </c>
      <c r="C127" s="34">
        <v>296.01199000000003</v>
      </c>
      <c r="D127" s="35">
        <v>70.510999999999996</v>
      </c>
      <c r="E127" s="36">
        <v>40.11</v>
      </c>
      <c r="F127" s="36">
        <v>-1.7343</v>
      </c>
      <c r="G127" s="36">
        <v>32.682699999999997</v>
      </c>
      <c r="H127" s="37" t="s">
        <v>32</v>
      </c>
      <c r="I127" s="21">
        <v>12</v>
      </c>
      <c r="J127" s="21">
        <v>40</v>
      </c>
      <c r="K127" s="21">
        <v>0.128</v>
      </c>
      <c r="L127" s="21">
        <v>7.4349999999999996</v>
      </c>
      <c r="M127" s="21">
        <v>13.813000000000001</v>
      </c>
      <c r="N127" s="21">
        <v>1.2130000000000001</v>
      </c>
      <c r="O127" s="12">
        <v>5.2227097297147931E-2</v>
      </c>
      <c r="P127" s="12">
        <v>0.35399999999999998</v>
      </c>
      <c r="Q127" s="12">
        <v>2.5570614220969095</v>
      </c>
      <c r="R127" s="12">
        <v>0.36246818238771</v>
      </c>
      <c r="S127" s="12">
        <v>0.30273299274446741</v>
      </c>
      <c r="T127" s="12">
        <v>1.6959581758859775E-2</v>
      </c>
      <c r="U127" s="53">
        <v>5.1562585579400196E-2</v>
      </c>
      <c r="V127" s="53">
        <v>1.08187168108773E-2</v>
      </c>
      <c r="W127" s="12">
        <v>15.116720480229747</v>
      </c>
      <c r="X127" s="12">
        <v>2.7047270832396961</v>
      </c>
      <c r="Y127" s="3">
        <v>2.7015820247967177</v>
      </c>
      <c r="Z127" s="3">
        <v>10.38340877978797</v>
      </c>
      <c r="AA127" s="3">
        <v>13.242804859047594</v>
      </c>
      <c r="AB127" s="3">
        <v>10.421835226513153</v>
      </c>
      <c r="AC127" s="3"/>
      <c r="AD127" s="3"/>
      <c r="AE127" s="3"/>
    </row>
    <row r="128" spans="1:31" ht="15.75" x14ac:dyDescent="0.25">
      <c r="A128" s="31">
        <v>156</v>
      </c>
      <c r="B128" s="32">
        <v>42554</v>
      </c>
      <c r="C128" s="33">
        <v>297.483</v>
      </c>
      <c r="D128" s="31">
        <v>70.503</v>
      </c>
      <c r="E128" s="9">
        <v>1.0629999999999999</v>
      </c>
      <c r="F128" s="9">
        <v>-1.4185000000000001</v>
      </c>
      <c r="G128" s="9">
        <v>31.782900000000001</v>
      </c>
      <c r="H128" s="10" t="s">
        <v>33</v>
      </c>
      <c r="I128" s="11">
        <v>20</v>
      </c>
      <c r="J128" s="11">
        <v>1</v>
      </c>
      <c r="K128" s="11">
        <v>8.5999999999999993E-2</v>
      </c>
      <c r="L128" s="11">
        <v>2.3410000000000002</v>
      </c>
      <c r="M128" s="11">
        <v>7.5910000000000002</v>
      </c>
      <c r="N128" s="11">
        <v>0.749</v>
      </c>
      <c r="O128" s="12">
        <v>0.15764838045309865</v>
      </c>
      <c r="P128" s="12">
        <v>0.33400000000000002</v>
      </c>
      <c r="Q128" s="12">
        <v>33.791952824536018</v>
      </c>
      <c r="R128" s="12">
        <v>4.113727058607723</v>
      </c>
      <c r="S128" s="12">
        <v>4.9081402776886494</v>
      </c>
      <c r="T128" s="12">
        <v>0.57351509754217067</v>
      </c>
      <c r="U128" s="53">
        <v>45.23699612754978</v>
      </c>
      <c r="V128" s="53">
        <v>3.4557042947074788</v>
      </c>
      <c r="W128" s="12">
        <v>76.481781125063094</v>
      </c>
      <c r="X128" s="12">
        <v>21.322713611745343</v>
      </c>
      <c r="Y128" s="3">
        <v>237.71160939921964</v>
      </c>
      <c r="Z128" s="3">
        <v>11.225802360305362</v>
      </c>
      <c r="AA128" s="3">
        <v>17.368886674718738</v>
      </c>
      <c r="AB128" s="3">
        <v>69.507608697809559</v>
      </c>
      <c r="AC128" s="3"/>
      <c r="AD128" s="3"/>
      <c r="AE128" s="3"/>
    </row>
    <row r="129" spans="1:31" ht="15.75" x14ac:dyDescent="0.25">
      <c r="A129" s="31">
        <v>156</v>
      </c>
      <c r="B129" s="32">
        <v>42554</v>
      </c>
      <c r="C129" s="33">
        <v>297.483</v>
      </c>
      <c r="D129" s="31">
        <v>70.503</v>
      </c>
      <c r="E129" s="9">
        <v>10.045</v>
      </c>
      <c r="F129" s="9">
        <v>-1.3843000000000001</v>
      </c>
      <c r="G129" s="9">
        <v>32.018300000000004</v>
      </c>
      <c r="H129" s="10" t="s">
        <v>33</v>
      </c>
      <c r="I129" s="11">
        <v>18</v>
      </c>
      <c r="J129" s="11">
        <v>10</v>
      </c>
      <c r="K129" s="11">
        <v>8.2000000000000003E-2</v>
      </c>
      <c r="L129" s="11">
        <v>2.7880000000000003</v>
      </c>
      <c r="M129" s="11">
        <v>7.5309999999999997</v>
      </c>
      <c r="N129" s="11">
        <v>0.78400000000000003</v>
      </c>
      <c r="O129" s="12">
        <v>0.27972289833364539</v>
      </c>
      <c r="P129" s="12">
        <v>0.33400000000000002</v>
      </c>
      <c r="Q129" s="12">
        <v>13.52886333461276</v>
      </c>
      <c r="R129" s="12">
        <v>2.8902068570683292</v>
      </c>
      <c r="S129" s="12">
        <v>2.185136152718226</v>
      </c>
      <c r="T129" s="12">
        <v>0.32767230466313596</v>
      </c>
      <c r="U129" s="53">
        <v>10.329909608373102</v>
      </c>
      <c r="V129" s="53">
        <v>2.8618151375925009</v>
      </c>
      <c r="W129" s="12">
        <v>57.558876306643079</v>
      </c>
      <c r="X129" s="12">
        <v>13.529612944676018</v>
      </c>
      <c r="Y129" s="3">
        <v>184.80683265014574</v>
      </c>
      <c r="Z129" s="3">
        <v>25.425554555394534</v>
      </c>
      <c r="AA129" s="3">
        <v>29.149014819088215</v>
      </c>
      <c r="AB129" s="3">
        <v>68.925198208789311</v>
      </c>
      <c r="AC129" s="3"/>
      <c r="AD129" s="3"/>
      <c r="AE129" s="3"/>
    </row>
    <row r="130" spans="1:31" ht="15.75" x14ac:dyDescent="0.25">
      <c r="A130" s="31">
        <v>156</v>
      </c>
      <c r="B130" s="32">
        <v>42554</v>
      </c>
      <c r="C130" s="33">
        <v>297.483</v>
      </c>
      <c r="D130" s="31">
        <v>70.503</v>
      </c>
      <c r="E130" s="9">
        <v>19.853999999999999</v>
      </c>
      <c r="F130" s="9">
        <v>-1.4368000000000001</v>
      </c>
      <c r="G130" s="9">
        <v>33.108899999999998</v>
      </c>
      <c r="H130" s="10" t="s">
        <v>33</v>
      </c>
      <c r="I130" s="11">
        <v>16</v>
      </c>
      <c r="J130" s="11">
        <v>20</v>
      </c>
      <c r="K130" s="11">
        <v>0.107</v>
      </c>
      <c r="L130" s="11">
        <v>5.6310000000000002</v>
      </c>
      <c r="M130" s="11">
        <v>9.2010000000000005</v>
      </c>
      <c r="N130" s="11">
        <v>0.93300000000000005</v>
      </c>
      <c r="O130" s="12">
        <v>1.3821381763714657</v>
      </c>
      <c r="P130" s="12">
        <v>0.35399999999999998</v>
      </c>
      <c r="Q130" s="12">
        <v>8.3464594282319258</v>
      </c>
      <c r="R130" s="12">
        <v>1.3013103789432983</v>
      </c>
      <c r="S130" s="12">
        <v>1.4961171524320465</v>
      </c>
      <c r="T130" s="12">
        <v>0.15005015656437704</v>
      </c>
      <c r="U130" s="53">
        <v>3.5444519236883187</v>
      </c>
      <c r="V130" s="53">
        <v>1.5511831678696295</v>
      </c>
      <c r="W130" s="12">
        <v>24.043713759170966</v>
      </c>
      <c r="X130" s="12">
        <v>19.134962683999241</v>
      </c>
      <c r="Y130" s="3">
        <v>104.84603435410791</v>
      </c>
      <c r="Z130" s="3">
        <v>1.6378957948428201</v>
      </c>
      <c r="AA130" s="3">
        <v>0.15134616049861335</v>
      </c>
      <c r="AB130" s="3">
        <v>9.3586992921734549</v>
      </c>
      <c r="AC130" s="3"/>
      <c r="AD130" s="3"/>
      <c r="AE130" s="3"/>
    </row>
    <row r="131" spans="1:31" ht="15.75" x14ac:dyDescent="0.25">
      <c r="A131" s="31">
        <v>156</v>
      </c>
      <c r="B131" s="32">
        <v>42554</v>
      </c>
      <c r="C131" s="33">
        <v>297.483</v>
      </c>
      <c r="D131" s="38">
        <v>70.503</v>
      </c>
      <c r="E131" s="9">
        <v>29.835999999999999</v>
      </c>
      <c r="F131" s="9">
        <v>-1.5793999999999999</v>
      </c>
      <c r="G131" s="9">
        <v>33.206699999999998</v>
      </c>
      <c r="H131" s="10" t="s">
        <v>33</v>
      </c>
      <c r="I131" s="23">
        <v>14</v>
      </c>
      <c r="J131" s="23">
        <v>30</v>
      </c>
      <c r="K131" s="23">
        <v>0.14099999999999999</v>
      </c>
      <c r="L131" s="11">
        <v>6.8689999999999998</v>
      </c>
      <c r="M131" s="23">
        <v>10.220000000000001</v>
      </c>
      <c r="N131" s="11">
        <v>0.999</v>
      </c>
      <c r="O131" s="12">
        <v>0.24976596143044374</v>
      </c>
      <c r="P131" s="12">
        <v>0.433</v>
      </c>
      <c r="Q131" s="12">
        <v>4.1708262465420844</v>
      </c>
      <c r="R131" s="12">
        <v>0.52155357963797178</v>
      </c>
      <c r="S131" s="12">
        <v>0.77480634598167841</v>
      </c>
      <c r="T131" s="12">
        <v>0.12860579136415259</v>
      </c>
      <c r="U131" s="53">
        <v>1.2160180304323136</v>
      </c>
      <c r="V131" s="53">
        <v>0.23015316457502302</v>
      </c>
      <c r="W131" s="12">
        <v>9.7503667617623186</v>
      </c>
      <c r="X131" s="12">
        <v>7.5385425879754777</v>
      </c>
      <c r="Y131" s="3">
        <v>28.550253471496198</v>
      </c>
      <c r="Z131" s="3">
        <v>2.5221334479598734E-2</v>
      </c>
      <c r="AA131" s="3">
        <v>53.245639328716251</v>
      </c>
      <c r="AB131" s="3">
        <v>22.517089495125447</v>
      </c>
      <c r="AC131" s="3"/>
      <c r="AD131" s="3"/>
      <c r="AE131" s="3"/>
    </row>
    <row r="132" spans="1:31" ht="15.75" x14ac:dyDescent="0.25">
      <c r="A132" s="31">
        <v>156</v>
      </c>
      <c r="B132" s="32">
        <v>42554</v>
      </c>
      <c r="C132" s="34">
        <v>297.483</v>
      </c>
      <c r="D132" s="35">
        <v>70.503</v>
      </c>
      <c r="E132" s="36">
        <v>40.155999999999999</v>
      </c>
      <c r="F132" s="36">
        <v>-1.6113999999999999</v>
      </c>
      <c r="G132" s="36">
        <v>33.265900000000002</v>
      </c>
      <c r="H132" s="37" t="s">
        <v>33</v>
      </c>
      <c r="I132" s="21">
        <v>12</v>
      </c>
      <c r="J132" s="21">
        <v>40</v>
      </c>
      <c r="K132" s="21">
        <v>0.114</v>
      </c>
      <c r="L132" s="21">
        <v>7.8520000000000003</v>
      </c>
      <c r="M132" s="21">
        <v>10.808999999999999</v>
      </c>
      <c r="N132" s="21">
        <v>1.0249999999999999</v>
      </c>
      <c r="O132" s="12">
        <v>0.1561505336079386</v>
      </c>
      <c r="P132" s="12">
        <v>0.314</v>
      </c>
      <c r="Q132" s="12">
        <v>3.4594931026373583</v>
      </c>
      <c r="R132" s="12">
        <v>0.70926425426561424</v>
      </c>
      <c r="S132" s="12">
        <v>0.64052407034627956</v>
      </c>
      <c r="T132" s="12">
        <v>6.4836486578949984E-2</v>
      </c>
      <c r="U132" s="53">
        <v>0.52167517833247035</v>
      </c>
      <c r="V132" s="53">
        <v>0.1545309578173695</v>
      </c>
      <c r="W132" s="12">
        <v>11.952077501233578</v>
      </c>
      <c r="X132" s="12">
        <v>10.379241589716491</v>
      </c>
      <c r="Y132" s="3">
        <v>16.931228192787323</v>
      </c>
      <c r="Z132" s="3">
        <v>0.95207207086555001</v>
      </c>
      <c r="AA132" s="3">
        <v>20.608098331693544</v>
      </c>
      <c r="AB132" s="3">
        <v>25.737654731792979</v>
      </c>
      <c r="AC132" s="3"/>
      <c r="AD132" s="3"/>
      <c r="AE132" s="3"/>
    </row>
    <row r="133" spans="1:31" ht="15.75" x14ac:dyDescent="0.25">
      <c r="A133" s="31">
        <v>160</v>
      </c>
      <c r="B133" s="32">
        <v>42556</v>
      </c>
      <c r="C133" s="33">
        <v>300.47501</v>
      </c>
      <c r="D133" s="31">
        <v>70.498999999999995</v>
      </c>
      <c r="E133" s="9">
        <v>1.9159999999999999</v>
      </c>
      <c r="F133" s="9">
        <v>2.5857999999999999</v>
      </c>
      <c r="G133" s="9">
        <v>32.865600000000001</v>
      </c>
      <c r="H133" s="10" t="s">
        <v>34</v>
      </c>
      <c r="I133" s="11">
        <v>20</v>
      </c>
      <c r="J133" s="11">
        <v>2</v>
      </c>
      <c r="K133" s="11">
        <v>2.9000000000000001E-2</v>
      </c>
      <c r="L133" s="11">
        <v>0</v>
      </c>
      <c r="M133" s="11">
        <v>1.7310000000000001</v>
      </c>
      <c r="N133" s="11">
        <v>0.17299999999999999</v>
      </c>
      <c r="O133" s="12">
        <v>4.6807713911252574E-2</v>
      </c>
      <c r="P133" s="12">
        <v>0.29399999999999998</v>
      </c>
      <c r="Q133" s="12">
        <v>11.880860787211114</v>
      </c>
      <c r="R133" s="12">
        <v>1.9929595253357106</v>
      </c>
      <c r="S133" s="12">
        <v>1.7225601928158454</v>
      </c>
      <c r="T133" s="12">
        <v>0.13985521417188287</v>
      </c>
      <c r="U133" s="53">
        <v>5.4612812205915189</v>
      </c>
      <c r="V133" s="53">
        <v>0.98532378565927192</v>
      </c>
      <c r="W133" s="12">
        <v>18.663399720865137</v>
      </c>
      <c r="X133" s="12">
        <v>57.271219512305947</v>
      </c>
      <c r="Y133" s="3">
        <v>86.294761787974849</v>
      </c>
      <c r="Z133" s="3">
        <v>13.458222918786353</v>
      </c>
      <c r="AA133" s="3">
        <v>2.4407551208971463</v>
      </c>
      <c r="AB133" s="3">
        <v>8.2963864564342398</v>
      </c>
      <c r="AC133" s="3"/>
      <c r="AD133" s="3"/>
      <c r="AE133" s="3"/>
    </row>
    <row r="134" spans="1:31" ht="15.75" x14ac:dyDescent="0.25">
      <c r="A134" s="31">
        <v>160</v>
      </c>
      <c r="B134" s="32">
        <v>42556</v>
      </c>
      <c r="C134" s="33"/>
      <c r="D134" s="31"/>
      <c r="E134" s="9">
        <v>10.053000000000001</v>
      </c>
      <c r="F134" s="9">
        <v>2.4622999999999999</v>
      </c>
      <c r="G134" s="9">
        <v>32.893300000000004</v>
      </c>
      <c r="H134" s="10"/>
      <c r="I134" s="11">
        <v>18</v>
      </c>
      <c r="J134" s="11">
        <v>10</v>
      </c>
      <c r="K134" s="11">
        <v>2.5000000000000001E-2</v>
      </c>
      <c r="L134" s="11">
        <v>0</v>
      </c>
      <c r="M134" s="11">
        <v>1.8180000000000001</v>
      </c>
      <c r="N134" s="11">
        <v>0.17699999999999999</v>
      </c>
      <c r="O134" s="12">
        <v>5.0552331024152776E-2</v>
      </c>
      <c r="P134" s="12">
        <v>0.29399999999999998</v>
      </c>
      <c r="Q134" s="12">
        <v>12.081217635682252</v>
      </c>
      <c r="R134" s="12">
        <v>1.7576796104288201</v>
      </c>
      <c r="S134" s="12">
        <v>1.8031776003465001</v>
      </c>
      <c r="T134" s="12">
        <v>0.12856656625472387</v>
      </c>
      <c r="U134" s="53">
        <v>4.3843494331914572</v>
      </c>
      <c r="V134" s="53">
        <v>1.8849331506500551</v>
      </c>
      <c r="W134" s="12">
        <v>28.131415183856628</v>
      </c>
      <c r="X134" s="12">
        <v>33.909429511613396</v>
      </c>
      <c r="Y134" s="3">
        <v>79.139997607850006</v>
      </c>
      <c r="Z134" s="3">
        <v>9.5486944881982652</v>
      </c>
      <c r="AA134" s="3">
        <v>4.5621398979524956</v>
      </c>
      <c r="AB134" s="3">
        <v>14.00664566635891</v>
      </c>
      <c r="AC134" s="3"/>
      <c r="AD134" s="3"/>
      <c r="AE134" s="3"/>
    </row>
    <row r="135" spans="1:31" ht="15.75" x14ac:dyDescent="0.25">
      <c r="A135" s="31">
        <v>160</v>
      </c>
      <c r="B135" s="32">
        <v>42556</v>
      </c>
      <c r="C135" s="33">
        <v>300.47501</v>
      </c>
      <c r="D135" s="31">
        <v>70.498999999999995</v>
      </c>
      <c r="E135" s="9">
        <v>24.654</v>
      </c>
      <c r="F135" s="9">
        <v>-1.54</v>
      </c>
      <c r="G135" s="9">
        <v>33.545400000000001</v>
      </c>
      <c r="H135" s="10" t="s">
        <v>34</v>
      </c>
      <c r="I135" s="11">
        <v>15</v>
      </c>
      <c r="J135" s="11">
        <v>25</v>
      </c>
      <c r="K135" s="11">
        <v>5.0999999999999997E-2</v>
      </c>
      <c r="L135" s="11">
        <v>0.7649999999999999</v>
      </c>
      <c r="M135" s="11">
        <v>5.3010000000000002</v>
      </c>
      <c r="N135" s="11">
        <v>0.57399999999999995</v>
      </c>
      <c r="O135" s="12">
        <v>7.0398801722523871E-2</v>
      </c>
      <c r="P135" s="12">
        <v>0.373</v>
      </c>
      <c r="Q135" s="12">
        <v>72.831903062254639</v>
      </c>
      <c r="R135" s="12">
        <v>3.5286168390252786</v>
      </c>
      <c r="S135" s="12">
        <v>7.3919926306814743</v>
      </c>
      <c r="T135" s="12">
        <v>0.71364955566750587</v>
      </c>
      <c r="U135" s="53">
        <v>51.755755471280565</v>
      </c>
      <c r="V135" s="53">
        <v>16.375679757428472</v>
      </c>
      <c r="W135" s="12">
        <v>499.81373401676461</v>
      </c>
      <c r="X135" s="12">
        <v>73.610389713689401</v>
      </c>
      <c r="Y135" s="3">
        <v>210.69492236034102</v>
      </c>
      <c r="Z135" s="3">
        <v>52.124941516620481</v>
      </c>
      <c r="AA135" s="3">
        <v>3.8300416606337437</v>
      </c>
      <c r="AB135" s="3">
        <v>27.692642892005832</v>
      </c>
      <c r="AC135" s="3"/>
      <c r="AD135" s="3"/>
      <c r="AE135" s="3"/>
    </row>
    <row r="136" spans="1:31" ht="15.75" x14ac:dyDescent="0.25">
      <c r="A136" s="31">
        <v>160</v>
      </c>
      <c r="B136" s="32">
        <v>42556</v>
      </c>
      <c r="C136" s="33">
        <v>300.47501</v>
      </c>
      <c r="D136" s="31">
        <v>70.498999999999995</v>
      </c>
      <c r="E136" s="9">
        <v>29.917000000000002</v>
      </c>
      <c r="F136" s="9">
        <v>-1.6654</v>
      </c>
      <c r="G136" s="9">
        <v>33.568600000000004</v>
      </c>
      <c r="H136" s="10" t="s">
        <v>34</v>
      </c>
      <c r="I136" s="11">
        <v>12</v>
      </c>
      <c r="J136" s="11">
        <v>30</v>
      </c>
      <c r="K136" s="11">
        <v>7.8E-2</v>
      </c>
      <c r="L136" s="11">
        <v>7.2949999999999999</v>
      </c>
      <c r="M136" s="11">
        <v>6.9710000000000001</v>
      </c>
      <c r="N136" s="11">
        <v>0.78100000000000003</v>
      </c>
      <c r="O136" s="12">
        <v>0.19359670473694066</v>
      </c>
      <c r="P136" s="12">
        <v>0.433</v>
      </c>
      <c r="Q136" s="12">
        <v>37.979423973223994</v>
      </c>
      <c r="R136" s="12">
        <v>0.88771242366483538</v>
      </c>
      <c r="S136" s="12">
        <v>4.9178675265139438</v>
      </c>
      <c r="T136" s="12">
        <v>0.13002658019831528</v>
      </c>
      <c r="U136" s="53">
        <v>33.085528374996109</v>
      </c>
      <c r="V136" s="53">
        <v>1.4176260067045303</v>
      </c>
      <c r="W136" s="12">
        <v>403.26013759301622</v>
      </c>
      <c r="X136" s="12">
        <v>44.485412112016263</v>
      </c>
      <c r="Y136" s="3">
        <v>254.87297013856326</v>
      </c>
      <c r="Z136" s="3">
        <v>76.372616596511293</v>
      </c>
      <c r="AA136" s="3">
        <v>12.729719936586726</v>
      </c>
      <c r="AB136" s="3">
        <v>53.453154724594363</v>
      </c>
      <c r="AC136" s="3"/>
      <c r="AD136" s="3"/>
      <c r="AE136" s="3"/>
    </row>
    <row r="137" spans="1:31" ht="15.75" x14ac:dyDescent="0.25">
      <c r="A137" s="31">
        <v>160</v>
      </c>
      <c r="B137" s="32">
        <v>42556</v>
      </c>
      <c r="C137" s="33">
        <v>300.47501</v>
      </c>
      <c r="D137" s="31">
        <v>70.498999999999995</v>
      </c>
      <c r="E137" s="9">
        <v>35.046999999999997</v>
      </c>
      <c r="F137" s="9">
        <v>-1.7123999999999999</v>
      </c>
      <c r="G137" s="9">
        <v>33.587400000000002</v>
      </c>
      <c r="H137" s="10" t="s">
        <v>34</v>
      </c>
      <c r="I137" s="11">
        <v>10</v>
      </c>
      <c r="J137" s="11">
        <v>35</v>
      </c>
      <c r="K137" s="11">
        <v>0.14499999999999999</v>
      </c>
      <c r="L137" s="11">
        <v>8.9960000000000004</v>
      </c>
      <c r="M137" s="11">
        <v>7.8940000000000001</v>
      </c>
      <c r="N137" s="11">
        <v>0.86899999999999999</v>
      </c>
      <c r="O137" s="12">
        <v>0.11458528365474629</v>
      </c>
      <c r="P137" s="12">
        <v>0.373</v>
      </c>
      <c r="Q137" s="12">
        <v>18.857424450180694</v>
      </c>
      <c r="R137" s="12">
        <v>1.0860509714092343</v>
      </c>
      <c r="S137" s="12">
        <v>2.6236865399836939</v>
      </c>
      <c r="T137" s="12">
        <v>0.12693169466660129</v>
      </c>
      <c r="U137" s="53">
        <v>11.879274030393907</v>
      </c>
      <c r="V137" s="53">
        <v>0.90594954871890676</v>
      </c>
      <c r="W137" s="12">
        <v>151.09226689080228</v>
      </c>
      <c r="X137" s="12">
        <v>24.148805992574243</v>
      </c>
      <c r="Y137" s="3">
        <v>114.60157249598946</v>
      </c>
      <c r="Z137" s="3">
        <v>42.33194647982026</v>
      </c>
      <c r="AA137" s="3">
        <v>12.70077411975249</v>
      </c>
      <c r="AB137" s="3">
        <v>45.016475443747126</v>
      </c>
      <c r="AC137" s="3"/>
      <c r="AD137" s="3"/>
      <c r="AE137" s="3"/>
    </row>
    <row r="138" spans="1:31" ht="15.75" x14ac:dyDescent="0.25">
      <c r="A138" s="31">
        <v>160</v>
      </c>
      <c r="B138" s="32">
        <v>42556</v>
      </c>
      <c r="C138" s="34">
        <v>300.47501</v>
      </c>
      <c r="D138" s="35">
        <v>70.498999999999995</v>
      </c>
      <c r="E138" s="36">
        <v>50.043999999999997</v>
      </c>
      <c r="F138" s="36">
        <v>-1.7479</v>
      </c>
      <c r="G138" s="36">
        <v>33.618899999999996</v>
      </c>
      <c r="H138" s="37" t="s">
        <v>34</v>
      </c>
      <c r="I138" s="21">
        <v>6</v>
      </c>
      <c r="J138" s="21">
        <v>50</v>
      </c>
      <c r="K138" s="21">
        <v>8.5000000000000006E-2</v>
      </c>
      <c r="L138" s="21">
        <v>9.1259999999999994</v>
      </c>
      <c r="M138" s="21">
        <v>7.9969999999999999</v>
      </c>
      <c r="N138" s="21">
        <v>0.877</v>
      </c>
      <c r="O138" s="12">
        <v>2.9582475191911619E-2</v>
      </c>
      <c r="P138" s="12">
        <v>0.33400000000000002</v>
      </c>
      <c r="Q138" s="12">
        <v>3.3640004910272197</v>
      </c>
      <c r="R138" s="12">
        <v>1.3523391373237439</v>
      </c>
      <c r="S138" s="12">
        <v>0.58230759041558455</v>
      </c>
      <c r="T138" s="12">
        <v>0.10376795276947548</v>
      </c>
      <c r="U138" s="53">
        <v>8.3827697308272553E-2</v>
      </c>
      <c r="V138" s="53">
        <v>8.3827697308272553E-2</v>
      </c>
      <c r="W138" s="12">
        <v>13.577525837307784</v>
      </c>
      <c r="X138" s="12">
        <v>2.3323682042826666</v>
      </c>
      <c r="Y138" s="3">
        <v>2.6071827220336141</v>
      </c>
      <c r="Z138" s="3">
        <v>15.604974778670261</v>
      </c>
      <c r="AA138" s="3">
        <v>7.0098967688913634</v>
      </c>
      <c r="AB138" s="3">
        <v>20.309184545179466</v>
      </c>
      <c r="AC138" s="3"/>
      <c r="AD138" s="3"/>
      <c r="AE138" s="3"/>
    </row>
    <row r="139" spans="1:31" ht="15.75" x14ac:dyDescent="0.25">
      <c r="A139" s="31">
        <v>168</v>
      </c>
      <c r="B139" s="32">
        <v>42557</v>
      </c>
      <c r="C139" s="33">
        <v>297.375</v>
      </c>
      <c r="D139" s="31">
        <v>70.501999999999995</v>
      </c>
      <c r="E139" s="9">
        <v>1.2070000000000001</v>
      </c>
      <c r="F139" s="9">
        <v>-0.67449999999999999</v>
      </c>
      <c r="G139" s="9">
        <v>31.6371</v>
      </c>
      <c r="H139" s="10" t="s">
        <v>35</v>
      </c>
      <c r="I139" s="11">
        <v>20</v>
      </c>
      <c r="J139" s="11">
        <v>1</v>
      </c>
      <c r="K139" s="11">
        <v>5.5E-2</v>
      </c>
      <c r="L139" s="11">
        <v>2.4430000000000001</v>
      </c>
      <c r="M139" s="11">
        <v>6.2220000000000004</v>
      </c>
      <c r="N139" s="11">
        <v>0.629</v>
      </c>
      <c r="O139" s="12">
        <v>0.128539845386894</v>
      </c>
      <c r="P139" s="12">
        <v>0.33400000000000002</v>
      </c>
      <c r="Q139" s="12">
        <v>9.8361033900597228</v>
      </c>
      <c r="R139" s="12">
        <v>1.961716283323292</v>
      </c>
      <c r="S139" s="12">
        <v>1.763949978912694</v>
      </c>
      <c r="T139" s="12">
        <v>0.23382259585455498</v>
      </c>
      <c r="U139" s="53">
        <v>6.8514429459277766</v>
      </c>
      <c r="V139" s="53">
        <v>0.40811120445922389</v>
      </c>
      <c r="W139" s="12">
        <v>59.36672645160094</v>
      </c>
      <c r="X139" s="12">
        <v>39.558565250305563</v>
      </c>
      <c r="Y139" s="3">
        <v>135.19967924159945</v>
      </c>
      <c r="Z139" s="3">
        <v>37.907496478221056</v>
      </c>
      <c r="AA139" s="3">
        <v>2.3936744996113455</v>
      </c>
      <c r="AB139" s="3">
        <v>30.168646622019846</v>
      </c>
      <c r="AC139" s="3"/>
      <c r="AD139" s="3"/>
      <c r="AE139" s="3"/>
    </row>
    <row r="140" spans="1:31" ht="15.75" x14ac:dyDescent="0.25">
      <c r="A140">
        <v>168</v>
      </c>
      <c r="B140" s="32">
        <v>42557</v>
      </c>
      <c r="C140" s="33">
        <v>297.375</v>
      </c>
      <c r="D140" s="31">
        <v>70.501999999999995</v>
      </c>
      <c r="E140" s="9">
        <v>10.089</v>
      </c>
      <c r="F140" s="9">
        <v>-1.0170999999999999</v>
      </c>
      <c r="G140" s="9">
        <v>32.141199999999998</v>
      </c>
      <c r="H140" s="10" t="s">
        <v>35</v>
      </c>
      <c r="I140" s="11">
        <v>18</v>
      </c>
      <c r="J140" s="11">
        <v>10</v>
      </c>
      <c r="K140" s="11">
        <v>7.3999999999999996E-2</v>
      </c>
      <c r="L140" s="11">
        <v>2.5680000000000001</v>
      </c>
      <c r="M140" s="11">
        <v>6.3490000000000002</v>
      </c>
      <c r="N140" s="11">
        <v>0.67</v>
      </c>
      <c r="O140" s="12">
        <v>0.19335597138935048</v>
      </c>
      <c r="P140" s="12">
        <v>0.33400000000000002</v>
      </c>
      <c r="Q140" s="12">
        <v>8.9302533191840485</v>
      </c>
      <c r="R140" s="12">
        <v>1.1727661392981648</v>
      </c>
      <c r="S140" s="12">
        <v>1.7445934434158463</v>
      </c>
      <c r="T140" s="12">
        <v>0.27395475946566766</v>
      </c>
      <c r="U140" s="53">
        <v>7.4168422835327936</v>
      </c>
      <c r="V140" s="53">
        <v>1.5183073717039877</v>
      </c>
      <c r="W140" s="12">
        <v>63.343185600131342</v>
      </c>
      <c r="X140" s="12">
        <v>26.700400872728849</v>
      </c>
      <c r="Y140" s="3">
        <v>156.18987848303195</v>
      </c>
      <c r="Z140" s="3">
        <v>42.17918523791365</v>
      </c>
      <c r="AA140" s="3">
        <v>10.284898541049465</v>
      </c>
      <c r="AB140" s="3">
        <v>19.369931602834665</v>
      </c>
      <c r="AC140" s="3"/>
      <c r="AD140" s="3"/>
      <c r="AE140" s="3"/>
    </row>
    <row r="141" spans="1:31" ht="15.75" x14ac:dyDescent="0.25">
      <c r="A141">
        <v>168</v>
      </c>
      <c r="B141" s="32">
        <v>42557</v>
      </c>
      <c r="C141" s="33">
        <v>297.375</v>
      </c>
      <c r="D141" s="31">
        <v>70.501999999999995</v>
      </c>
      <c r="E141" s="9">
        <v>14.882</v>
      </c>
      <c r="F141" s="9">
        <v>-1.3129999999999999</v>
      </c>
      <c r="G141" s="9">
        <v>32.731400000000001</v>
      </c>
      <c r="H141" s="10" t="s">
        <v>35</v>
      </c>
      <c r="I141" s="11">
        <v>16</v>
      </c>
      <c r="J141" s="11">
        <v>15</v>
      </c>
      <c r="K141" s="11">
        <v>7.6999999999999999E-2</v>
      </c>
      <c r="L141" s="11">
        <v>3.1190000000000002</v>
      </c>
      <c r="M141" s="11">
        <v>7.7610000000000001</v>
      </c>
      <c r="N141" s="11">
        <v>0.76100000000000001</v>
      </c>
      <c r="O141" s="12">
        <v>8.7028393902174719E-2</v>
      </c>
      <c r="P141" s="12">
        <v>0.254</v>
      </c>
      <c r="Q141" s="12">
        <v>8.3988426325237189</v>
      </c>
      <c r="R141" s="12">
        <v>0.70901988921538972</v>
      </c>
      <c r="S141" s="12">
        <v>1.6463335770168588</v>
      </c>
      <c r="T141" s="12">
        <v>0.18016121113605035</v>
      </c>
      <c r="U141" s="53">
        <v>7.9264788392148846</v>
      </c>
      <c r="V141" s="53">
        <v>0.62282182305500544</v>
      </c>
      <c r="W141" s="12">
        <v>62.682176356997203</v>
      </c>
      <c r="X141" s="12">
        <v>33.538317989651418</v>
      </c>
      <c r="Y141" s="3">
        <v>111.02458454544087</v>
      </c>
      <c r="Z141" s="3">
        <v>27.521232454340836</v>
      </c>
      <c r="AA141" s="3">
        <v>3.303988972682355</v>
      </c>
      <c r="AB141" s="3">
        <v>26.48365699866984</v>
      </c>
      <c r="AC141" s="3"/>
      <c r="AD141" s="3"/>
      <c r="AE141" s="3"/>
    </row>
    <row r="142" spans="1:31" ht="15.75" x14ac:dyDescent="0.25">
      <c r="A142">
        <v>168</v>
      </c>
      <c r="B142" s="32">
        <v>42557</v>
      </c>
      <c r="C142" s="33">
        <v>297.375</v>
      </c>
      <c r="D142" s="31">
        <v>70.501999999999995</v>
      </c>
      <c r="E142" s="9">
        <v>19.916</v>
      </c>
      <c r="F142" s="9">
        <v>-1.5093000000000001</v>
      </c>
      <c r="G142" s="9">
        <v>32.926400000000001</v>
      </c>
      <c r="H142" s="10" t="s">
        <v>35</v>
      </c>
      <c r="I142" s="11">
        <v>13</v>
      </c>
      <c r="J142" s="11">
        <v>20</v>
      </c>
      <c r="K142" s="11">
        <v>0.11</v>
      </c>
      <c r="L142" s="11">
        <v>4.3629999999999995</v>
      </c>
      <c r="M142" s="11">
        <v>8.7260000000000009</v>
      </c>
      <c r="N142" s="11">
        <v>0.84199999999999997</v>
      </c>
      <c r="O142" s="12">
        <v>8.7392529441514336E-2</v>
      </c>
      <c r="P142" s="12">
        <v>0.314</v>
      </c>
      <c r="Q142" s="12">
        <v>11.610406208505438</v>
      </c>
      <c r="R142" s="12">
        <v>1.769414166138737</v>
      </c>
      <c r="S142" s="12">
        <v>1.6335917932411033</v>
      </c>
      <c r="T142" s="12">
        <v>0.2815656325890723</v>
      </c>
      <c r="U142" s="53">
        <v>10.327643770041517</v>
      </c>
      <c r="V142" s="53">
        <v>1.13086462602906</v>
      </c>
      <c r="W142" s="12">
        <v>73.873746212715531</v>
      </c>
      <c r="X142" s="12">
        <v>59.582111095487363</v>
      </c>
      <c r="Y142" s="3">
        <v>145.94505215030364</v>
      </c>
      <c r="Z142" s="3">
        <v>79.323306023189133</v>
      </c>
      <c r="AA142" s="3">
        <v>14.653790394734997</v>
      </c>
      <c r="AB142" s="3">
        <v>69.000393735691105</v>
      </c>
      <c r="AC142" s="3"/>
      <c r="AD142" s="3"/>
      <c r="AE142" s="3"/>
    </row>
    <row r="143" spans="1:31" ht="15.75" x14ac:dyDescent="0.25">
      <c r="A143">
        <v>168</v>
      </c>
      <c r="B143" s="32">
        <v>42557</v>
      </c>
      <c r="C143" s="33">
        <v>297.375</v>
      </c>
      <c r="D143" s="31">
        <v>70.501999999999995</v>
      </c>
      <c r="E143" s="9">
        <v>34.831000000000003</v>
      </c>
      <c r="F143" s="9">
        <v>-1.6746000000000001</v>
      </c>
      <c r="G143" s="9">
        <v>33.230400000000003</v>
      </c>
      <c r="H143" s="10" t="s">
        <v>35</v>
      </c>
      <c r="I143" s="11">
        <v>10</v>
      </c>
      <c r="J143" s="11">
        <v>35</v>
      </c>
      <c r="K143" s="11">
        <v>0.17100000000000001</v>
      </c>
      <c r="L143" s="11">
        <v>7.5229999999999997</v>
      </c>
      <c r="M143" s="11">
        <v>10.442</v>
      </c>
      <c r="N143" s="11">
        <v>0.97699999999999998</v>
      </c>
      <c r="O143" s="12">
        <v>4.3696264720757175E-2</v>
      </c>
      <c r="P143" s="12">
        <v>0.29399999999999998</v>
      </c>
      <c r="Q143" s="12">
        <v>4.9545902361414855</v>
      </c>
      <c r="R143" s="12">
        <v>1.7272252293984725</v>
      </c>
      <c r="S143" s="12">
        <v>0.73105252252290087</v>
      </c>
      <c r="T143" s="12">
        <v>0.14349536332585985</v>
      </c>
      <c r="U143" s="53">
        <v>0.55545411047381565</v>
      </c>
      <c r="V143" s="53">
        <v>0.35576029455802088</v>
      </c>
      <c r="W143" s="12">
        <v>17.393523568761591</v>
      </c>
      <c r="X143" s="12">
        <v>7.4080046373192321</v>
      </c>
      <c r="Y143" s="3">
        <v>3.3841791619770456</v>
      </c>
      <c r="Z143" s="3">
        <v>25.602011368997161</v>
      </c>
      <c r="AA143" s="3">
        <v>12.197120042659366</v>
      </c>
      <c r="AB143" s="3">
        <v>27.615363192351534</v>
      </c>
      <c r="AC143" s="3"/>
      <c r="AD143" s="3"/>
      <c r="AE143" s="3"/>
    </row>
    <row r="144" spans="1:31" ht="15.75" x14ac:dyDescent="0.25">
      <c r="A144">
        <v>168</v>
      </c>
      <c r="B144" s="32">
        <v>42557</v>
      </c>
      <c r="C144" s="33">
        <v>297.375</v>
      </c>
      <c r="D144" s="31">
        <v>70.501999999999995</v>
      </c>
      <c r="E144" s="9">
        <v>50.034999999999997</v>
      </c>
      <c r="F144" s="9">
        <v>-1.6531</v>
      </c>
      <c r="G144" s="9">
        <v>33.376399999999997</v>
      </c>
      <c r="H144" s="10" t="s">
        <v>35</v>
      </c>
      <c r="I144" s="11">
        <v>7</v>
      </c>
      <c r="J144" s="11">
        <v>50</v>
      </c>
      <c r="K144" s="11">
        <v>5.6000000000000001E-2</v>
      </c>
      <c r="L144" s="11">
        <v>8.3830000000000009</v>
      </c>
      <c r="M144" s="11">
        <v>10.243</v>
      </c>
      <c r="N144" s="11">
        <v>1.016</v>
      </c>
      <c r="O144" s="12">
        <v>1.274474387688751E-2</v>
      </c>
      <c r="P144" s="12">
        <v>0.29399999999999998</v>
      </c>
      <c r="Q144" s="12">
        <v>1.4150407008184829</v>
      </c>
      <c r="R144" s="12">
        <v>0.96925439177610084</v>
      </c>
      <c r="S144" s="12">
        <v>0.35796994809817501</v>
      </c>
      <c r="T144" s="12">
        <v>0.22247862054113618</v>
      </c>
      <c r="U144" s="53">
        <v>0.20211184556783326</v>
      </c>
      <c r="V144" s="53">
        <v>0.20211184556783326</v>
      </c>
      <c r="W144" s="12">
        <v>12.705395721272708</v>
      </c>
      <c r="X144" s="12">
        <v>3.5347259445012078</v>
      </c>
      <c r="Y144" s="3">
        <v>3.2846153904497042</v>
      </c>
      <c r="Z144" s="3">
        <v>0</v>
      </c>
      <c r="AA144" s="3">
        <v>10.240594718794148</v>
      </c>
      <c r="AB144" s="3">
        <v>2.3333583037196735</v>
      </c>
      <c r="AC144" s="3"/>
      <c r="AD144" s="3"/>
      <c r="AE144" s="3"/>
    </row>
    <row r="145" spans="1:31" ht="15.75" x14ac:dyDescent="0.25">
      <c r="A145">
        <v>176</v>
      </c>
      <c r="B145" s="2">
        <v>42558</v>
      </c>
      <c r="C145" s="1">
        <v>301.27600000000001</v>
      </c>
      <c r="D145">
        <v>69.5</v>
      </c>
      <c r="E145" s="13">
        <v>1.45</v>
      </c>
      <c r="F145" s="13">
        <v>1.7939000000000001</v>
      </c>
      <c r="G145" s="13">
        <v>32.331400000000002</v>
      </c>
      <c r="H145" s="14" t="s">
        <v>36</v>
      </c>
      <c r="I145" s="15">
        <v>20</v>
      </c>
      <c r="J145" s="11">
        <v>1</v>
      </c>
      <c r="K145" s="15">
        <v>2.5999999999999999E-2</v>
      </c>
      <c r="L145" s="15">
        <v>0.875</v>
      </c>
      <c r="M145" s="15">
        <v>1.194</v>
      </c>
      <c r="N145" s="15">
        <v>0.23200000000000001</v>
      </c>
      <c r="O145" s="3"/>
      <c r="P145" s="3"/>
      <c r="Q145" s="3"/>
      <c r="R145" s="3"/>
      <c r="S145" s="3"/>
      <c r="T145" s="3"/>
      <c r="U145" s="53"/>
      <c r="V145" s="5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5.75" x14ac:dyDescent="0.25">
      <c r="A146">
        <v>176</v>
      </c>
      <c r="B146" s="2">
        <v>42558</v>
      </c>
      <c r="C146" s="1">
        <v>301.27600000000001</v>
      </c>
      <c r="D146">
        <v>69.5</v>
      </c>
      <c r="E146" s="13">
        <v>35.033000000000001</v>
      </c>
      <c r="F146" s="13">
        <v>-1.7171000000000001</v>
      </c>
      <c r="G146" s="13">
        <v>33.591200000000001</v>
      </c>
      <c r="H146" s="14" t="s">
        <v>36</v>
      </c>
      <c r="I146" s="15">
        <v>11</v>
      </c>
      <c r="J146" s="11">
        <v>35</v>
      </c>
      <c r="K146" s="15">
        <v>0.11899999999999999</v>
      </c>
      <c r="L146" s="15">
        <v>8.8780000000000001</v>
      </c>
      <c r="M146" s="15">
        <v>7.3789999999999996</v>
      </c>
      <c r="N146" s="15">
        <v>0.79200000000000004</v>
      </c>
      <c r="O146" s="3"/>
      <c r="P146" s="3"/>
      <c r="Q146" s="3"/>
      <c r="R146" s="3"/>
      <c r="S146" s="3"/>
      <c r="T146" s="3"/>
      <c r="U146" s="53"/>
      <c r="V146" s="5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5.75" x14ac:dyDescent="0.25">
      <c r="A147">
        <v>176</v>
      </c>
      <c r="B147" s="2">
        <v>42558</v>
      </c>
      <c r="C147" s="16">
        <v>301.27600000000001</v>
      </c>
      <c r="D147" s="17">
        <v>69.5</v>
      </c>
      <c r="E147" s="18">
        <v>50.1</v>
      </c>
      <c r="F147" s="18">
        <v>-1.7185999999999999</v>
      </c>
      <c r="G147" s="18">
        <v>33.629199999999997</v>
      </c>
      <c r="H147" s="19" t="s">
        <v>36</v>
      </c>
      <c r="I147" s="20">
        <v>7</v>
      </c>
      <c r="J147" s="21">
        <v>50</v>
      </c>
      <c r="K147" s="20">
        <v>6.3E-2</v>
      </c>
      <c r="L147" s="20">
        <v>9.4779999999999998</v>
      </c>
      <c r="M147" s="20">
        <v>7.8920000000000003</v>
      </c>
      <c r="N147" s="20">
        <v>0.86699999999999999</v>
      </c>
      <c r="O147" s="3"/>
      <c r="P147" s="3"/>
      <c r="Q147" s="3"/>
      <c r="R147" s="3"/>
      <c r="S147" s="3"/>
      <c r="T147" s="3"/>
      <c r="U147" s="53"/>
      <c r="V147" s="5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5.75" x14ac:dyDescent="0.25">
      <c r="A148">
        <v>184</v>
      </c>
      <c r="B148" s="2">
        <v>42559</v>
      </c>
      <c r="C148" s="1">
        <v>300.19501000000002</v>
      </c>
      <c r="D148">
        <v>69.512</v>
      </c>
      <c r="E148" s="13">
        <v>1.17</v>
      </c>
      <c r="F148" s="13">
        <v>1.1536</v>
      </c>
      <c r="G148" s="13">
        <v>32.057400000000001</v>
      </c>
      <c r="H148" s="14" t="s">
        <v>37</v>
      </c>
      <c r="I148" s="15">
        <v>20</v>
      </c>
      <c r="J148" s="11">
        <v>1</v>
      </c>
      <c r="K148" s="15">
        <v>3.7999999999999999E-2</v>
      </c>
      <c r="L148" s="15">
        <v>8.0999999999999989E-2</v>
      </c>
      <c r="M148" s="15">
        <v>1.266</v>
      </c>
      <c r="N148" s="15">
        <v>0.312</v>
      </c>
      <c r="O148" s="3">
        <v>0.128539845386894</v>
      </c>
      <c r="P148" s="3">
        <v>0.27400000000000002</v>
      </c>
      <c r="Q148" s="3">
        <v>12.76707624515641</v>
      </c>
      <c r="R148" s="3">
        <v>1.0190467824124647</v>
      </c>
      <c r="S148" s="3">
        <v>1.9919833726711123</v>
      </c>
      <c r="T148" s="3">
        <v>0.16335154905040575</v>
      </c>
      <c r="U148" s="53">
        <v>13.775335927315083</v>
      </c>
      <c r="V148" s="53">
        <v>0.49602653484259723</v>
      </c>
      <c r="W148" s="3">
        <v>100.31213648876003</v>
      </c>
      <c r="X148" s="3">
        <v>80.560630196370099</v>
      </c>
      <c r="Y148" s="3">
        <v>235.82327901474252</v>
      </c>
      <c r="Z148" s="3">
        <v>45.135582362284495</v>
      </c>
      <c r="AA148" s="3">
        <v>3.3168214983039546</v>
      </c>
      <c r="AB148" s="3">
        <v>14.064502553467072</v>
      </c>
      <c r="AC148" s="3"/>
      <c r="AD148" s="3"/>
      <c r="AE148" s="3"/>
    </row>
    <row r="149" spans="1:31" ht="15.75" x14ac:dyDescent="0.25">
      <c r="A149">
        <v>184</v>
      </c>
      <c r="B149" s="2">
        <v>42559</v>
      </c>
      <c r="C149" s="1">
        <v>300.19501000000002</v>
      </c>
      <c r="D149">
        <v>69.512</v>
      </c>
      <c r="E149" s="13">
        <v>9.9710000000000001</v>
      </c>
      <c r="F149" s="13">
        <v>0.17810000000000001</v>
      </c>
      <c r="G149" s="13">
        <v>32.3795</v>
      </c>
      <c r="H149" s="14" t="s">
        <v>37</v>
      </c>
      <c r="I149" s="15">
        <v>18</v>
      </c>
      <c r="J149" s="11">
        <v>10</v>
      </c>
      <c r="K149" s="15">
        <v>7.1999999999999995E-2</v>
      </c>
      <c r="L149" s="15">
        <v>1.163</v>
      </c>
      <c r="M149" s="15">
        <v>3.29</v>
      </c>
      <c r="N149" s="15">
        <v>0.437</v>
      </c>
      <c r="O149" s="3">
        <v>0.19335597138935048</v>
      </c>
      <c r="P149" s="3">
        <v>0.27400000000000002</v>
      </c>
      <c r="Q149" s="3">
        <v>15.32140369804393</v>
      </c>
      <c r="R149" s="3">
        <v>0.4057444953225095</v>
      </c>
      <c r="S149" s="3">
        <v>2.5621824781394866</v>
      </c>
      <c r="T149" s="3">
        <v>0.18100184600698113</v>
      </c>
      <c r="U149" s="53">
        <v>17.899344835098944</v>
      </c>
      <c r="V149" s="53">
        <v>0.72868175826003434</v>
      </c>
      <c r="W149" s="3">
        <v>183.07188835685398</v>
      </c>
      <c r="X149" s="3">
        <v>47.721946712268831</v>
      </c>
      <c r="Y149" s="3">
        <v>121.625375641193</v>
      </c>
      <c r="Z149" s="3">
        <v>27.668610753708567</v>
      </c>
      <c r="AA149" s="3">
        <v>7.933476519139691</v>
      </c>
      <c r="AB149" s="3">
        <v>27.232532854937141</v>
      </c>
      <c r="AC149" s="3"/>
      <c r="AD149" s="3"/>
      <c r="AE149" s="3"/>
    </row>
    <row r="150" spans="1:31" ht="15.75" x14ac:dyDescent="0.25">
      <c r="A150">
        <v>184</v>
      </c>
      <c r="B150" s="2">
        <v>42559</v>
      </c>
      <c r="C150" s="1">
        <v>300.19501000000002</v>
      </c>
      <c r="D150">
        <v>69.512</v>
      </c>
      <c r="E150" s="13">
        <v>25.027999999999999</v>
      </c>
      <c r="F150" s="13">
        <v>-1.5626</v>
      </c>
      <c r="G150" s="13">
        <v>33.380200000000002</v>
      </c>
      <c r="H150" s="14" t="s">
        <v>37</v>
      </c>
      <c r="I150" s="15">
        <v>16</v>
      </c>
      <c r="J150" s="11">
        <v>25</v>
      </c>
      <c r="K150" s="15">
        <v>8.4000000000000005E-2</v>
      </c>
      <c r="L150" s="15">
        <v>5.4650000000000007</v>
      </c>
      <c r="M150" s="15">
        <v>7.37</v>
      </c>
      <c r="N150" s="15">
        <v>0.74199999999999999</v>
      </c>
      <c r="O150" s="3">
        <v>8.7028393902174719E-2</v>
      </c>
      <c r="P150" s="3">
        <v>0.29399999999999998</v>
      </c>
      <c r="Q150" s="3">
        <v>11.200822579257919</v>
      </c>
      <c r="R150" s="3">
        <v>0.55887619534027433</v>
      </c>
      <c r="S150" s="3">
        <v>1.8462919058831007</v>
      </c>
      <c r="T150" s="3">
        <v>9.3164130868703884E-2</v>
      </c>
      <c r="U150" s="53">
        <v>9.4337548586575704</v>
      </c>
      <c r="V150" s="53">
        <v>0.1271585771056728</v>
      </c>
      <c r="W150" s="3">
        <v>120.68226873576374</v>
      </c>
      <c r="X150" s="3">
        <v>23.628101156575262</v>
      </c>
      <c r="Y150" s="3">
        <v>93.724758778150232</v>
      </c>
      <c r="Z150" s="3">
        <v>15.477612639195465</v>
      </c>
      <c r="AA150" s="3">
        <v>9.5233166054710168</v>
      </c>
      <c r="AB150" s="3">
        <v>40.48955999040831</v>
      </c>
      <c r="AC150" s="3"/>
      <c r="AD150" s="3"/>
      <c r="AE150" s="3"/>
    </row>
    <row r="151" spans="1:31" ht="15.75" x14ac:dyDescent="0.25">
      <c r="A151">
        <v>184</v>
      </c>
      <c r="B151" s="2">
        <v>42559</v>
      </c>
      <c r="C151" s="1">
        <v>300.19501000000002</v>
      </c>
      <c r="D151">
        <v>69.512</v>
      </c>
      <c r="E151" s="13">
        <v>35.139000000000003</v>
      </c>
      <c r="F151" s="13">
        <v>-1.6674</v>
      </c>
      <c r="G151" s="13">
        <v>33.475299999999997</v>
      </c>
      <c r="H151" s="14" t="s">
        <v>37</v>
      </c>
      <c r="I151" s="15">
        <v>14</v>
      </c>
      <c r="J151" s="11">
        <v>35</v>
      </c>
      <c r="K151" s="15">
        <v>0.128</v>
      </c>
      <c r="L151" s="15">
        <v>7.1929999999999996</v>
      </c>
      <c r="M151" s="15">
        <v>8.06</v>
      </c>
      <c r="N151" s="15">
        <v>0.872</v>
      </c>
      <c r="O151" s="3">
        <v>8.7392529441514336E-2</v>
      </c>
      <c r="P151" s="3">
        <v>0.29399999999999998</v>
      </c>
      <c r="Q151" s="3">
        <v>5.6025319596361625</v>
      </c>
      <c r="R151" s="3">
        <v>0.6595134049286141</v>
      </c>
      <c r="S151" s="3">
        <v>0.89316747389432194</v>
      </c>
      <c r="T151" s="3">
        <v>3.5599210429591639E-2</v>
      </c>
      <c r="U151" s="53">
        <v>3.9677653724287487</v>
      </c>
      <c r="V151" s="53">
        <v>0.29701621818499963</v>
      </c>
      <c r="W151" s="3">
        <v>53.239108190492779</v>
      </c>
      <c r="X151" s="3">
        <v>5.4713611393234673</v>
      </c>
      <c r="Y151" s="3">
        <v>44.541224879060898</v>
      </c>
      <c r="Z151" s="3">
        <v>32.914921761203551</v>
      </c>
      <c r="AA151" s="3">
        <v>14.295290048547402</v>
      </c>
      <c r="AB151" s="3">
        <v>49.285348382400663</v>
      </c>
      <c r="AC151" s="3"/>
      <c r="AD151" s="3"/>
      <c r="AE151" s="3"/>
    </row>
    <row r="152" spans="1:31" ht="15.75" x14ac:dyDescent="0.25">
      <c r="A152">
        <v>184</v>
      </c>
      <c r="B152" s="2">
        <v>42559</v>
      </c>
      <c r="C152" s="1">
        <v>300.19501000000002</v>
      </c>
      <c r="D152">
        <v>69.512</v>
      </c>
      <c r="E152" s="13">
        <v>40.235999999999997</v>
      </c>
      <c r="F152" s="13">
        <v>-1.7022999999999999</v>
      </c>
      <c r="G152" s="13">
        <v>33.503700000000002</v>
      </c>
      <c r="H152" s="14" t="s">
        <v>37</v>
      </c>
      <c r="I152" s="15">
        <v>12</v>
      </c>
      <c r="J152" s="11">
        <v>40</v>
      </c>
      <c r="K152" s="15">
        <v>0.14000000000000001</v>
      </c>
      <c r="L152" s="15">
        <v>7.8010000000000002</v>
      </c>
      <c r="M152" s="15">
        <v>8.4789999999999992</v>
      </c>
      <c r="N152" s="15">
        <v>0.91500000000000004</v>
      </c>
      <c r="O152" s="3">
        <v>4.3696264720757175E-2</v>
      </c>
      <c r="P152" s="3">
        <v>0.29399999999999998</v>
      </c>
      <c r="Q152" s="3">
        <v>3.2064295532538911</v>
      </c>
      <c r="R152" s="3">
        <v>1.0832402937757464</v>
      </c>
      <c r="S152" s="3">
        <v>0.47339787947016276</v>
      </c>
      <c r="T152" s="3">
        <v>5.8717720395938484E-2</v>
      </c>
      <c r="U152" s="53">
        <v>0.74741621155429805</v>
      </c>
      <c r="V152" s="53">
        <v>0.1185269852975325</v>
      </c>
      <c r="W152" s="3">
        <v>14.243391191073366</v>
      </c>
      <c r="X152" s="3">
        <v>2.9379971526046624</v>
      </c>
      <c r="Y152" s="3">
        <v>12.851965334574864</v>
      </c>
      <c r="Z152" s="3">
        <v>29.836691284671858</v>
      </c>
      <c r="AA152" s="3">
        <v>10.569208215014733</v>
      </c>
      <c r="AB152" s="3">
        <v>35.46774549730695</v>
      </c>
      <c r="AC152" s="3"/>
      <c r="AD152" s="3"/>
      <c r="AE152" s="3"/>
    </row>
    <row r="153" spans="1:31" ht="15.75" x14ac:dyDescent="0.25">
      <c r="A153">
        <v>184</v>
      </c>
      <c r="B153" s="2">
        <v>42559</v>
      </c>
      <c r="C153" s="16">
        <v>300.19501000000002</v>
      </c>
      <c r="D153" s="17">
        <v>69.512</v>
      </c>
      <c r="E153" s="18">
        <v>60.231000000000002</v>
      </c>
      <c r="F153" s="18">
        <v>-1.6917</v>
      </c>
      <c r="G153" s="18">
        <v>33.576700000000002</v>
      </c>
      <c r="H153" s="19" t="s">
        <v>37</v>
      </c>
      <c r="I153" s="20">
        <v>9</v>
      </c>
      <c r="J153" s="21">
        <v>60</v>
      </c>
      <c r="K153" s="20">
        <v>9.8000000000000004E-2</v>
      </c>
      <c r="L153" s="20">
        <v>8.8949999999999996</v>
      </c>
      <c r="M153" s="20">
        <v>8.7119999999999997</v>
      </c>
      <c r="N153" s="20">
        <v>0.95899999999999996</v>
      </c>
      <c r="O153" s="3">
        <v>1.274474387688751E-2</v>
      </c>
      <c r="P153" s="3">
        <v>0.254</v>
      </c>
      <c r="Q153" s="3">
        <v>2.3093483363610199</v>
      </c>
      <c r="R153" s="3">
        <v>0.94528782345857609</v>
      </c>
      <c r="S153" s="3">
        <v>0.30632063536362092</v>
      </c>
      <c r="T153" s="3">
        <v>3.1566156619168229E-2</v>
      </c>
      <c r="U153" s="53">
        <v>5.638304324664125E-2</v>
      </c>
      <c r="V153" s="53">
        <v>5.638304324664125E-2</v>
      </c>
      <c r="W153" s="3">
        <v>13.822157389285049</v>
      </c>
      <c r="X153" s="3">
        <v>1.8334922341810531</v>
      </c>
      <c r="Y153" s="3">
        <v>2.9607107539051198</v>
      </c>
      <c r="Z153" s="3">
        <v>12.16257662769158</v>
      </c>
      <c r="AA153" s="3">
        <v>21.577298418921455</v>
      </c>
      <c r="AB153" s="3">
        <v>38.970943724170468</v>
      </c>
      <c r="AC153" s="3"/>
      <c r="AD153" s="3"/>
      <c r="AE153" s="3"/>
    </row>
    <row r="154" spans="1:31" ht="15.75" x14ac:dyDescent="0.25">
      <c r="A154">
        <v>193</v>
      </c>
      <c r="B154" s="2">
        <v>42560</v>
      </c>
      <c r="C154" s="1">
        <v>298.41800000000001</v>
      </c>
      <c r="D154">
        <v>69.501000000000005</v>
      </c>
      <c r="E154" s="13">
        <v>1.7330000000000001</v>
      </c>
      <c r="F154" s="13">
        <v>0.36809999999999998</v>
      </c>
      <c r="G154" s="13">
        <v>32.200899999999997</v>
      </c>
      <c r="H154" s="14" t="s">
        <v>38</v>
      </c>
      <c r="I154" s="15">
        <v>20</v>
      </c>
      <c r="J154" s="11">
        <v>2</v>
      </c>
      <c r="K154" s="15">
        <v>6.3E-2</v>
      </c>
      <c r="L154" s="15">
        <v>0.23799999999999999</v>
      </c>
      <c r="M154" s="15">
        <v>2.5550000000000002</v>
      </c>
      <c r="N154" s="15">
        <v>0.38</v>
      </c>
      <c r="O154" s="3">
        <v>0.19125752182005459</v>
      </c>
      <c r="P154" s="3">
        <v>0.35234317588644015</v>
      </c>
      <c r="Q154" s="3">
        <v>21.672731274759713</v>
      </c>
      <c r="R154" s="3">
        <v>1.1388041105591582</v>
      </c>
      <c r="S154" s="3">
        <v>3.1325834508831534</v>
      </c>
      <c r="T154" s="3">
        <v>7.3486068526608314E-2</v>
      </c>
      <c r="U154" s="53">
        <v>16.580975023009767</v>
      </c>
      <c r="V154" s="53">
        <v>0.58345780328520713</v>
      </c>
      <c r="W154" s="3">
        <v>57.199796957359297</v>
      </c>
      <c r="X154" s="3">
        <v>50.658650184917242</v>
      </c>
      <c r="Y154" s="3">
        <v>146.71791969501638</v>
      </c>
      <c r="Z154" s="3">
        <v>76.258904743036865</v>
      </c>
      <c r="AA154" s="3">
        <v>19.329885715038252</v>
      </c>
      <c r="AB154" s="3">
        <v>36.972389555960248</v>
      </c>
      <c r="AC154" s="3"/>
      <c r="AD154" s="3"/>
      <c r="AE154" s="3"/>
    </row>
    <row r="155" spans="1:31" ht="15.75" x14ac:dyDescent="0.25">
      <c r="A155">
        <v>193</v>
      </c>
      <c r="B155" s="2">
        <v>42560</v>
      </c>
      <c r="C155" s="1">
        <v>298.41800000000001</v>
      </c>
      <c r="D155">
        <v>69.501000000000005</v>
      </c>
      <c r="E155" s="13">
        <v>7.0359999999999996</v>
      </c>
      <c r="F155" s="13">
        <v>-0.62949999999999995</v>
      </c>
      <c r="G155" s="13">
        <v>32.762599999999999</v>
      </c>
      <c r="H155" s="14" t="s">
        <v>38</v>
      </c>
      <c r="I155" s="15">
        <v>18</v>
      </c>
      <c r="J155" s="11">
        <v>10</v>
      </c>
      <c r="K155" s="15">
        <v>6.0999999999999999E-2</v>
      </c>
      <c r="L155" s="15">
        <v>7.400000000000001E-2</v>
      </c>
      <c r="M155" s="15">
        <v>4.88</v>
      </c>
      <c r="N155" s="15">
        <v>0.45900000000000002</v>
      </c>
      <c r="O155" s="3">
        <v>4.288115072552811E-2</v>
      </c>
      <c r="P155" s="3">
        <v>0.35234317588644015</v>
      </c>
      <c r="Q155" s="3">
        <v>18.160515818610168</v>
      </c>
      <c r="R155" s="3"/>
      <c r="S155" s="3">
        <v>2.9430065734429283</v>
      </c>
      <c r="T155" s="3"/>
      <c r="U155" s="53">
        <v>15.762631184355451</v>
      </c>
      <c r="V155" s="53">
        <v>2.262692227848639</v>
      </c>
      <c r="W155" s="3">
        <v>48.57317492309501</v>
      </c>
      <c r="X155" s="3">
        <v>57.994961868333263</v>
      </c>
      <c r="Y155" s="3">
        <v>180.72749784365445</v>
      </c>
      <c r="Z155" s="3">
        <v>28.662559750119925</v>
      </c>
      <c r="AA155" s="3">
        <v>3.1523807584650836</v>
      </c>
      <c r="AB155" s="3">
        <v>13.299670906170252</v>
      </c>
      <c r="AC155" s="3"/>
      <c r="AD155" s="3"/>
      <c r="AE155" s="3"/>
    </row>
    <row r="156" spans="1:31" ht="15.75" x14ac:dyDescent="0.25">
      <c r="A156">
        <v>193</v>
      </c>
      <c r="B156" s="2">
        <v>42560</v>
      </c>
      <c r="C156" s="1">
        <v>298.41800000000001</v>
      </c>
      <c r="D156">
        <v>69.501000000000005</v>
      </c>
      <c r="E156" s="13">
        <v>11.753</v>
      </c>
      <c r="F156" s="13">
        <v>-1.1165</v>
      </c>
      <c r="G156" s="13">
        <v>33.076599999999999</v>
      </c>
      <c r="H156" s="14" t="s">
        <v>38</v>
      </c>
      <c r="I156" s="15">
        <v>17</v>
      </c>
      <c r="J156" s="11">
        <v>17</v>
      </c>
      <c r="K156" s="15">
        <v>7.0999999999999994E-2</v>
      </c>
      <c r="L156" s="15">
        <v>4.8000000000000001E-2</v>
      </c>
      <c r="M156" s="15">
        <v>5.9530000000000003</v>
      </c>
      <c r="N156" s="15">
        <v>0.50700000000000001</v>
      </c>
      <c r="O156" s="3">
        <v>1.1384376298812771E-2</v>
      </c>
      <c r="P156" s="3">
        <v>0.37213773632949865</v>
      </c>
      <c r="Q156" s="3">
        <v>16.540329571023673</v>
      </c>
      <c r="R156" s="3">
        <v>0.95526488929585729</v>
      </c>
      <c r="S156" s="3">
        <v>2.5378190403071668</v>
      </c>
      <c r="T156" s="3">
        <v>0.15356767892980361</v>
      </c>
      <c r="U156" s="53">
        <v>10.079091354541067</v>
      </c>
      <c r="V156" s="53">
        <v>0.63251103048833657</v>
      </c>
      <c r="W156" s="3">
        <v>92.158543067821185</v>
      </c>
      <c r="X156" s="3">
        <v>63.732071568726127</v>
      </c>
      <c r="Y156" s="3">
        <v>190.67184369566655</v>
      </c>
      <c r="Z156" s="3">
        <v>67.914844061365784</v>
      </c>
      <c r="AA156" s="3">
        <v>6.139117708884017</v>
      </c>
      <c r="AB156" s="3">
        <v>37.378793608763203</v>
      </c>
      <c r="AC156" s="3"/>
      <c r="AD156" s="3"/>
      <c r="AE156" s="3"/>
    </row>
    <row r="157" spans="1:31" ht="15.75" x14ac:dyDescent="0.25">
      <c r="A157">
        <v>193</v>
      </c>
      <c r="B157" s="2">
        <v>42560</v>
      </c>
      <c r="C157" s="1">
        <v>298.41800000000001</v>
      </c>
      <c r="D157">
        <v>69.501000000000005</v>
      </c>
      <c r="E157" s="13">
        <v>20.215</v>
      </c>
      <c r="F157" s="13">
        <v>-1.5495000000000001</v>
      </c>
      <c r="G157" s="13">
        <v>33.287300000000002</v>
      </c>
      <c r="H157" s="14" t="s">
        <v>38</v>
      </c>
      <c r="I157" s="15">
        <v>13</v>
      </c>
      <c r="J157" s="11">
        <v>35</v>
      </c>
      <c r="K157" s="15">
        <v>0.13500000000000001</v>
      </c>
      <c r="L157" s="15">
        <v>4.6320000000000006</v>
      </c>
      <c r="M157" s="15">
        <v>5.9569999999999999</v>
      </c>
      <c r="N157" s="15">
        <v>0.752</v>
      </c>
      <c r="O157" s="3">
        <v>0.1844268960407669</v>
      </c>
      <c r="P157" s="3">
        <v>0.35234317588644015</v>
      </c>
      <c r="Q157" s="3">
        <v>12.432453375288162</v>
      </c>
      <c r="R157" s="3">
        <v>1.3549186634523596</v>
      </c>
      <c r="S157" s="3">
        <v>2.4954869775285169</v>
      </c>
      <c r="T157" s="3">
        <v>1.0426235426016341</v>
      </c>
      <c r="U157" s="53">
        <v>8.7441186283780468</v>
      </c>
      <c r="V157" s="53">
        <v>1.3128342902389163</v>
      </c>
      <c r="W157" s="3">
        <v>52.461540173807457</v>
      </c>
      <c r="X157" s="3">
        <v>16.382888405985796</v>
      </c>
      <c r="Y157" s="3">
        <v>67.322527467548241</v>
      </c>
      <c r="Z157" s="3">
        <v>46.233502740026765</v>
      </c>
      <c r="AA157" s="3">
        <v>5.4062686476815687</v>
      </c>
      <c r="AB157" s="3">
        <v>25.86853092340915</v>
      </c>
      <c r="AC157" s="3"/>
      <c r="AD157" s="3"/>
      <c r="AE157" s="3"/>
    </row>
    <row r="158" spans="1:31" ht="15.75" x14ac:dyDescent="0.25">
      <c r="A158">
        <v>193</v>
      </c>
      <c r="B158" s="2">
        <v>42560</v>
      </c>
      <c r="C158" s="1">
        <v>298.41800000000001</v>
      </c>
      <c r="D158">
        <v>69.501000000000005</v>
      </c>
      <c r="E158" s="13">
        <v>34.860999999999997</v>
      </c>
      <c r="F158" s="13">
        <v>-1.6226</v>
      </c>
      <c r="G158" s="13">
        <v>33.424399999999999</v>
      </c>
      <c r="H158" s="14" t="s">
        <v>38</v>
      </c>
      <c r="I158" s="15">
        <v>10</v>
      </c>
      <c r="J158" s="11">
        <v>50</v>
      </c>
      <c r="K158" s="15">
        <v>0.14499999999999999</v>
      </c>
      <c r="L158" s="15">
        <v>7.6350000000000007</v>
      </c>
      <c r="M158" s="15">
        <v>9.2159999999999993</v>
      </c>
      <c r="N158" s="15">
        <v>0.97599999999999998</v>
      </c>
      <c r="O158" s="3">
        <v>5.6162923074143008E-2</v>
      </c>
      <c r="P158" s="3">
        <v>0.33254861544338199</v>
      </c>
      <c r="Q158" s="3">
        <v>7.7736153936602408</v>
      </c>
      <c r="R158" s="3">
        <v>0.48128179681854627</v>
      </c>
      <c r="S158" s="3">
        <v>1.4612042315972664</v>
      </c>
      <c r="T158" s="3">
        <v>0.21899030670492803</v>
      </c>
      <c r="U158" s="53">
        <v>2.1235100021567663</v>
      </c>
      <c r="V158" s="53">
        <v>0.52494495328654178</v>
      </c>
      <c r="W158" s="3">
        <v>21.721256395670888</v>
      </c>
      <c r="X158" s="3">
        <v>8.2380760059585221</v>
      </c>
      <c r="Y158" s="3">
        <v>6.994117634279152</v>
      </c>
      <c r="Z158" s="3">
        <v>49.091479845979997</v>
      </c>
      <c r="AA158" s="3">
        <v>11.958445748390474</v>
      </c>
      <c r="AB158" s="3">
        <v>24.15320053824378</v>
      </c>
      <c r="AC158" s="3"/>
      <c r="AD158" s="3"/>
      <c r="AE158" s="3"/>
    </row>
    <row r="159" spans="1:31" ht="15.75" x14ac:dyDescent="0.25">
      <c r="A159">
        <v>193</v>
      </c>
      <c r="B159" s="2">
        <v>42560</v>
      </c>
      <c r="C159" s="16">
        <v>298.41800000000001</v>
      </c>
      <c r="D159" s="17">
        <v>69.501000000000005</v>
      </c>
      <c r="E159" s="18">
        <v>49.981000000000002</v>
      </c>
      <c r="F159" s="18">
        <v>-1.6835</v>
      </c>
      <c r="G159" s="18">
        <v>33.4983</v>
      </c>
      <c r="H159" s="19" t="s">
        <v>38</v>
      </c>
      <c r="I159" s="20">
        <v>9</v>
      </c>
      <c r="J159" s="21">
        <v>75</v>
      </c>
      <c r="K159" s="20">
        <v>0.107</v>
      </c>
      <c r="L159" s="20">
        <v>8.1580000000000013</v>
      </c>
      <c r="M159" s="20">
        <v>9.2530000000000001</v>
      </c>
      <c r="N159" s="20">
        <v>1.0049999999999999</v>
      </c>
      <c r="O159" s="3">
        <v>2.0491877337862983E-2</v>
      </c>
      <c r="P159" s="3"/>
      <c r="Q159" s="3">
        <v>3.7473334620690868</v>
      </c>
      <c r="R159" s="3">
        <v>1.2679298947887694</v>
      </c>
      <c r="S159" s="3">
        <v>0.85522379351365452</v>
      </c>
      <c r="T159" s="3">
        <v>0.3829844581406941</v>
      </c>
      <c r="U159" s="53">
        <v>0.81090067648887165</v>
      </c>
      <c r="V159" s="53">
        <v>0.81090067648887165</v>
      </c>
      <c r="W159" s="3">
        <v>16.801134564054948</v>
      </c>
      <c r="X159" s="3">
        <v>2.4333257423350445</v>
      </c>
      <c r="Y159" s="3">
        <v>6.2496477507931951</v>
      </c>
      <c r="Z159" s="3">
        <v>28.819018165441349</v>
      </c>
      <c r="AA159" s="3">
        <v>11.246183976112473</v>
      </c>
      <c r="AB159" s="3">
        <v>42.852046774456397</v>
      </c>
      <c r="AC159" s="3"/>
      <c r="AD159" s="3"/>
      <c r="AE159" s="3"/>
    </row>
    <row r="160" spans="1:31" ht="15.75" x14ac:dyDescent="0.25">
      <c r="A160">
        <v>202</v>
      </c>
      <c r="B160" s="2">
        <v>42560</v>
      </c>
      <c r="C160" s="1">
        <v>296.767</v>
      </c>
      <c r="D160">
        <v>69.501000000000005</v>
      </c>
      <c r="E160" s="13">
        <v>1.0489999999999999</v>
      </c>
      <c r="F160" s="13">
        <v>-1.2242999999999999</v>
      </c>
      <c r="G160" s="13">
        <v>31.342400000000001</v>
      </c>
      <c r="H160" s="14" t="s">
        <v>39</v>
      </c>
      <c r="I160" s="15">
        <v>20</v>
      </c>
      <c r="J160" s="11">
        <v>1</v>
      </c>
      <c r="K160" s="15">
        <v>0.126</v>
      </c>
      <c r="L160" s="15">
        <v>1.6459999999999999</v>
      </c>
      <c r="M160" s="15">
        <v>8.0419999999999998</v>
      </c>
      <c r="N160" s="15">
        <v>0.75600000000000001</v>
      </c>
      <c r="O160" s="3">
        <v>9.0496133720116778E-2</v>
      </c>
      <c r="P160" s="3">
        <v>0.43152141765867402</v>
      </c>
      <c r="Q160" s="3">
        <v>17.461489812176929</v>
      </c>
      <c r="R160" s="3">
        <v>0.560478805319092</v>
      </c>
      <c r="S160" s="3">
        <v>2.658129921917459</v>
      </c>
      <c r="T160" s="3">
        <v>0.10901756615341038</v>
      </c>
      <c r="U160" s="53">
        <v>20.771882761611039</v>
      </c>
      <c r="V160" s="53">
        <v>0.41456989685491363</v>
      </c>
      <c r="W160" s="3">
        <v>463.55282158651249</v>
      </c>
      <c r="X160" s="3">
        <v>70.558447136778824</v>
      </c>
      <c r="Y160" s="3">
        <v>192.11025858448795</v>
      </c>
      <c r="Z160" s="3">
        <v>256.32598727771085</v>
      </c>
      <c r="AA160" s="3">
        <v>10.622423936365964</v>
      </c>
      <c r="AB160" s="3">
        <v>29.165848815083205</v>
      </c>
      <c r="AC160" s="3"/>
      <c r="AD160" s="3"/>
      <c r="AE160" s="3"/>
    </row>
    <row r="161" spans="1:31" ht="15.75" x14ac:dyDescent="0.25">
      <c r="A161">
        <v>202</v>
      </c>
      <c r="B161" s="2">
        <v>42560</v>
      </c>
      <c r="C161" s="1">
        <v>296.767</v>
      </c>
      <c r="D161">
        <v>69.501000000000005</v>
      </c>
      <c r="E161" s="13">
        <v>12.103999999999999</v>
      </c>
      <c r="F161" s="13">
        <v>-1.2589999999999999</v>
      </c>
      <c r="G161" s="13">
        <v>32.166899999999998</v>
      </c>
      <c r="H161" s="14" t="s">
        <v>39</v>
      </c>
      <c r="I161" s="15">
        <v>18</v>
      </c>
      <c r="J161" s="11">
        <v>12</v>
      </c>
      <c r="K161" s="15">
        <v>0.14199999999999999</v>
      </c>
      <c r="L161" s="15">
        <v>2.5340000000000003</v>
      </c>
      <c r="M161" s="15">
        <v>8.9320000000000004</v>
      </c>
      <c r="N161" s="15">
        <v>0.85899999999999999</v>
      </c>
      <c r="O161" s="3">
        <v>9.1671408184014411E-2</v>
      </c>
      <c r="P161" s="3">
        <v>0.43152141765867402</v>
      </c>
      <c r="Q161" s="3">
        <v>16.272802836106788</v>
      </c>
      <c r="R161" s="3">
        <v>1.096371794500633</v>
      </c>
      <c r="S161" s="3">
        <v>2.7211493901582284</v>
      </c>
      <c r="T161" s="3">
        <v>0.25097674269386933</v>
      </c>
      <c r="U161" s="53">
        <v>27.651548819550726</v>
      </c>
      <c r="V161" s="53">
        <v>0.39792757115439986</v>
      </c>
      <c r="W161" s="3">
        <v>858.02195606869179</v>
      </c>
      <c r="X161" s="3">
        <v>28.367127959898369</v>
      </c>
      <c r="Y161" s="3">
        <v>249.60299980399739</v>
      </c>
      <c r="Z161" s="3">
        <v>59.062633188187533</v>
      </c>
      <c r="AA161" s="3">
        <v>7.9892767644341864</v>
      </c>
      <c r="AB161" s="3">
        <v>32.247653800126535</v>
      </c>
      <c r="AC161" s="3"/>
      <c r="AD161" s="3"/>
      <c r="AE161" s="3"/>
    </row>
    <row r="162" spans="1:31" ht="15.75" x14ac:dyDescent="0.25">
      <c r="A162">
        <v>202</v>
      </c>
      <c r="B162" s="2">
        <v>42560</v>
      </c>
      <c r="C162" s="1">
        <v>296.767</v>
      </c>
      <c r="D162">
        <v>69.501000000000005</v>
      </c>
      <c r="E162" s="13">
        <v>16.937999999999999</v>
      </c>
      <c r="F162" s="13">
        <v>-1.3254999999999999</v>
      </c>
      <c r="G162" s="13">
        <v>32.321100000000001</v>
      </c>
      <c r="H162" s="14" t="s">
        <v>39</v>
      </c>
      <c r="I162" s="15">
        <v>14</v>
      </c>
      <c r="J162" s="11">
        <v>17</v>
      </c>
      <c r="K162" s="15">
        <v>7.5999999999999998E-2</v>
      </c>
      <c r="L162" s="15">
        <v>2.4159999999999999</v>
      </c>
      <c r="M162" s="15">
        <v>7.6150000000000002</v>
      </c>
      <c r="N162" s="15">
        <v>0.628</v>
      </c>
      <c r="O162" s="3">
        <v>7.9135147235773112E-2</v>
      </c>
      <c r="P162" s="3">
        <v>0.51069965943090789</v>
      </c>
      <c r="Q162" s="3">
        <v>14.035308956623572</v>
      </c>
      <c r="R162" s="3">
        <v>1.3807254938022211</v>
      </c>
      <c r="S162" s="3">
        <v>2.2746202242087534</v>
      </c>
      <c r="T162" s="3">
        <v>9.4504408020130035E-2</v>
      </c>
      <c r="U162" s="53">
        <v>22.101987494659074</v>
      </c>
      <c r="V162" s="53">
        <v>2.6999810169347112</v>
      </c>
      <c r="W162" s="3">
        <v>107.7427137537908</v>
      </c>
      <c r="X162" s="3">
        <v>84.404085588067716</v>
      </c>
      <c r="Y162" s="3">
        <v>187.30041552217008</v>
      </c>
      <c r="Z162" s="3">
        <v>36.670156245829268</v>
      </c>
      <c r="AA162" s="3">
        <v>9.078794490980588</v>
      </c>
      <c r="AB162" s="3">
        <v>35.185616429072674</v>
      </c>
      <c r="AC162" s="3"/>
      <c r="AD162" s="3"/>
      <c r="AE162" s="3"/>
    </row>
    <row r="163" spans="1:31" ht="15.75" x14ac:dyDescent="0.25">
      <c r="A163">
        <v>202</v>
      </c>
      <c r="B163" s="2">
        <v>42560</v>
      </c>
      <c r="C163" s="1">
        <v>296.767</v>
      </c>
      <c r="D163">
        <v>69.501000000000005</v>
      </c>
      <c r="E163" s="13">
        <v>23.879000000000001</v>
      </c>
      <c r="F163" s="13">
        <v>-1.5565</v>
      </c>
      <c r="G163" s="13">
        <v>32.697699999999998</v>
      </c>
      <c r="H163" s="14" t="s">
        <v>39</v>
      </c>
      <c r="I163" s="15">
        <v>12</v>
      </c>
      <c r="J163" s="11">
        <v>24</v>
      </c>
      <c r="K163" s="15">
        <v>0.124</v>
      </c>
      <c r="L163" s="15">
        <v>4.782</v>
      </c>
      <c r="M163" s="15">
        <v>9.4920000000000009</v>
      </c>
      <c r="N163" s="15">
        <v>0.82399999999999995</v>
      </c>
      <c r="O163" s="3">
        <v>8.8145584792321541E-2</v>
      </c>
      <c r="P163" s="3">
        <v>0.39193229677255709</v>
      </c>
      <c r="Q163" s="3">
        <v>5.141464264476908</v>
      </c>
      <c r="R163" s="3">
        <v>1.1656614298737868</v>
      </c>
      <c r="S163" s="3">
        <v>1.1598956277034433</v>
      </c>
      <c r="T163" s="3">
        <v>0.19270046373491043</v>
      </c>
      <c r="U163" s="53">
        <v>4.9784210092030223</v>
      </c>
      <c r="V163" s="53">
        <v>0.60112977506388299</v>
      </c>
      <c r="W163" s="3">
        <v>17.270932319221398</v>
      </c>
      <c r="X163" s="3">
        <v>15.281069227875429</v>
      </c>
      <c r="Y163" s="3">
        <v>44.949900118319988</v>
      </c>
      <c r="Z163" s="3">
        <v>19.972956474977522</v>
      </c>
      <c r="AA163" s="3">
        <v>8.0857008298615369</v>
      </c>
      <c r="AB163" s="3">
        <v>41.737335163667169</v>
      </c>
      <c r="AC163" s="3"/>
      <c r="AD163" s="3"/>
      <c r="AE163" s="3"/>
    </row>
    <row r="164" spans="1:31" ht="15.75" x14ac:dyDescent="0.25">
      <c r="A164">
        <v>202</v>
      </c>
      <c r="B164" s="2">
        <v>42560</v>
      </c>
      <c r="C164" s="1">
        <v>296.767</v>
      </c>
      <c r="D164">
        <v>69.501000000000005</v>
      </c>
      <c r="E164" s="13">
        <v>35.020000000000003</v>
      </c>
      <c r="F164" s="13">
        <v>-1.6592</v>
      </c>
      <c r="G164" s="13">
        <v>32.837699999999998</v>
      </c>
      <c r="H164" s="14" t="s">
        <v>39</v>
      </c>
      <c r="I164" s="15">
        <v>9</v>
      </c>
      <c r="J164" s="11">
        <v>35</v>
      </c>
      <c r="K164" s="15">
        <v>6.8000000000000005E-2</v>
      </c>
      <c r="L164" s="15">
        <v>6.6920000000000002</v>
      </c>
      <c r="M164" s="15">
        <v>11.622999999999999</v>
      </c>
      <c r="N164" s="15">
        <v>0.96499999999999997</v>
      </c>
      <c r="O164" s="3">
        <v>2.3505489277952412E-2</v>
      </c>
      <c r="P164" s="3">
        <v>0.39193229677255709</v>
      </c>
      <c r="Q164" s="3">
        <v>3.2236093155581726</v>
      </c>
      <c r="R164" s="3">
        <v>0.80106340171153578</v>
      </c>
      <c r="S164" s="3">
        <v>0.89586612290518775</v>
      </c>
      <c r="T164" s="3">
        <v>2.2771581862254028E-2</v>
      </c>
      <c r="U164" s="53">
        <v>1.0584801758809099</v>
      </c>
      <c r="V164" s="53">
        <v>8.8132178813980638E-2</v>
      </c>
      <c r="W164" s="3">
        <v>13.823708212383176</v>
      </c>
      <c r="X164" s="3">
        <v>6.0981521963697407</v>
      </c>
      <c r="Y164" s="3">
        <v>8.0812253961632674</v>
      </c>
      <c r="Z164" s="3">
        <v>17.826167671767983</v>
      </c>
      <c r="AA164" s="3">
        <v>11.078953947987264</v>
      </c>
      <c r="AB164" s="3">
        <v>22.677177660532426</v>
      </c>
      <c r="AC164" s="3"/>
      <c r="AD164" s="3"/>
      <c r="AE164" s="3"/>
    </row>
    <row r="165" spans="1:31" ht="15.75" x14ac:dyDescent="0.25">
      <c r="A165">
        <v>202</v>
      </c>
      <c r="B165" s="2">
        <v>42560</v>
      </c>
      <c r="C165" s="16">
        <v>296.767</v>
      </c>
      <c r="D165" s="17">
        <v>69.501000000000005</v>
      </c>
      <c r="E165" s="18">
        <v>49.994</v>
      </c>
      <c r="F165" s="18">
        <v>-1.3745000000000001</v>
      </c>
      <c r="G165" s="18">
        <v>32.9589</v>
      </c>
      <c r="H165" s="19" t="s">
        <v>39</v>
      </c>
      <c r="I165" s="20">
        <v>7</v>
      </c>
      <c r="J165" s="21">
        <v>50</v>
      </c>
      <c r="K165" s="20">
        <v>0.02</v>
      </c>
      <c r="L165" s="20">
        <v>8.3730000000000011</v>
      </c>
      <c r="M165" s="20">
        <v>13.936999999999999</v>
      </c>
      <c r="N165" s="20">
        <v>1.056</v>
      </c>
      <c r="O165" s="3">
        <v>8.6186794019158814E-3</v>
      </c>
      <c r="P165" s="3">
        <v>0.64926158253231681</v>
      </c>
      <c r="Q165" s="3">
        <v>2.0044077064806722</v>
      </c>
      <c r="R165" s="3">
        <v>0.49778611358253744</v>
      </c>
      <c r="S165" s="3">
        <v>0.77760404887621559</v>
      </c>
      <c r="T165" s="3">
        <v>4.0908405986532399E-2</v>
      </c>
      <c r="U165" s="53">
        <v>0.10886234396187251</v>
      </c>
      <c r="V165" s="53">
        <v>0.10886234396187251</v>
      </c>
      <c r="W165" s="3">
        <v>10.117671284780261</v>
      </c>
      <c r="X165" s="3">
        <v>2.4042695673549948</v>
      </c>
      <c r="Y165" s="3">
        <v>1.9608508842856782</v>
      </c>
      <c r="Z165" s="3">
        <v>16.697027074811206</v>
      </c>
      <c r="AA165" s="3">
        <v>11.634523038309846</v>
      </c>
      <c r="AB165" s="3">
        <v>23.453084206020666</v>
      </c>
      <c r="AC165" s="3"/>
      <c r="AD165" s="3"/>
      <c r="AE165" s="3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raimbault</dc:creator>
  <cp:lastModifiedBy>Patrick RAIMBAULT</cp:lastModifiedBy>
  <dcterms:created xsi:type="dcterms:W3CDTF">2017-05-17T06:14:24Z</dcterms:created>
  <dcterms:modified xsi:type="dcterms:W3CDTF">2018-03-21T13:50:10Z</dcterms:modified>
</cp:coreProperties>
</file>